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m/Documents/Jonas (Desktop)/Atividades de Pesquisa/Pesquisas/REVISÕES/Nitrate effects on cardiovascular response to exercise/"/>
    </mc:Choice>
  </mc:AlternateContent>
  <xr:revisionPtr revIDLastSave="0" documentId="13_ncr:1_{514FDCA0-F997-9E44-A399-4A944FD71247}" xr6:coauthVersionLast="47" xr6:coauthVersionMax="47" xr10:uidLastSave="{00000000-0000-0000-0000-000000000000}"/>
  <bookViews>
    <workbookView xWindow="0" yWindow="0" windowWidth="28800" windowHeight="16580" xr2:uid="{00000000-000D-0000-FFFF-FFFF00000000}"/>
  </bookViews>
  <sheets>
    <sheet name="Study 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36" authorId="0" shapeId="0" xr:uid="{5F8BFA76-B689-1D44-BB26-BAC08B697F7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<sst xmlns="http://schemas.openxmlformats.org/spreadsheetml/2006/main" count="470" uniqueCount="274">
  <si>
    <t>paperid</t>
  </si>
  <si>
    <t>location</t>
  </si>
  <si>
    <t>doi</t>
  </si>
  <si>
    <t>ntotal</t>
  </si>
  <si>
    <t>masking</t>
  </si>
  <si>
    <t>author/year</t>
  </si>
  <si>
    <t>exercise type</t>
  </si>
  <si>
    <t>participants</t>
  </si>
  <si>
    <t>years old</t>
  </si>
  <si>
    <t>weight (kg)</t>
  </si>
  <si>
    <t>height (cm)</t>
  </si>
  <si>
    <t>nitrate (mmol)</t>
  </si>
  <si>
    <t>washout_duration</t>
  </si>
  <si>
    <t>supp_duration</t>
  </si>
  <si>
    <t>main outcome</t>
  </si>
  <si>
    <t>analysis time</t>
  </si>
  <si>
    <t>Amaral et al. (2019)</t>
  </si>
  <si>
    <t>Behnia et al. (2018)</t>
  </si>
  <si>
    <t>Beijers et al. (2018)</t>
  </si>
  <si>
    <t>Berry et al. (2015)</t>
  </si>
  <si>
    <t>Broxterman et al. (2022)</t>
  </si>
  <si>
    <t>Caldwell et al. (2019)</t>
  </si>
  <si>
    <t>de Vries et al. (2019)</t>
  </si>
  <si>
    <t>Esen et al. (2022)</t>
  </si>
  <si>
    <t>Gonzalez et al. (2021)</t>
  </si>
  <si>
    <t>Jurado-Castro et al. (2022)</t>
  </si>
  <si>
    <t>Khosravi et al. (2021)</t>
  </si>
  <si>
    <t>Lee et al. (2015)</t>
  </si>
  <si>
    <t>Lee et al. (2019)</t>
  </si>
  <si>
    <t>Leong et al. (2015)</t>
  </si>
  <si>
    <t>Menezes et al. (2019)</t>
  </si>
  <si>
    <t>Notay et al. (2017)</t>
  </si>
  <si>
    <t>Oggioni et al. (2017)</t>
  </si>
  <si>
    <t>Oue et al. (2022)</t>
  </si>
  <si>
    <t>Schneider et al. (2018)</t>
  </si>
  <si>
    <t>Thompson et al. (2014)</t>
  </si>
  <si>
    <t>Thurston et al. (2021)</t>
  </si>
  <si>
    <t>van der Avoort et al. (2021)</t>
  </si>
  <si>
    <t>Zafeiridis et al. (2018)</t>
  </si>
  <si>
    <t>10.3390/nu11061327</t>
  </si>
  <si>
    <t>10.1016/j.niox.2018.03.009</t>
  </si>
  <si>
    <t>10.1016/j.clnu.2017.10.011</t>
  </si>
  <si>
    <t>10.1016/j.niox.2014.10.007. </t>
  </si>
  <si>
    <t>10.1152/japplphysiol.00218.2022</t>
  </si>
  <si>
    <t>10.1249/MSS.0000000000001857</t>
  </si>
  <si>
    <t>10.1152/japplphysiol.01053.2018.</t>
  </si>
  <si>
    <t>10.3390/nu14173645</t>
  </si>
  <si>
    <t>10.3390/nu14235119</t>
  </si>
  <si>
    <t xml:space="preserve">10.1016/j.scispo.2020.12.007 </t>
  </si>
  <si>
    <t>10.1152/ajpregu.00099.2015.</t>
  </si>
  <si>
    <t>10.20463/jenb.2019.0008</t>
  </si>
  <si>
    <t>10.1186/s12890-015-0057-4</t>
  </si>
  <si>
    <t>10.1155/2019/7218936</t>
  </si>
  <si>
    <t>10.1152/ajpheart.00163.2017.</t>
  </si>
  <si>
    <t>10.1080/09637486.2017.1328666</t>
  </si>
  <si>
    <t>10.3390/nu14214464</t>
  </si>
  <si>
    <t>10.1016/j.niox.2018.05.010</t>
  </si>
  <si>
    <t>10.1016/j.resp.2013.12.015 </t>
  </si>
  <si>
    <t>10.1152/japplphysiol.00400.2021</t>
  </si>
  <si>
    <t>10.1123/ijsnem.2021-0054</t>
  </si>
  <si>
    <t>10.1111/micc.12525</t>
  </si>
  <si>
    <t>10.1519/JSC.0000000000003173.</t>
  </si>
  <si>
    <t>design</t>
  </si>
  <si>
    <t>US</t>
  </si>
  <si>
    <t>NO3: 67(8) / PLA: 68(10)</t>
  </si>
  <si>
    <t>NO3: 82(23) / PLA: 88(25)</t>
  </si>
  <si>
    <t>BMI</t>
  </si>
  <si>
    <t>NO3:28(6) / PLA: 32(6)</t>
  </si>
  <si>
    <t>blackcurrant juice</t>
  </si>
  <si>
    <t xml:space="preserve">Submaximal exercise </t>
  </si>
  <si>
    <t>eight days</t>
  </si>
  <si>
    <t>RCT  (single-blind, parallel)</t>
  </si>
  <si>
    <t>6.4</t>
  </si>
  <si>
    <t>during exercise</t>
  </si>
  <si>
    <t>SBP peak values during exercise were lower than placebo group</t>
  </si>
  <si>
    <t xml:space="preserve">25 patients with COPD - NO3 (n= 12) / PLA (n=13)  </t>
  </si>
  <si>
    <t>13 postmenopausal women with SAH</t>
  </si>
  <si>
    <r>
      <t>5</t>
    </r>
    <r>
      <rPr>
        <u/>
        <sz val="11"/>
        <rFont val="Calibri (Body)"/>
      </rPr>
      <t>8 (5)</t>
    </r>
  </si>
  <si>
    <t>27 (4)</t>
  </si>
  <si>
    <t>RCT  (double-blind, crossover)</t>
  </si>
  <si>
    <t>BRJ NO3 depleted</t>
  </si>
  <si>
    <t>not reported</t>
  </si>
  <si>
    <t>70 (9)</t>
  </si>
  <si>
    <t>five days</t>
  </si>
  <si>
    <t>after exercise</t>
  </si>
  <si>
    <t>SBP/DBP did not drop more than placebo group after exercise</t>
  </si>
  <si>
    <t xml:space="preserve">18 patients with COPD </t>
  </si>
  <si>
    <t>12 healthy male subjects</t>
  </si>
  <si>
    <t xml:space="preserve">15 patients with COPD </t>
  </si>
  <si>
    <t>14 patients with SAH (Off-Meds) / 12 patients with SAH (On-Meds)</t>
  </si>
  <si>
    <t>10 postmenopausal women with SAH</t>
  </si>
  <si>
    <t>14 healthy male subjects</t>
  </si>
  <si>
    <t>17 recreationally active subjects</t>
  </si>
  <si>
    <t>11 healthy male subjects</t>
  </si>
  <si>
    <t>12 male taekwondo athletes</t>
  </si>
  <si>
    <t>35 recreationally active subjects</t>
  </si>
  <si>
    <t>19 patients with COPD</t>
  </si>
  <si>
    <t>14 recreationally active subjects</t>
  </si>
  <si>
    <t>16 healthy young adults</t>
  </si>
  <si>
    <t>13 older adults</t>
  </si>
  <si>
    <t>18 patients with peripheral arterial disease</t>
  </si>
  <si>
    <t>18 patients with SAH untreated</t>
  </si>
  <si>
    <t>NO3 source</t>
  </si>
  <si>
    <t>66 (8)</t>
  </si>
  <si>
    <t>26 (3)</t>
  </si>
  <si>
    <t>Netherlands</t>
  </si>
  <si>
    <t>NaCl solution</t>
  </si>
  <si>
    <t>RCT (double-blind, crossover)</t>
  </si>
  <si>
    <t>Submaximal cycling exercise</t>
  </si>
  <si>
    <t>Submaximal aerobic exercise (65-70%)</t>
  </si>
  <si>
    <t>Sodium nitrate (capsules)</t>
  </si>
  <si>
    <t xml:space="preserve">BRJ </t>
  </si>
  <si>
    <t>7 days</t>
  </si>
  <si>
    <t>acute</t>
  </si>
  <si>
    <t>8.0</t>
  </si>
  <si>
    <t>seven days</t>
  </si>
  <si>
    <t>Lower limb strength exercise</t>
  </si>
  <si>
    <t>22 (3)</t>
  </si>
  <si>
    <t>24 (3)</t>
  </si>
  <si>
    <t>88 (18)</t>
  </si>
  <si>
    <t>173 (7)</t>
  </si>
  <si>
    <t>157 (5)</t>
  </si>
  <si>
    <t>29 (6)</t>
  </si>
  <si>
    <t>RCT (single-blind, crossover)</t>
  </si>
  <si>
    <t>during and after exercise</t>
  </si>
  <si>
    <t>DBP was lower on NO3 group than placebo during and after exercise</t>
  </si>
  <si>
    <t>3.8</t>
  </si>
  <si>
    <t>Off-meds: 27 (5) / On-meds: 26 (5)</t>
  </si>
  <si>
    <t>Off-meds: 176 (8) / On-meds: 176 (7)</t>
  </si>
  <si>
    <t>Off-meds: 85 (20) / On-meds: 81 (19)</t>
  </si>
  <si>
    <t>Off-meds: 49 (13) / On-meds: 57 (6)</t>
  </si>
  <si>
    <t>Handgrip and knee-extensor exercise</t>
  </si>
  <si>
    <t>SBP increased on placebo group off-medicated compared to NO3 off-medicated</t>
  </si>
  <si>
    <t>3.2</t>
  </si>
  <si>
    <t>56 (1)</t>
  </si>
  <si>
    <t>84 (4)</t>
  </si>
  <si>
    <t>165 (1)</t>
  </si>
  <si>
    <t xml:space="preserve">SBP/DBP did not differ between groups during exercise </t>
  </si>
  <si>
    <t>12.9</t>
  </si>
  <si>
    <t>Handgrip exercise</t>
  </si>
  <si>
    <t>at least 24 hours</t>
  </si>
  <si>
    <t>23 (5)</t>
  </si>
  <si>
    <t>73 (10)</t>
  </si>
  <si>
    <t>178 (8)</t>
  </si>
  <si>
    <t>23 (2)</t>
  </si>
  <si>
    <t>Knee extensor exercise</t>
  </si>
  <si>
    <t>25 (6)</t>
  </si>
  <si>
    <t>174 (1)</t>
  </si>
  <si>
    <t>78 (8)</t>
  </si>
  <si>
    <t>UK</t>
  </si>
  <si>
    <t>5 days</t>
  </si>
  <si>
    <t>Submaximal aerobic exercise</t>
  </si>
  <si>
    <t>SBP and DBP were lower on NO3 group compared to placebo</t>
  </si>
  <si>
    <t>12.8</t>
  </si>
  <si>
    <t>22 (4)</t>
  </si>
  <si>
    <t>85 (12)</t>
  </si>
  <si>
    <t>176 (5)</t>
  </si>
  <si>
    <t>4-km cycling exercise</t>
  </si>
  <si>
    <t>21 days</t>
  </si>
  <si>
    <t xml:space="preserve">Powder </t>
  </si>
  <si>
    <t>Red spinach extract (powder)</t>
  </si>
  <si>
    <t>73 (9)</t>
  </si>
  <si>
    <t>175 (8)</t>
  </si>
  <si>
    <t>Spain</t>
  </si>
  <si>
    <t>19 (1)</t>
  </si>
  <si>
    <t>66 (9)</t>
  </si>
  <si>
    <t>182 (9)</t>
  </si>
  <si>
    <t>20 (2)</t>
  </si>
  <si>
    <t>Iran</t>
  </si>
  <si>
    <t>6 days</t>
  </si>
  <si>
    <t>10 days</t>
  </si>
  <si>
    <t xml:space="preserve">SBP/DBP did not differ between groups during and after exercise </t>
  </si>
  <si>
    <t>22 (1)</t>
  </si>
  <si>
    <t>74 (3)</t>
  </si>
  <si>
    <t>178 (3)</t>
  </si>
  <si>
    <t>23 (1)</t>
  </si>
  <si>
    <t>South Korea</t>
  </si>
  <si>
    <t xml:space="preserve">Cycling exercise </t>
  </si>
  <si>
    <t>15 days</t>
  </si>
  <si>
    <t>14 days</t>
  </si>
  <si>
    <t>SBP and DBP were lower on NO3 group than placebo during exercise</t>
  </si>
  <si>
    <t>24 (4)</t>
  </si>
  <si>
    <t>72 (13)</t>
  </si>
  <si>
    <t>175 (10)</t>
  </si>
  <si>
    <t>23 (3)</t>
  </si>
  <si>
    <t>3 days</t>
  </si>
  <si>
    <t>DBP was higher on NO3 group than placebo after exercise</t>
  </si>
  <si>
    <t>67 (8)</t>
  </si>
  <si>
    <t>77 (19)</t>
  </si>
  <si>
    <t>162 (8)</t>
  </si>
  <si>
    <t>28 (7)</t>
  </si>
  <si>
    <t>Australia</t>
  </si>
  <si>
    <t>4.8</t>
  </si>
  <si>
    <t>Endurance shuttle walk test</t>
  </si>
  <si>
    <t>4 days</t>
  </si>
  <si>
    <t>Brazil</t>
  </si>
  <si>
    <t>10mg.kg-1</t>
  </si>
  <si>
    <t>Placebo (not reported)</t>
  </si>
  <si>
    <t>69 (3)</t>
  </si>
  <si>
    <t xml:space="preserve">SBP/DBP did not differ between groups after exercise </t>
  </si>
  <si>
    <t>Canada</t>
  </si>
  <si>
    <t>25 (10)</t>
  </si>
  <si>
    <t>63 (9)</t>
  </si>
  <si>
    <t>167 (10)</t>
  </si>
  <si>
    <t>24 (6)</t>
  </si>
  <si>
    <t>30 days</t>
  </si>
  <si>
    <t>26 (5)</t>
  </si>
  <si>
    <t>19 recreationally active subjects</t>
  </si>
  <si>
    <t>65 (3)</t>
  </si>
  <si>
    <t>Cycling incremental exercise test</t>
  </si>
  <si>
    <t>nitrate/day (mg)</t>
  </si>
  <si>
    <t>12.0</t>
  </si>
  <si>
    <t>65 (14)</t>
  </si>
  <si>
    <t>167 (9)</t>
  </si>
  <si>
    <t>Japan</t>
  </si>
  <si>
    <t>Prune juice</t>
  </si>
  <si>
    <t>67 (1)</t>
  </si>
  <si>
    <t>26 (1)</t>
  </si>
  <si>
    <t>RCT (open-label(?), crossover)</t>
  </si>
  <si>
    <t>BR powder</t>
  </si>
  <si>
    <t>28 days</t>
  </si>
  <si>
    <t>4.03</t>
  </si>
  <si>
    <t>SBP/DBP was lower on NO3 group than placebo after exercise, but not during</t>
  </si>
  <si>
    <t>76 (9)</t>
  </si>
  <si>
    <t>177 (7)</t>
  </si>
  <si>
    <t>Blackcurrant mixed apple juice</t>
  </si>
  <si>
    <t>5.0</t>
  </si>
  <si>
    <t>SBP was lower on NO3 group than placebo after exercise</t>
  </si>
  <si>
    <t>27 (1)</t>
  </si>
  <si>
    <t>79 (2)</t>
  </si>
  <si>
    <t>182 (2)</t>
  </si>
  <si>
    <t xml:space="preserve">Cycling incremental exercise </t>
  </si>
  <si>
    <t>SBP/DBP were lower on NO3 group than placebo during exercise</t>
  </si>
  <si>
    <t>4.1</t>
  </si>
  <si>
    <t>73 (8)</t>
  </si>
  <si>
    <t>25 (3)</t>
  </si>
  <si>
    <t>RCT (double-blind(?), crossover)</t>
  </si>
  <si>
    <t>BRJ / Meal rich in NO3</t>
  </si>
  <si>
    <t>44 (3)</t>
  </si>
  <si>
    <t>88 (5)</t>
  </si>
  <si>
    <t>175 (2)</t>
  </si>
  <si>
    <t>29 (1)</t>
  </si>
  <si>
    <t>Greece</t>
  </si>
  <si>
    <t>7 to 10 days</t>
  </si>
  <si>
    <t>7 to 14 days</t>
  </si>
  <si>
    <t>Isometric exercise</t>
  </si>
  <si>
    <t>8.1</t>
  </si>
  <si>
    <t>VO2max (kg/L/min)</t>
  </si>
  <si>
    <t>NO3: 8.1(1.4) / PLA: 8.5 (1.5)</t>
  </si>
  <si>
    <t>19.7 (4)</t>
  </si>
  <si>
    <t>13.9 (3.5)</t>
  </si>
  <si>
    <t>44.8 (11.7)</t>
  </si>
  <si>
    <t>44.6 (2.3)</t>
  </si>
  <si>
    <t>14.9 (3.8)</t>
  </si>
  <si>
    <t>47.3 (6.3)</t>
  </si>
  <si>
    <t>42 (2)</t>
  </si>
  <si>
    <t>26 (6)</t>
  </si>
  <si>
    <t>30 (3)</t>
  </si>
  <si>
    <t>DBP was lower on NO3 group than placebo imediatelly after exercise</t>
  </si>
  <si>
    <t>Carriker et al. (2018)</t>
  </si>
  <si>
    <t>10.1139/apnm-2017-0813</t>
  </si>
  <si>
    <t>9 healthy well-trained males</t>
  </si>
  <si>
    <t>29 (7)</t>
  </si>
  <si>
    <t>181 (9)</t>
  </si>
  <si>
    <t>61 (8)</t>
  </si>
  <si>
    <t>BRJ</t>
  </si>
  <si>
    <t>24 (1)</t>
  </si>
  <si>
    <t>12 healthy endurance-trained male subjects</t>
  </si>
  <si>
    <t>10.1007/s00421-018-3809-z</t>
  </si>
  <si>
    <t>27 (6)</t>
  </si>
  <si>
    <t>69 (8)</t>
  </si>
  <si>
    <t>75 (10)</t>
  </si>
  <si>
    <t>Gardner walking exercise protocol (incremental)</t>
  </si>
  <si>
    <t>Kent et al.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</si>
</sst>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</font>
    <font>
      <u/>
      <sz val="11"/>
      <name val="Calibri (Body)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4" fillId="0" borderId="0" xfId="2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0" fontId="9" fillId="4" borderId="0" xfId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4"/>
  <sheetViews>
    <sheetView tabSelected="1" zoomScaleNormal="100" workbookViewId="0">
      <pane xSplit="1" topLeftCell="B1" activePane="topRight" state="frozen"/>
      <selection pane="topRight" activeCell="B34" sqref="B33:B34"/>
    </sheetView>
  </sheetViews>
  <sheetFormatPr baseColWidth="10" defaultColWidth="9.1640625" defaultRowHeight="15" x14ac:dyDescent="0.2"/>
  <cols>
    <col min="1" max="1" width="26.5" style="2" customWidth="1"/>
    <col min="2" max="2" width="22.83203125" style="2" customWidth="1"/>
    <col min="3" max="3" width="25.5" style="2" customWidth="1"/>
    <col min="4" max="4" width="50.5" style="2" customWidth="1"/>
    <col min="5" max="5" width="31.1640625" style="2" customWidth="1"/>
    <col min="6" max="6" width="21" style="2" customWidth="1"/>
    <col min="7" max="7" width="15.1640625" style="2" customWidth="1"/>
    <col min="8" max="8" width="19.83203125" style="2" customWidth="1"/>
    <col min="9" max="9" width="19" style="2" customWidth="1"/>
    <col min="10" max="10" width="24.1640625" style="2" customWidth="1"/>
    <col min="11" max="11" width="17" style="2" customWidth="1"/>
    <col min="12" max="12" width="20.83203125" style="2" customWidth="1"/>
    <col min="13" max="13" width="15.1640625" style="2" customWidth="1"/>
    <col min="14" max="14" width="14" style="2" customWidth="1"/>
    <col min="15" max="15" width="21" style="2" customWidth="1"/>
    <col min="16" max="16" width="30" style="2" customWidth="1"/>
    <col min="17" max="17" width="21.1640625" style="2" customWidth="1"/>
    <col min="18" max="18" width="37.33203125" style="2" customWidth="1"/>
    <col min="19" max="19" width="21" style="2" customWidth="1"/>
    <col min="20" max="20" width="9.1640625" style="2" customWidth="1"/>
    <col min="21" max="21" width="63.6640625" style="2" customWidth="1"/>
    <col min="22" max="22" width="24.33203125" style="2" customWidth="1"/>
    <col min="23" max="23" width="20.5" style="2" customWidth="1"/>
    <col min="24" max="24" width="23.5" style="2" customWidth="1"/>
    <col min="25" max="25" width="23.1640625" style="2" customWidth="1"/>
    <col min="26" max="26" width="18.1640625" style="2" customWidth="1"/>
    <col min="27" max="27" width="16" style="4" customWidth="1"/>
    <col min="28" max="28" width="19.1640625" style="2" customWidth="1"/>
    <col min="29" max="29" width="19.5" style="2" customWidth="1"/>
    <col min="30" max="30" width="17" style="2" customWidth="1"/>
    <col min="31" max="31" width="19" style="2" customWidth="1"/>
    <col min="32" max="32" width="17" style="2" customWidth="1"/>
    <col min="33" max="34" width="18" style="2" customWidth="1"/>
    <col min="35" max="35" width="15.5" style="2" bestFit="1" customWidth="1"/>
    <col min="36" max="36" width="22.33203125" style="2" customWidth="1"/>
    <col min="37" max="37" width="13.5" style="2" customWidth="1"/>
    <col min="38" max="38" width="15.83203125" style="2" customWidth="1"/>
    <col min="39" max="39" width="14.5" style="2" customWidth="1"/>
    <col min="40" max="40" width="12.33203125" style="2" bestFit="1" customWidth="1"/>
    <col min="41" max="41" width="9.33203125" style="2" bestFit="1" customWidth="1"/>
    <col min="42" max="42" width="14.6640625" style="2" bestFit="1" customWidth="1"/>
    <col min="43" max="45" width="9.1640625" style="2"/>
    <col min="46" max="46" width="10.5" style="2" bestFit="1" customWidth="1"/>
    <col min="47" max="47" width="12" style="2" bestFit="1" customWidth="1"/>
    <col min="48" max="48" width="14.1640625" style="2" bestFit="1" customWidth="1"/>
    <col min="49" max="49" width="7.5" style="2" bestFit="1" customWidth="1"/>
    <col min="50" max="50" width="12.33203125" style="2" bestFit="1" customWidth="1"/>
    <col min="51" max="51" width="9.33203125" style="2" bestFit="1" customWidth="1"/>
    <col min="52" max="52" width="7.83203125" style="2" bestFit="1" customWidth="1"/>
    <col min="53" max="53" width="4.5" style="2" bestFit="1" customWidth="1"/>
    <col min="54" max="54" width="11.83203125" style="2" bestFit="1" customWidth="1"/>
    <col min="55" max="55" width="12.83203125" style="2" bestFit="1" customWidth="1"/>
    <col min="56" max="56" width="11.33203125" style="2" bestFit="1" customWidth="1"/>
    <col min="57" max="57" width="15" style="2" bestFit="1" customWidth="1"/>
    <col min="58" max="16384" width="9.1640625" style="2"/>
  </cols>
  <sheetData>
    <row r="1" spans="1:43" x14ac:dyDescent="0.2">
      <c r="A1" s="11" t="s">
        <v>0</v>
      </c>
      <c r="B1" s="11" t="s">
        <v>5</v>
      </c>
      <c r="C1" s="11" t="s">
        <v>2</v>
      </c>
      <c r="D1" s="11" t="s">
        <v>7</v>
      </c>
      <c r="E1" s="12" t="s">
        <v>62</v>
      </c>
      <c r="F1" s="12" t="s">
        <v>8</v>
      </c>
      <c r="G1" s="12" t="s">
        <v>9</v>
      </c>
      <c r="H1" s="12" t="s">
        <v>10</v>
      </c>
      <c r="I1" s="12" t="s">
        <v>66</v>
      </c>
      <c r="J1" s="12" t="s">
        <v>247</v>
      </c>
      <c r="K1" s="11" t="s">
        <v>1</v>
      </c>
      <c r="L1" s="13" t="s">
        <v>13</v>
      </c>
      <c r="M1" s="14" t="s">
        <v>210</v>
      </c>
      <c r="N1" s="14" t="s">
        <v>11</v>
      </c>
      <c r="O1" s="11" t="s">
        <v>102</v>
      </c>
      <c r="P1" s="11" t="s">
        <v>4</v>
      </c>
      <c r="Q1" s="12" t="s">
        <v>12</v>
      </c>
      <c r="R1" s="11" t="s">
        <v>6</v>
      </c>
      <c r="S1" s="12" t="s">
        <v>15</v>
      </c>
      <c r="T1" s="11" t="s">
        <v>3</v>
      </c>
      <c r="U1" s="12" t="s">
        <v>14</v>
      </c>
      <c r="AA1" s="2"/>
    </row>
    <row r="2" spans="1:43" x14ac:dyDescent="0.2">
      <c r="A2" s="2">
        <v>1</v>
      </c>
      <c r="B2" s="2" t="s">
        <v>16</v>
      </c>
      <c r="C2" s="5" t="s">
        <v>39</v>
      </c>
      <c r="D2" s="2" t="s">
        <v>76</v>
      </c>
      <c r="E2" s="2" t="s">
        <v>79</v>
      </c>
      <c r="F2" s="2" t="s">
        <v>77</v>
      </c>
      <c r="G2" s="2" t="s">
        <v>82</v>
      </c>
      <c r="H2" s="2" t="s">
        <v>121</v>
      </c>
      <c r="I2" s="4" t="s">
        <v>78</v>
      </c>
      <c r="J2" s="8" t="s">
        <v>81</v>
      </c>
      <c r="K2" s="2" t="s">
        <v>195</v>
      </c>
      <c r="L2" s="15" t="s">
        <v>113</v>
      </c>
      <c r="M2" s="15">
        <v>200</v>
      </c>
      <c r="N2" s="2" t="s">
        <v>133</v>
      </c>
      <c r="O2" s="2" t="s">
        <v>111</v>
      </c>
      <c r="P2" s="2" t="s">
        <v>80</v>
      </c>
      <c r="Q2" s="2" t="s">
        <v>83</v>
      </c>
      <c r="R2" s="6" t="s">
        <v>109</v>
      </c>
      <c r="S2" s="10" t="s">
        <v>84</v>
      </c>
      <c r="T2" s="2">
        <v>13</v>
      </c>
      <c r="U2" s="2" t="s">
        <v>85</v>
      </c>
      <c r="AA2" s="2"/>
    </row>
    <row r="3" spans="1:43" x14ac:dyDescent="0.2">
      <c r="A3" s="2">
        <v>2</v>
      </c>
      <c r="B3" s="2" t="s">
        <v>17</v>
      </c>
      <c r="C3" s="5" t="s">
        <v>40</v>
      </c>
      <c r="D3" s="2" t="s">
        <v>75</v>
      </c>
      <c r="E3" s="2" t="s">
        <v>71</v>
      </c>
      <c r="F3" s="2" t="s">
        <v>64</v>
      </c>
      <c r="G3" s="2" t="s">
        <v>65</v>
      </c>
      <c r="H3" s="8" t="s">
        <v>81</v>
      </c>
      <c r="I3" s="4" t="s">
        <v>67</v>
      </c>
      <c r="J3" s="2" t="s">
        <v>248</v>
      </c>
      <c r="K3" s="2" t="s">
        <v>63</v>
      </c>
      <c r="L3" s="2" t="s">
        <v>70</v>
      </c>
      <c r="M3" s="2">
        <v>400</v>
      </c>
      <c r="N3" s="2" t="s">
        <v>72</v>
      </c>
      <c r="O3" s="2" t="s">
        <v>111</v>
      </c>
      <c r="P3" s="2" t="s">
        <v>68</v>
      </c>
      <c r="Q3" s="8" t="s">
        <v>81</v>
      </c>
      <c r="R3" s="6" t="s">
        <v>69</v>
      </c>
      <c r="S3" s="2" t="s">
        <v>73</v>
      </c>
      <c r="T3" s="2">
        <v>25</v>
      </c>
      <c r="U3" s="2" t="s">
        <v>74</v>
      </c>
      <c r="AA3" s="2"/>
    </row>
    <row r="4" spans="1:43" x14ac:dyDescent="0.2">
      <c r="A4" s="2">
        <v>3</v>
      </c>
      <c r="B4" s="2" t="s">
        <v>18</v>
      </c>
      <c r="C4" s="5" t="s">
        <v>41</v>
      </c>
      <c r="D4" s="2" t="s">
        <v>86</v>
      </c>
      <c r="E4" s="2" t="s">
        <v>107</v>
      </c>
      <c r="F4" s="2" t="s">
        <v>103</v>
      </c>
      <c r="G4" s="8" t="s">
        <v>81</v>
      </c>
      <c r="H4" s="8" t="s">
        <v>81</v>
      </c>
      <c r="I4" s="4" t="s">
        <v>104</v>
      </c>
      <c r="J4" s="2" t="s">
        <v>249</v>
      </c>
      <c r="K4" s="2" t="s">
        <v>105</v>
      </c>
      <c r="L4" s="15" t="s">
        <v>112</v>
      </c>
      <c r="M4" s="15">
        <v>496</v>
      </c>
      <c r="N4" s="2" t="s">
        <v>114</v>
      </c>
      <c r="O4" s="10" t="s">
        <v>110</v>
      </c>
      <c r="P4" s="2" t="s">
        <v>106</v>
      </c>
      <c r="Q4" s="2" t="s">
        <v>115</v>
      </c>
      <c r="R4" s="6" t="s">
        <v>108</v>
      </c>
      <c r="S4" s="10" t="s">
        <v>84</v>
      </c>
      <c r="T4" s="2">
        <v>18</v>
      </c>
      <c r="U4" s="2" t="s">
        <v>85</v>
      </c>
      <c r="AA4" s="2"/>
    </row>
    <row r="5" spans="1:43" x14ac:dyDescent="0.2">
      <c r="A5" s="2">
        <v>4</v>
      </c>
      <c r="B5" s="2" t="s">
        <v>19</v>
      </c>
      <c r="C5" s="5" t="s">
        <v>42</v>
      </c>
      <c r="D5" s="2" t="s">
        <v>88</v>
      </c>
      <c r="E5" s="2" t="s">
        <v>123</v>
      </c>
      <c r="F5" s="2" t="s">
        <v>82</v>
      </c>
      <c r="G5" s="2" t="s">
        <v>119</v>
      </c>
      <c r="H5" s="2" t="s">
        <v>120</v>
      </c>
      <c r="I5" s="4" t="s">
        <v>122</v>
      </c>
      <c r="J5" s="2" t="s">
        <v>250</v>
      </c>
      <c r="K5" s="2" t="s">
        <v>63</v>
      </c>
      <c r="L5" s="2" t="s">
        <v>113</v>
      </c>
      <c r="M5" s="9">
        <v>250</v>
      </c>
      <c r="N5" s="2" t="s">
        <v>126</v>
      </c>
      <c r="O5" s="2" t="s">
        <v>111</v>
      </c>
      <c r="P5" s="2" t="s">
        <v>80</v>
      </c>
      <c r="Q5" s="2" t="s">
        <v>115</v>
      </c>
      <c r="R5" s="6" t="s">
        <v>108</v>
      </c>
      <c r="S5" s="2" t="s">
        <v>124</v>
      </c>
      <c r="T5" s="2">
        <v>15</v>
      </c>
      <c r="U5" s="2" t="s">
        <v>125</v>
      </c>
      <c r="AA5" s="2"/>
      <c r="AI5" s="4"/>
      <c r="AJ5" s="3"/>
      <c r="AK5" s="3"/>
      <c r="AL5" s="3"/>
      <c r="AM5" s="3"/>
      <c r="AN5" s="3"/>
      <c r="AO5" s="3"/>
      <c r="AP5" s="3"/>
      <c r="AQ5" s="3"/>
    </row>
    <row r="6" spans="1:43" x14ac:dyDescent="0.2">
      <c r="A6" s="2">
        <v>5</v>
      </c>
      <c r="B6" s="2" t="s">
        <v>20</v>
      </c>
      <c r="C6" s="5" t="s">
        <v>43</v>
      </c>
      <c r="D6" s="7" t="s">
        <v>89</v>
      </c>
      <c r="E6" s="2" t="s">
        <v>107</v>
      </c>
      <c r="F6" s="2" t="s">
        <v>130</v>
      </c>
      <c r="G6" s="2" t="s">
        <v>129</v>
      </c>
      <c r="H6" s="2" t="s">
        <v>128</v>
      </c>
      <c r="I6" s="2" t="s">
        <v>127</v>
      </c>
      <c r="J6" s="8" t="s">
        <v>81</v>
      </c>
      <c r="K6" s="2" t="s">
        <v>63</v>
      </c>
      <c r="L6" s="2" t="s">
        <v>113</v>
      </c>
      <c r="M6" s="2">
        <v>400</v>
      </c>
      <c r="N6" s="2" t="s">
        <v>72</v>
      </c>
      <c r="O6" s="2" t="s">
        <v>111</v>
      </c>
      <c r="P6" s="2" t="s">
        <v>80</v>
      </c>
      <c r="Q6" s="2" t="s">
        <v>115</v>
      </c>
      <c r="R6" s="6" t="s">
        <v>131</v>
      </c>
      <c r="S6" s="2" t="s">
        <v>73</v>
      </c>
      <c r="T6" s="2">
        <v>26</v>
      </c>
      <c r="U6" s="2" t="s">
        <v>132</v>
      </c>
      <c r="AA6" s="2"/>
      <c r="AD6" s="1"/>
      <c r="AE6" s="1"/>
      <c r="AF6" s="1"/>
      <c r="AG6" s="1"/>
      <c r="AH6" s="1"/>
      <c r="AI6" s="1"/>
      <c r="AJ6" s="1"/>
      <c r="AK6" s="1"/>
      <c r="AL6" s="3"/>
      <c r="AM6" s="3"/>
      <c r="AN6" s="3"/>
      <c r="AO6" s="3"/>
      <c r="AP6" s="3"/>
      <c r="AQ6" s="3"/>
    </row>
    <row r="7" spans="1:43" x14ac:dyDescent="0.2">
      <c r="A7" s="2">
        <v>6</v>
      </c>
      <c r="B7" s="2" t="s">
        <v>21</v>
      </c>
      <c r="C7" s="5" t="s">
        <v>44</v>
      </c>
      <c r="D7" s="2" t="s">
        <v>90</v>
      </c>
      <c r="E7" s="2" t="s">
        <v>107</v>
      </c>
      <c r="F7" s="2" t="s">
        <v>134</v>
      </c>
      <c r="G7" s="2" t="s">
        <v>135</v>
      </c>
      <c r="H7" s="2" t="s">
        <v>136</v>
      </c>
      <c r="I7" s="9" t="s">
        <v>257</v>
      </c>
      <c r="J7" s="8" t="s">
        <v>81</v>
      </c>
      <c r="K7" s="2" t="s">
        <v>63</v>
      </c>
      <c r="L7" s="2" t="s">
        <v>113</v>
      </c>
      <c r="M7" s="2">
        <v>800</v>
      </c>
      <c r="N7" s="2" t="s">
        <v>138</v>
      </c>
      <c r="O7" s="2" t="s">
        <v>111</v>
      </c>
      <c r="P7" s="2" t="s">
        <v>80</v>
      </c>
      <c r="Q7" s="2" t="s">
        <v>140</v>
      </c>
      <c r="R7" s="6" t="s">
        <v>139</v>
      </c>
      <c r="S7" s="2" t="s">
        <v>73</v>
      </c>
      <c r="T7" s="2">
        <v>10</v>
      </c>
      <c r="U7" s="2" t="s">
        <v>137</v>
      </c>
      <c r="AA7" s="2"/>
      <c r="AI7" s="4"/>
      <c r="AJ7" s="3"/>
      <c r="AK7" s="3"/>
      <c r="AL7" s="3"/>
      <c r="AM7" s="3"/>
      <c r="AN7" s="3"/>
      <c r="AO7" s="3"/>
      <c r="AP7" s="3"/>
      <c r="AQ7" s="3"/>
    </row>
    <row r="8" spans="1:43" x14ac:dyDescent="0.2">
      <c r="A8" s="2">
        <v>7</v>
      </c>
      <c r="B8" s="2" t="s">
        <v>259</v>
      </c>
      <c r="C8" s="5" t="s">
        <v>260</v>
      </c>
      <c r="D8" s="2" t="s">
        <v>261</v>
      </c>
      <c r="E8" s="2" t="s">
        <v>79</v>
      </c>
      <c r="F8" s="2" t="s">
        <v>262</v>
      </c>
      <c r="G8" s="2" t="s">
        <v>223</v>
      </c>
      <c r="H8" s="2" t="s">
        <v>263</v>
      </c>
      <c r="I8" s="9" t="s">
        <v>118</v>
      </c>
      <c r="J8" s="8" t="s">
        <v>264</v>
      </c>
      <c r="K8" s="2" t="s">
        <v>63</v>
      </c>
      <c r="L8" s="2" t="s">
        <v>113</v>
      </c>
      <c r="M8" s="2">
        <v>800</v>
      </c>
      <c r="N8" s="2" t="s">
        <v>153</v>
      </c>
      <c r="O8" s="2" t="s">
        <v>265</v>
      </c>
      <c r="P8" s="2" t="s">
        <v>80</v>
      </c>
      <c r="Q8" s="2" t="s">
        <v>112</v>
      </c>
      <c r="R8" s="2" t="s">
        <v>209</v>
      </c>
      <c r="S8" s="2" t="s">
        <v>73</v>
      </c>
      <c r="T8" s="2">
        <v>9</v>
      </c>
      <c r="U8" s="2" t="s">
        <v>137</v>
      </c>
      <c r="AA8" s="2"/>
      <c r="AI8" s="4"/>
      <c r="AJ8" s="3"/>
      <c r="AK8" s="3"/>
      <c r="AL8" s="3"/>
      <c r="AM8" s="3"/>
      <c r="AN8" s="3"/>
      <c r="AO8" s="3"/>
      <c r="AP8" s="3"/>
      <c r="AQ8" s="3"/>
    </row>
    <row r="9" spans="1:43" x14ac:dyDescent="0.2">
      <c r="A9" s="2">
        <v>8</v>
      </c>
      <c r="B9" s="2" t="s">
        <v>22</v>
      </c>
      <c r="C9" s="5" t="s">
        <v>45</v>
      </c>
      <c r="D9" s="2" t="s">
        <v>87</v>
      </c>
      <c r="E9" s="2" t="s">
        <v>107</v>
      </c>
      <c r="F9" s="2" t="s">
        <v>141</v>
      </c>
      <c r="G9" s="2" t="s">
        <v>142</v>
      </c>
      <c r="H9" s="2" t="s">
        <v>143</v>
      </c>
      <c r="I9" s="2" t="s">
        <v>144</v>
      </c>
      <c r="J9" s="2" t="s">
        <v>251</v>
      </c>
      <c r="K9" s="2" t="s">
        <v>200</v>
      </c>
      <c r="L9" s="2" t="s">
        <v>113</v>
      </c>
      <c r="M9" s="9">
        <v>800</v>
      </c>
      <c r="N9" s="2" t="s">
        <v>138</v>
      </c>
      <c r="O9" s="2" t="s">
        <v>111</v>
      </c>
      <c r="P9" s="2" t="s">
        <v>80</v>
      </c>
      <c r="Q9" s="2" t="s">
        <v>140</v>
      </c>
      <c r="R9" s="2" t="s">
        <v>145</v>
      </c>
      <c r="S9" s="2" t="s">
        <v>73</v>
      </c>
      <c r="T9" s="2">
        <v>12</v>
      </c>
      <c r="U9" s="2" t="s">
        <v>137</v>
      </c>
      <c r="AA9" s="2"/>
      <c r="AI9" s="4"/>
      <c r="AJ9" s="3"/>
      <c r="AK9" s="3"/>
      <c r="AL9" s="3"/>
      <c r="AM9" s="3"/>
      <c r="AN9" s="3"/>
      <c r="AO9" s="3"/>
      <c r="AP9" s="3"/>
      <c r="AQ9" s="3"/>
    </row>
    <row r="10" spans="1:43" x14ac:dyDescent="0.2">
      <c r="A10" s="2">
        <v>9</v>
      </c>
      <c r="B10" s="2" t="s">
        <v>23</v>
      </c>
      <c r="C10" s="5" t="s">
        <v>46</v>
      </c>
      <c r="D10" s="2" t="s">
        <v>91</v>
      </c>
      <c r="E10" s="2" t="s">
        <v>107</v>
      </c>
      <c r="F10" s="2" t="s">
        <v>146</v>
      </c>
      <c r="G10" s="2" t="s">
        <v>148</v>
      </c>
      <c r="H10" s="2" t="s">
        <v>147</v>
      </c>
      <c r="I10" s="9" t="s">
        <v>256</v>
      </c>
      <c r="J10" s="8" t="s">
        <v>81</v>
      </c>
      <c r="K10" s="2" t="s">
        <v>149</v>
      </c>
      <c r="L10" s="2" t="s">
        <v>150</v>
      </c>
      <c r="M10" s="2">
        <v>800</v>
      </c>
      <c r="N10" s="2" t="s">
        <v>153</v>
      </c>
      <c r="O10" s="2" t="s">
        <v>111</v>
      </c>
      <c r="P10" s="2" t="s">
        <v>80</v>
      </c>
      <c r="Q10" s="2" t="s">
        <v>115</v>
      </c>
      <c r="R10" s="6" t="s">
        <v>151</v>
      </c>
      <c r="S10" s="2" t="s">
        <v>124</v>
      </c>
      <c r="T10" s="2">
        <v>14</v>
      </c>
      <c r="U10" s="2" t="s">
        <v>152</v>
      </c>
      <c r="AA10" s="2"/>
      <c r="AI10" s="4"/>
      <c r="AJ10" s="3"/>
      <c r="AK10" s="3"/>
      <c r="AL10" s="3"/>
      <c r="AM10" s="3"/>
      <c r="AN10" s="3"/>
      <c r="AO10" s="3"/>
      <c r="AP10" s="3"/>
      <c r="AQ10" s="3"/>
    </row>
    <row r="11" spans="1:43" x14ac:dyDescent="0.2">
      <c r="A11" s="2">
        <v>10</v>
      </c>
      <c r="B11" s="2" t="s">
        <v>24</v>
      </c>
      <c r="C11" s="5" t="s">
        <v>61</v>
      </c>
      <c r="D11" s="2" t="s">
        <v>92</v>
      </c>
      <c r="E11" s="2" t="s">
        <v>107</v>
      </c>
      <c r="F11" s="2" t="s">
        <v>154</v>
      </c>
      <c r="G11" s="2" t="s">
        <v>155</v>
      </c>
      <c r="H11" s="2" t="s">
        <v>156</v>
      </c>
      <c r="I11" s="9" t="s">
        <v>228</v>
      </c>
      <c r="J11" s="8" t="s">
        <v>81</v>
      </c>
      <c r="K11" s="2" t="s">
        <v>63</v>
      </c>
      <c r="L11" s="2" t="s">
        <v>112</v>
      </c>
      <c r="M11" s="2">
        <v>90</v>
      </c>
      <c r="N11" s="8" t="s">
        <v>81</v>
      </c>
      <c r="O11" s="2" t="s">
        <v>160</v>
      </c>
      <c r="P11" s="2" t="s">
        <v>159</v>
      </c>
      <c r="Q11" s="2" t="s">
        <v>158</v>
      </c>
      <c r="R11" s="6" t="s">
        <v>157</v>
      </c>
      <c r="S11" s="2" t="s">
        <v>84</v>
      </c>
      <c r="T11" s="2">
        <v>17</v>
      </c>
      <c r="U11" s="2" t="s">
        <v>258</v>
      </c>
      <c r="AA11" s="2"/>
      <c r="AI11" s="4"/>
      <c r="AJ11" s="3"/>
      <c r="AK11" s="3"/>
      <c r="AL11" s="3"/>
      <c r="AM11" s="3"/>
      <c r="AN11" s="3"/>
      <c r="AO11" s="3"/>
      <c r="AP11" s="3"/>
      <c r="AQ11" s="3"/>
    </row>
    <row r="12" spans="1:43" x14ac:dyDescent="0.2">
      <c r="A12" s="2">
        <v>11</v>
      </c>
      <c r="B12" s="2" t="s">
        <v>25</v>
      </c>
      <c r="C12" s="5" t="s">
        <v>47</v>
      </c>
      <c r="D12" s="2" t="s">
        <v>93</v>
      </c>
      <c r="E12" s="2" t="s">
        <v>107</v>
      </c>
      <c r="F12" s="2" t="s">
        <v>118</v>
      </c>
      <c r="G12" s="2" t="s">
        <v>161</v>
      </c>
      <c r="H12" s="2" t="s">
        <v>162</v>
      </c>
      <c r="I12" s="9" t="s">
        <v>118</v>
      </c>
      <c r="J12" s="8" t="s">
        <v>81</v>
      </c>
      <c r="K12" s="2" t="s">
        <v>163</v>
      </c>
      <c r="L12" s="15" t="s">
        <v>113</v>
      </c>
      <c r="M12" s="15">
        <v>400</v>
      </c>
      <c r="N12" s="2" t="s">
        <v>72</v>
      </c>
      <c r="O12" s="2" t="s">
        <v>111</v>
      </c>
      <c r="P12" s="2" t="s">
        <v>68</v>
      </c>
      <c r="Q12" s="2" t="s">
        <v>81</v>
      </c>
      <c r="R12" s="2" t="s">
        <v>116</v>
      </c>
      <c r="S12" s="10" t="s">
        <v>84</v>
      </c>
      <c r="T12" s="2">
        <v>11</v>
      </c>
      <c r="U12" s="2" t="s">
        <v>137</v>
      </c>
      <c r="AA12" s="2"/>
      <c r="AI12" s="4"/>
      <c r="AJ12" s="3"/>
      <c r="AK12" s="3"/>
      <c r="AL12" s="3"/>
      <c r="AM12" s="3"/>
      <c r="AN12" s="3"/>
      <c r="AO12" s="3"/>
      <c r="AP12" s="3"/>
      <c r="AQ12" s="3"/>
    </row>
    <row r="13" spans="1:43" x14ac:dyDescent="0.2">
      <c r="A13" s="2">
        <v>12</v>
      </c>
      <c r="B13" s="2" t="s">
        <v>273</v>
      </c>
      <c r="C13" s="5" t="s">
        <v>268</v>
      </c>
      <c r="D13" s="2" t="s">
        <v>267</v>
      </c>
      <c r="E13" s="2" t="s">
        <v>79</v>
      </c>
      <c r="F13" s="2" t="s">
        <v>269</v>
      </c>
      <c r="G13" s="2" t="s">
        <v>271</v>
      </c>
      <c r="H13" s="8" t="s">
        <v>81</v>
      </c>
      <c r="I13" s="8" t="s">
        <v>81</v>
      </c>
      <c r="J13" s="8" t="s">
        <v>270</v>
      </c>
      <c r="K13" s="2" t="s">
        <v>191</v>
      </c>
      <c r="L13" s="15" t="s">
        <v>185</v>
      </c>
      <c r="M13" s="15">
        <v>800</v>
      </c>
      <c r="N13" s="2">
        <v>13</v>
      </c>
      <c r="O13" s="2" t="s">
        <v>265</v>
      </c>
      <c r="P13" s="2" t="s">
        <v>80</v>
      </c>
      <c r="Q13" s="2" t="s">
        <v>194</v>
      </c>
      <c r="R13" s="6" t="s">
        <v>108</v>
      </c>
      <c r="S13" s="10" t="s">
        <v>73</v>
      </c>
      <c r="T13" s="2">
        <v>12</v>
      </c>
      <c r="U13" s="2" t="s">
        <v>137</v>
      </c>
      <c r="AA13" s="2"/>
      <c r="AI13" s="4"/>
      <c r="AJ13" s="3"/>
      <c r="AK13" s="3"/>
      <c r="AL13" s="3"/>
      <c r="AM13" s="3"/>
      <c r="AN13" s="3"/>
      <c r="AO13" s="3"/>
      <c r="AP13" s="3"/>
      <c r="AQ13" s="3"/>
    </row>
    <row r="14" spans="1:43" x14ac:dyDescent="0.2">
      <c r="A14" s="2">
        <v>13</v>
      </c>
      <c r="B14" s="2" t="s">
        <v>26</v>
      </c>
      <c r="C14" s="5" t="s">
        <v>48</v>
      </c>
      <c r="D14" s="2" t="s">
        <v>94</v>
      </c>
      <c r="E14" s="2" t="s">
        <v>107</v>
      </c>
      <c r="F14" s="2" t="s">
        <v>164</v>
      </c>
      <c r="G14" s="2" t="s">
        <v>165</v>
      </c>
      <c r="H14" s="2" t="s">
        <v>166</v>
      </c>
      <c r="I14" s="2" t="s">
        <v>167</v>
      </c>
      <c r="J14" s="8" t="s">
        <v>81</v>
      </c>
      <c r="K14" s="2" t="s">
        <v>168</v>
      </c>
      <c r="L14" s="2" t="s">
        <v>169</v>
      </c>
      <c r="M14" s="2">
        <v>800</v>
      </c>
      <c r="N14" s="2" t="s">
        <v>153</v>
      </c>
      <c r="O14" s="2" t="s">
        <v>111</v>
      </c>
      <c r="P14" s="2" t="s">
        <v>68</v>
      </c>
      <c r="Q14" s="2" t="s">
        <v>170</v>
      </c>
      <c r="R14" s="2" t="s">
        <v>145</v>
      </c>
      <c r="S14" s="2" t="s">
        <v>124</v>
      </c>
      <c r="T14" s="2">
        <v>12</v>
      </c>
      <c r="U14" s="2" t="s">
        <v>171</v>
      </c>
      <c r="AA14" s="2"/>
      <c r="AI14" s="4"/>
      <c r="AJ14" s="3"/>
      <c r="AK14" s="3"/>
      <c r="AL14" s="3"/>
      <c r="AM14" s="3"/>
      <c r="AN14" s="3"/>
      <c r="AO14" s="3"/>
      <c r="AP14" s="3"/>
      <c r="AQ14" s="3"/>
    </row>
    <row r="15" spans="1:43" x14ac:dyDescent="0.2">
      <c r="A15" s="2">
        <v>14</v>
      </c>
      <c r="B15" s="2" t="s">
        <v>27</v>
      </c>
      <c r="C15" s="5" t="s">
        <v>49</v>
      </c>
      <c r="D15" s="2" t="s">
        <v>91</v>
      </c>
      <c r="E15" s="2" t="s">
        <v>107</v>
      </c>
      <c r="F15" s="2" t="s">
        <v>172</v>
      </c>
      <c r="G15" s="2" t="s">
        <v>173</v>
      </c>
      <c r="H15" s="2" t="s">
        <v>174</v>
      </c>
      <c r="I15" s="2" t="s">
        <v>175</v>
      </c>
      <c r="J15" s="2" t="s">
        <v>252</v>
      </c>
      <c r="K15" s="2" t="s">
        <v>176</v>
      </c>
      <c r="L15" s="2" t="s">
        <v>178</v>
      </c>
      <c r="M15" s="2">
        <v>400</v>
      </c>
      <c r="N15" s="2" t="s">
        <v>72</v>
      </c>
      <c r="O15" s="2" t="s">
        <v>111</v>
      </c>
      <c r="P15" s="2" t="s">
        <v>80</v>
      </c>
      <c r="Q15" s="2" t="s">
        <v>179</v>
      </c>
      <c r="R15" s="6" t="s">
        <v>177</v>
      </c>
      <c r="S15" s="2" t="s">
        <v>73</v>
      </c>
      <c r="T15" s="2">
        <v>14</v>
      </c>
      <c r="U15" s="2" t="s">
        <v>180</v>
      </c>
      <c r="AA15" s="2"/>
      <c r="AI15" s="4"/>
      <c r="AJ15" s="3"/>
      <c r="AK15" s="3"/>
      <c r="AL15" s="3"/>
      <c r="AM15" s="3"/>
      <c r="AN15" s="3"/>
      <c r="AO15" s="3"/>
      <c r="AP15" s="3"/>
      <c r="AQ15" s="3"/>
    </row>
    <row r="16" spans="1:43" x14ac:dyDescent="0.2">
      <c r="A16" s="2">
        <v>15</v>
      </c>
      <c r="B16" s="2" t="s">
        <v>28</v>
      </c>
      <c r="C16" s="5" t="s">
        <v>50</v>
      </c>
      <c r="D16" s="2" t="s">
        <v>95</v>
      </c>
      <c r="E16" s="2" t="s">
        <v>107</v>
      </c>
      <c r="F16" s="2" t="s">
        <v>181</v>
      </c>
      <c r="G16" s="2" t="s">
        <v>182</v>
      </c>
      <c r="H16" s="2" t="s">
        <v>183</v>
      </c>
      <c r="I16" s="2" t="s">
        <v>184</v>
      </c>
      <c r="J16" s="8" t="s">
        <v>81</v>
      </c>
      <c r="K16" s="2" t="s">
        <v>63</v>
      </c>
      <c r="L16" s="15" t="s">
        <v>113</v>
      </c>
      <c r="M16" s="16">
        <v>500</v>
      </c>
      <c r="N16" s="2" t="s">
        <v>114</v>
      </c>
      <c r="O16" s="2" t="s">
        <v>111</v>
      </c>
      <c r="P16" s="2" t="s">
        <v>80</v>
      </c>
      <c r="Q16" s="2" t="s">
        <v>185</v>
      </c>
      <c r="R16" s="2" t="s">
        <v>145</v>
      </c>
      <c r="S16" s="10" t="s">
        <v>84</v>
      </c>
      <c r="T16" s="2">
        <v>35</v>
      </c>
      <c r="U16" s="2" t="s">
        <v>186</v>
      </c>
      <c r="AA16" s="2"/>
      <c r="AI16" s="4"/>
      <c r="AJ16" s="3"/>
      <c r="AK16" s="3"/>
      <c r="AL16" s="3"/>
      <c r="AM16" s="3"/>
      <c r="AN16" s="3"/>
      <c r="AO16" s="3"/>
      <c r="AP16" s="3"/>
      <c r="AQ16" s="3"/>
    </row>
    <row r="17" spans="1:43" x14ac:dyDescent="0.2">
      <c r="A17" s="2">
        <v>16</v>
      </c>
      <c r="B17" s="2" t="s">
        <v>29</v>
      </c>
      <c r="C17" s="5" t="s">
        <v>51</v>
      </c>
      <c r="D17" s="2" t="s">
        <v>96</v>
      </c>
      <c r="E17" s="2" t="s">
        <v>107</v>
      </c>
      <c r="F17" s="2" t="s">
        <v>187</v>
      </c>
      <c r="G17" s="2" t="s">
        <v>188</v>
      </c>
      <c r="H17" s="2" t="s">
        <v>189</v>
      </c>
      <c r="I17" s="2" t="s">
        <v>190</v>
      </c>
      <c r="J17" s="2" t="s">
        <v>253</v>
      </c>
      <c r="K17" s="2" t="s">
        <v>191</v>
      </c>
      <c r="L17" s="15" t="s">
        <v>185</v>
      </c>
      <c r="M17" s="15">
        <v>300</v>
      </c>
      <c r="N17" s="2" t="s">
        <v>192</v>
      </c>
      <c r="O17" s="2" t="s">
        <v>111</v>
      </c>
      <c r="P17" s="2" t="s">
        <v>80</v>
      </c>
      <c r="Q17" s="2" t="s">
        <v>194</v>
      </c>
      <c r="R17" s="2" t="s">
        <v>193</v>
      </c>
      <c r="S17" s="10" t="s">
        <v>84</v>
      </c>
      <c r="T17" s="2">
        <v>19</v>
      </c>
      <c r="U17" s="2" t="s">
        <v>137</v>
      </c>
      <c r="AA17" s="2"/>
      <c r="AI17" s="4"/>
      <c r="AJ17" s="3"/>
      <c r="AK17" s="3"/>
      <c r="AL17" s="3"/>
      <c r="AM17" s="3"/>
      <c r="AN17" s="3"/>
      <c r="AO17" s="3"/>
      <c r="AP17" s="3"/>
      <c r="AQ17" s="3"/>
    </row>
    <row r="18" spans="1:43" x14ac:dyDescent="0.2">
      <c r="A18" s="2">
        <v>17</v>
      </c>
      <c r="B18" s="2" t="s">
        <v>30</v>
      </c>
      <c r="C18" s="5" t="s">
        <v>52</v>
      </c>
      <c r="D18" s="2" t="s">
        <v>91</v>
      </c>
      <c r="E18" s="2" t="s">
        <v>218</v>
      </c>
      <c r="F18" s="2" t="s">
        <v>117</v>
      </c>
      <c r="G18" s="2" t="s">
        <v>198</v>
      </c>
      <c r="H18" s="8" t="s">
        <v>81</v>
      </c>
      <c r="I18" s="2" t="s">
        <v>175</v>
      </c>
      <c r="J18" s="8" t="s">
        <v>81</v>
      </c>
      <c r="K18" s="2" t="s">
        <v>195</v>
      </c>
      <c r="L18" s="15" t="s">
        <v>150</v>
      </c>
      <c r="M18" s="2" t="s">
        <v>196</v>
      </c>
      <c r="O18" s="2" t="s">
        <v>110</v>
      </c>
      <c r="P18" s="2" t="s">
        <v>197</v>
      </c>
      <c r="Q18" s="2" t="s">
        <v>112</v>
      </c>
      <c r="R18" s="6" t="s">
        <v>177</v>
      </c>
      <c r="S18" s="10" t="s">
        <v>84</v>
      </c>
      <c r="T18" s="2">
        <v>14</v>
      </c>
      <c r="U18" s="2" t="s">
        <v>199</v>
      </c>
      <c r="AA18" s="2"/>
      <c r="AI18" s="4"/>
      <c r="AJ18" s="3"/>
      <c r="AK18" s="3"/>
      <c r="AL18" s="3"/>
      <c r="AM18" s="3"/>
      <c r="AN18" s="3"/>
      <c r="AO18" s="3"/>
      <c r="AP18" s="3"/>
      <c r="AQ18" s="3"/>
    </row>
    <row r="19" spans="1:43" x14ac:dyDescent="0.2">
      <c r="A19" s="2">
        <v>18</v>
      </c>
      <c r="B19" s="2" t="s">
        <v>31</v>
      </c>
      <c r="C19" s="5" t="s">
        <v>53</v>
      </c>
      <c r="D19" s="2" t="s">
        <v>97</v>
      </c>
      <c r="E19" s="2" t="s">
        <v>107</v>
      </c>
      <c r="F19" s="2" t="s">
        <v>201</v>
      </c>
      <c r="G19" s="2" t="s">
        <v>202</v>
      </c>
      <c r="H19" s="2" t="s">
        <v>203</v>
      </c>
      <c r="I19" s="2" t="s">
        <v>204</v>
      </c>
      <c r="J19" s="8" t="s">
        <v>81</v>
      </c>
      <c r="K19" s="2" t="s">
        <v>200</v>
      </c>
      <c r="L19" s="2" t="s">
        <v>113</v>
      </c>
      <c r="M19" s="2">
        <v>400</v>
      </c>
      <c r="N19" s="2" t="s">
        <v>72</v>
      </c>
      <c r="O19" s="2" t="s">
        <v>111</v>
      </c>
      <c r="P19" s="2" t="s">
        <v>80</v>
      </c>
      <c r="Q19" s="2" t="s">
        <v>205</v>
      </c>
      <c r="R19" s="6" t="s">
        <v>139</v>
      </c>
      <c r="S19" s="2" t="s">
        <v>73</v>
      </c>
      <c r="T19" s="2">
        <v>14</v>
      </c>
      <c r="U19" s="2" t="s">
        <v>137</v>
      </c>
      <c r="AA19" s="2"/>
      <c r="AI19" s="4"/>
      <c r="AJ19" s="3"/>
      <c r="AK19" s="3"/>
      <c r="AL19" s="3"/>
      <c r="AM19" s="3"/>
      <c r="AN19" s="3"/>
      <c r="AO19" s="3"/>
      <c r="AP19" s="3"/>
      <c r="AQ19" s="3"/>
    </row>
    <row r="20" spans="1:43" x14ac:dyDescent="0.2">
      <c r="A20" s="2">
        <v>19</v>
      </c>
      <c r="B20" s="2" t="s">
        <v>32</v>
      </c>
      <c r="C20" s="5" t="s">
        <v>54</v>
      </c>
      <c r="D20" s="2" t="s">
        <v>207</v>
      </c>
      <c r="E20" s="2" t="s">
        <v>107</v>
      </c>
      <c r="F20" s="2" t="s">
        <v>208</v>
      </c>
      <c r="G20" s="8" t="s">
        <v>81</v>
      </c>
      <c r="H20" s="8" t="s">
        <v>81</v>
      </c>
      <c r="I20" s="2" t="s">
        <v>206</v>
      </c>
      <c r="J20" s="8" t="s">
        <v>81</v>
      </c>
      <c r="K20" s="2" t="s">
        <v>149</v>
      </c>
      <c r="L20" s="2" t="s">
        <v>112</v>
      </c>
      <c r="M20" s="2">
        <v>800</v>
      </c>
      <c r="N20" s="2" t="s">
        <v>211</v>
      </c>
      <c r="O20" s="2" t="s">
        <v>111</v>
      </c>
      <c r="P20" s="2" t="s">
        <v>80</v>
      </c>
      <c r="Q20" s="2" t="s">
        <v>112</v>
      </c>
      <c r="R20" s="2" t="s">
        <v>209</v>
      </c>
      <c r="S20" s="2" t="s">
        <v>124</v>
      </c>
      <c r="T20" s="2">
        <v>19</v>
      </c>
      <c r="U20" s="2" t="s">
        <v>171</v>
      </c>
      <c r="AA20" s="2"/>
      <c r="AI20" s="4"/>
      <c r="AJ20" s="3"/>
      <c r="AK20" s="3"/>
      <c r="AL20" s="3"/>
      <c r="AM20" s="3"/>
      <c r="AN20" s="3"/>
      <c r="AO20" s="3"/>
      <c r="AP20" s="3"/>
      <c r="AQ20" s="3"/>
    </row>
    <row r="21" spans="1:43" x14ac:dyDescent="0.2">
      <c r="A21" s="2">
        <v>20</v>
      </c>
      <c r="B21" s="2" t="s">
        <v>33</v>
      </c>
      <c r="C21" s="5" t="s">
        <v>55</v>
      </c>
      <c r="D21" s="2" t="s">
        <v>98</v>
      </c>
      <c r="E21" s="2" t="s">
        <v>218</v>
      </c>
      <c r="F21" s="2" t="s">
        <v>172</v>
      </c>
      <c r="G21" s="2" t="s">
        <v>212</v>
      </c>
      <c r="H21" s="2" t="s">
        <v>213</v>
      </c>
      <c r="I21" s="9" t="s">
        <v>175</v>
      </c>
      <c r="J21" s="8" t="s">
        <v>81</v>
      </c>
      <c r="K21" s="2" t="s">
        <v>214</v>
      </c>
      <c r="L21" s="2" t="s">
        <v>113</v>
      </c>
      <c r="M21" s="2">
        <v>800</v>
      </c>
      <c r="N21" s="2" t="s">
        <v>138</v>
      </c>
      <c r="O21" s="2" t="s">
        <v>111</v>
      </c>
      <c r="P21" s="2" t="s">
        <v>215</v>
      </c>
      <c r="Q21" s="2" t="s">
        <v>112</v>
      </c>
      <c r="R21" s="6" t="s">
        <v>139</v>
      </c>
      <c r="S21" s="2" t="s">
        <v>73</v>
      </c>
      <c r="T21" s="2">
        <v>16</v>
      </c>
      <c r="U21" s="2" t="s">
        <v>137</v>
      </c>
      <c r="AA21" s="2"/>
      <c r="AI21" s="4"/>
      <c r="AJ21" s="3"/>
      <c r="AK21" s="3"/>
      <c r="AL21" s="3"/>
      <c r="AM21" s="3"/>
      <c r="AN21" s="3"/>
      <c r="AO21" s="3"/>
      <c r="AP21" s="3"/>
      <c r="AQ21" s="3"/>
    </row>
    <row r="22" spans="1:43" x14ac:dyDescent="0.2">
      <c r="A22" s="2">
        <v>21</v>
      </c>
      <c r="B22" s="2" t="s">
        <v>34</v>
      </c>
      <c r="C22" s="5" t="s">
        <v>56</v>
      </c>
      <c r="D22" s="6" t="s">
        <v>99</v>
      </c>
      <c r="E22" s="2" t="s">
        <v>107</v>
      </c>
      <c r="F22" s="2" t="s">
        <v>216</v>
      </c>
      <c r="G22" s="8" t="s">
        <v>81</v>
      </c>
      <c r="H22" s="8" t="s">
        <v>81</v>
      </c>
      <c r="I22" s="2" t="s">
        <v>217</v>
      </c>
      <c r="J22" s="8" t="s">
        <v>81</v>
      </c>
      <c r="K22" s="2" t="s">
        <v>63</v>
      </c>
      <c r="L22" s="2" t="s">
        <v>220</v>
      </c>
      <c r="M22" s="2">
        <v>250</v>
      </c>
      <c r="N22" s="2" t="s">
        <v>221</v>
      </c>
      <c r="O22" s="2" t="s">
        <v>219</v>
      </c>
      <c r="P22" s="2" t="s">
        <v>219</v>
      </c>
      <c r="Q22" s="2" t="s">
        <v>220</v>
      </c>
      <c r="R22" s="6" t="s">
        <v>139</v>
      </c>
      <c r="S22" s="2" t="s">
        <v>124</v>
      </c>
      <c r="T22" s="2">
        <v>13</v>
      </c>
      <c r="U22" s="2" t="s">
        <v>222</v>
      </c>
      <c r="AA22" s="2"/>
      <c r="AI22" s="4"/>
      <c r="AJ22" s="3"/>
      <c r="AK22" s="3"/>
      <c r="AL22" s="3"/>
      <c r="AM22" s="3"/>
      <c r="AN22" s="3"/>
      <c r="AO22" s="3"/>
      <c r="AP22" s="3"/>
      <c r="AQ22" s="3"/>
    </row>
    <row r="23" spans="1:43" x14ac:dyDescent="0.2">
      <c r="A23" s="2">
        <v>22</v>
      </c>
      <c r="B23" s="2" t="s">
        <v>35</v>
      </c>
      <c r="C23" s="5" t="s">
        <v>57</v>
      </c>
      <c r="D23" s="2" t="s">
        <v>98</v>
      </c>
      <c r="E23" s="2" t="s">
        <v>107</v>
      </c>
      <c r="F23" s="2" t="s">
        <v>181</v>
      </c>
      <c r="G23" s="2" t="s">
        <v>223</v>
      </c>
      <c r="H23" s="2" t="s">
        <v>224</v>
      </c>
      <c r="I23" s="9" t="s">
        <v>118</v>
      </c>
      <c r="J23" s="2" t="s">
        <v>254</v>
      </c>
      <c r="K23" s="2" t="s">
        <v>149</v>
      </c>
      <c r="L23" s="15" t="s">
        <v>113</v>
      </c>
      <c r="M23" s="15">
        <v>310</v>
      </c>
      <c r="N23" s="2" t="s">
        <v>226</v>
      </c>
      <c r="O23" s="2" t="s">
        <v>111</v>
      </c>
      <c r="P23" s="2" t="s">
        <v>225</v>
      </c>
      <c r="Q23" s="2" t="s">
        <v>112</v>
      </c>
      <c r="R23" s="2" t="s">
        <v>209</v>
      </c>
      <c r="S23" s="10" t="s">
        <v>84</v>
      </c>
      <c r="T23" s="2">
        <v>16</v>
      </c>
      <c r="U23" s="2" t="s">
        <v>227</v>
      </c>
      <c r="AA23" s="2"/>
      <c r="AI23" s="4"/>
      <c r="AJ23" s="3"/>
      <c r="AK23" s="3"/>
      <c r="AL23" s="3"/>
      <c r="AM23" s="3"/>
      <c r="AN23" s="3"/>
      <c r="AO23" s="3"/>
      <c r="AP23" s="3"/>
      <c r="AQ23" s="3"/>
    </row>
    <row r="24" spans="1:43" x14ac:dyDescent="0.2">
      <c r="A24" s="2">
        <v>23</v>
      </c>
      <c r="B24" s="2" t="s">
        <v>36</v>
      </c>
      <c r="C24" s="5" t="s">
        <v>58</v>
      </c>
      <c r="D24" s="2" t="s">
        <v>93</v>
      </c>
      <c r="E24" s="2" t="s">
        <v>107</v>
      </c>
      <c r="F24" s="2" t="s">
        <v>228</v>
      </c>
      <c r="G24" s="2" t="s">
        <v>229</v>
      </c>
      <c r="H24" s="2" t="s">
        <v>230</v>
      </c>
      <c r="I24" s="9" t="s">
        <v>266</v>
      </c>
      <c r="J24" s="2" t="s">
        <v>255</v>
      </c>
      <c r="K24" s="2" t="s">
        <v>63</v>
      </c>
      <c r="L24" s="2" t="s">
        <v>185</v>
      </c>
      <c r="M24" s="2">
        <v>250</v>
      </c>
      <c r="N24" s="2" t="s">
        <v>233</v>
      </c>
      <c r="O24" s="2" t="s">
        <v>111</v>
      </c>
      <c r="P24" s="2" t="s">
        <v>80</v>
      </c>
      <c r="Q24" s="2" t="s">
        <v>185</v>
      </c>
      <c r="R24" s="2" t="s">
        <v>231</v>
      </c>
      <c r="S24" s="2" t="s">
        <v>73</v>
      </c>
      <c r="T24" s="2">
        <v>11</v>
      </c>
      <c r="U24" s="2" t="s">
        <v>232</v>
      </c>
      <c r="AA24" s="2"/>
      <c r="AI24" s="4"/>
      <c r="AJ24" s="3"/>
      <c r="AK24" s="3"/>
      <c r="AL24" s="3"/>
      <c r="AM24" s="3"/>
      <c r="AN24" s="3"/>
      <c r="AO24" s="3"/>
      <c r="AP24" s="3"/>
      <c r="AQ24" s="3"/>
    </row>
    <row r="25" spans="1:43" x14ac:dyDescent="0.2">
      <c r="A25" s="2">
        <v>24</v>
      </c>
      <c r="B25" s="2" t="s">
        <v>37</v>
      </c>
      <c r="C25" s="5" t="s">
        <v>59</v>
      </c>
      <c r="D25" s="2" t="s">
        <v>100</v>
      </c>
      <c r="E25" s="2" t="s">
        <v>236</v>
      </c>
      <c r="F25" s="2" t="s">
        <v>234</v>
      </c>
      <c r="G25" s="8" t="s">
        <v>81</v>
      </c>
      <c r="H25" s="8" t="s">
        <v>81</v>
      </c>
      <c r="I25" s="2" t="s">
        <v>235</v>
      </c>
      <c r="J25" s="8" t="s">
        <v>81</v>
      </c>
      <c r="K25" s="2" t="s">
        <v>105</v>
      </c>
      <c r="L25" s="15" t="s">
        <v>113</v>
      </c>
      <c r="M25" s="15">
        <v>400</v>
      </c>
      <c r="N25" s="2" t="s">
        <v>72</v>
      </c>
      <c r="O25" s="2" t="s">
        <v>237</v>
      </c>
      <c r="P25" s="2" t="s">
        <v>80</v>
      </c>
      <c r="Q25" s="2" t="s">
        <v>244</v>
      </c>
      <c r="R25" s="2" t="s">
        <v>272</v>
      </c>
      <c r="S25" s="10" t="s">
        <v>84</v>
      </c>
      <c r="T25" s="2">
        <v>18</v>
      </c>
      <c r="U25" s="2" t="s">
        <v>199</v>
      </c>
      <c r="AA25" s="2"/>
      <c r="AI25" s="4"/>
      <c r="AJ25" s="3"/>
      <c r="AK25" s="3"/>
      <c r="AL25" s="3"/>
      <c r="AM25" s="3"/>
      <c r="AN25" s="3"/>
      <c r="AO25" s="3"/>
      <c r="AP25" s="3"/>
      <c r="AQ25" s="3"/>
    </row>
    <row r="26" spans="1:43" x14ac:dyDescent="0.2">
      <c r="A26" s="2">
        <v>25</v>
      </c>
      <c r="B26" s="2" t="s">
        <v>38</v>
      </c>
      <c r="C26" s="5" t="s">
        <v>60</v>
      </c>
      <c r="D26" s="2" t="s">
        <v>101</v>
      </c>
      <c r="E26" s="2" t="s">
        <v>107</v>
      </c>
      <c r="F26" s="2" t="s">
        <v>238</v>
      </c>
      <c r="G26" s="2" t="s">
        <v>239</v>
      </c>
      <c r="H26" s="2" t="s">
        <v>240</v>
      </c>
      <c r="I26" s="2" t="s">
        <v>241</v>
      </c>
      <c r="J26" s="8" t="s">
        <v>81</v>
      </c>
      <c r="K26" s="2" t="s">
        <v>242</v>
      </c>
      <c r="L26" s="2" t="s">
        <v>113</v>
      </c>
      <c r="M26" s="2">
        <v>500</v>
      </c>
      <c r="N26" s="2" t="s">
        <v>246</v>
      </c>
      <c r="O26" s="2" t="s">
        <v>111</v>
      </c>
      <c r="P26" s="2" t="s">
        <v>80</v>
      </c>
      <c r="Q26" s="2" t="s">
        <v>243</v>
      </c>
      <c r="R26" s="2" t="s">
        <v>245</v>
      </c>
      <c r="S26" s="2" t="s">
        <v>73</v>
      </c>
      <c r="T26" s="2">
        <v>18</v>
      </c>
      <c r="U26" s="2" t="s">
        <v>180</v>
      </c>
      <c r="AA26" s="2"/>
      <c r="AI26" s="4"/>
      <c r="AJ26" s="3"/>
      <c r="AK26" s="3"/>
      <c r="AL26" s="3"/>
      <c r="AM26" s="3"/>
      <c r="AN26" s="3"/>
      <c r="AO26" s="3"/>
      <c r="AP26" s="3"/>
      <c r="AQ26" s="3"/>
    </row>
    <row r="27" spans="1:43" x14ac:dyDescent="0.2">
      <c r="C27" s="5"/>
      <c r="AA27" s="2"/>
      <c r="AC27" s="4"/>
      <c r="AD27" s="3"/>
      <c r="AE27" s="3"/>
      <c r="AF27" s="3"/>
      <c r="AG27" s="3"/>
      <c r="AH27" s="3"/>
      <c r="AI27" s="3"/>
      <c r="AJ27" s="3"/>
      <c r="AK27" s="3"/>
    </row>
    <row r="28" spans="1:43" x14ac:dyDescent="0.2">
      <c r="C28" s="4"/>
      <c r="AA28" s="2"/>
      <c r="AC28" s="4"/>
      <c r="AD28" s="3"/>
      <c r="AE28" s="3"/>
      <c r="AF28" s="3"/>
      <c r="AG28" s="3"/>
      <c r="AH28" s="3"/>
      <c r="AI28" s="3"/>
      <c r="AJ28" s="3"/>
      <c r="AK28" s="3"/>
    </row>
    <row r="29" spans="1:43" x14ac:dyDescent="0.2">
      <c r="C29" s="4"/>
      <c r="T29" s="2">
        <f>SUM(T2:T26)</f>
        <v>401</v>
      </c>
      <c r="AA29" s="2"/>
      <c r="AC29" s="4"/>
      <c r="AD29" s="3"/>
      <c r="AE29" s="3"/>
      <c r="AF29" s="3"/>
      <c r="AG29" s="3"/>
      <c r="AH29" s="3"/>
      <c r="AI29" s="3"/>
      <c r="AJ29" s="3"/>
      <c r="AK29" s="3"/>
    </row>
    <row r="30" spans="1:43" x14ac:dyDescent="0.2">
      <c r="C30" s="4"/>
      <c r="AA30" s="2"/>
      <c r="AC30" s="4"/>
      <c r="AD30" s="3"/>
      <c r="AE30" s="3"/>
      <c r="AF30" s="3"/>
      <c r="AG30" s="3"/>
      <c r="AH30" s="3"/>
      <c r="AI30" s="3"/>
      <c r="AJ30" s="3"/>
      <c r="AK30" s="3"/>
    </row>
    <row r="31" spans="1:43" x14ac:dyDescent="0.2">
      <c r="C31" s="4"/>
      <c r="AA31" s="2"/>
      <c r="AC31" s="4"/>
      <c r="AD31" s="3"/>
      <c r="AE31" s="3"/>
      <c r="AF31" s="3"/>
      <c r="AG31" s="3"/>
      <c r="AH31" s="3"/>
      <c r="AI31" s="3"/>
      <c r="AJ31" s="3"/>
      <c r="AK31" s="3"/>
    </row>
    <row r="32" spans="1:43" x14ac:dyDescent="0.2">
      <c r="C32" s="4"/>
      <c r="AA32" s="2"/>
      <c r="AC32" s="4"/>
      <c r="AD32" s="3"/>
      <c r="AE32" s="3"/>
      <c r="AF32" s="3"/>
      <c r="AG32" s="3"/>
      <c r="AH32" s="3"/>
      <c r="AI32" s="3"/>
      <c r="AJ32" s="3"/>
      <c r="AK32" s="3"/>
    </row>
    <row r="33" spans="3:37" x14ac:dyDescent="0.2">
      <c r="C33" s="4"/>
      <c r="AA33" s="2"/>
      <c r="AC33" s="4"/>
      <c r="AD33" s="3"/>
      <c r="AE33" s="3"/>
      <c r="AF33" s="3"/>
      <c r="AG33" s="3"/>
      <c r="AH33" s="3"/>
      <c r="AI33" s="3"/>
      <c r="AJ33" s="3"/>
      <c r="AK33" s="3"/>
    </row>
    <row r="34" spans="3:37" x14ac:dyDescent="0.2">
      <c r="C34" s="4"/>
      <c r="AA34" s="2"/>
      <c r="AC34" s="4"/>
      <c r="AD34" s="3"/>
      <c r="AE34" s="3"/>
      <c r="AF34" s="3"/>
      <c r="AG34" s="3"/>
      <c r="AH34" s="3"/>
      <c r="AI34" s="3"/>
      <c r="AJ34" s="3"/>
      <c r="AK34" s="3"/>
    </row>
    <row r="35" spans="3:37" x14ac:dyDescent="0.2">
      <c r="C35" s="4"/>
      <c r="AA35" s="2"/>
      <c r="AC35" s="4"/>
      <c r="AD35" s="3"/>
      <c r="AE35" s="3"/>
      <c r="AF35" s="3"/>
      <c r="AG35" s="3"/>
      <c r="AH35" s="3"/>
      <c r="AI35" s="3"/>
      <c r="AJ35" s="3"/>
      <c r="AK35" s="3"/>
    </row>
    <row r="36" spans="3:37" x14ac:dyDescent="0.2">
      <c r="C36" s="4"/>
      <c r="AA36" s="2"/>
      <c r="AC36" s="4"/>
      <c r="AD36" s="3"/>
      <c r="AE36" s="3"/>
      <c r="AF36" s="3"/>
      <c r="AG36" s="3"/>
      <c r="AH36" s="3"/>
      <c r="AI36" s="3"/>
      <c r="AJ36" s="3"/>
      <c r="AK36" s="3"/>
    </row>
    <row r="37" spans="3:37" x14ac:dyDescent="0.2">
      <c r="C37" s="4"/>
      <c r="AA37" s="2"/>
      <c r="AB37" s="4"/>
      <c r="AC37" s="3"/>
      <c r="AD37" s="3"/>
      <c r="AE37" s="3"/>
      <c r="AF37" s="3"/>
      <c r="AG37" s="3"/>
      <c r="AH37" s="3"/>
      <c r="AI37" s="3"/>
      <c r="AJ37" s="3"/>
    </row>
    <row r="38" spans="3:37" x14ac:dyDescent="0.2">
      <c r="C38" s="4"/>
      <c r="AB38" s="3"/>
      <c r="AC38" s="3"/>
      <c r="AD38" s="3"/>
      <c r="AE38" s="3"/>
      <c r="AF38" s="3"/>
      <c r="AG38" s="3"/>
      <c r="AH38" s="3"/>
      <c r="AI38" s="3"/>
    </row>
    <row r="39" spans="3:37" x14ac:dyDescent="0.2">
      <c r="C39" s="4"/>
      <c r="AB39" s="3"/>
      <c r="AC39" s="3"/>
      <c r="AD39" s="3"/>
      <c r="AE39" s="3"/>
      <c r="AF39" s="3"/>
      <c r="AG39" s="3"/>
      <c r="AH39" s="3"/>
      <c r="AI39" s="3"/>
    </row>
    <row r="40" spans="3:37" x14ac:dyDescent="0.2">
      <c r="C40" s="4"/>
      <c r="AB40" s="3"/>
      <c r="AC40" s="3"/>
      <c r="AD40" s="3"/>
      <c r="AE40" s="3"/>
      <c r="AF40" s="3"/>
      <c r="AG40" s="3"/>
      <c r="AH40" s="3"/>
      <c r="AI40" s="3"/>
    </row>
    <row r="41" spans="3:37" x14ac:dyDescent="0.2">
      <c r="C41" s="4"/>
      <c r="AB41" s="3"/>
      <c r="AC41" s="3"/>
      <c r="AD41" s="3"/>
      <c r="AE41" s="3"/>
      <c r="AF41" s="3"/>
      <c r="AG41" s="3"/>
      <c r="AH41" s="3"/>
      <c r="AI41" s="3"/>
    </row>
    <row r="42" spans="3:37" x14ac:dyDescent="0.2">
      <c r="C42" s="4"/>
      <c r="J42" s="4"/>
      <c r="K42" s="4"/>
      <c r="AB42" s="3"/>
      <c r="AC42" s="3"/>
      <c r="AD42" s="3"/>
      <c r="AE42" s="3"/>
      <c r="AF42" s="3"/>
      <c r="AG42" s="3"/>
      <c r="AH42" s="3"/>
      <c r="AI42" s="3"/>
    </row>
    <row r="43" spans="3:37" x14ac:dyDescent="0.2">
      <c r="C43" s="4"/>
      <c r="J43" s="4"/>
      <c r="K43" s="4"/>
      <c r="AB43" s="3"/>
      <c r="AC43" s="3"/>
      <c r="AD43" s="3"/>
      <c r="AE43" s="3"/>
      <c r="AF43" s="3"/>
      <c r="AG43" s="3"/>
      <c r="AH43" s="3"/>
      <c r="AI43" s="3"/>
    </row>
    <row r="44" spans="3:37" x14ac:dyDescent="0.2">
      <c r="C44" s="4"/>
      <c r="J44" s="4"/>
      <c r="K44" s="4"/>
      <c r="AB44" s="3"/>
      <c r="AC44" s="3"/>
      <c r="AD44" s="3"/>
      <c r="AE44" s="3"/>
      <c r="AF44" s="3"/>
      <c r="AG44" s="3"/>
      <c r="AH44" s="3"/>
      <c r="AI44" s="3"/>
    </row>
    <row r="45" spans="3:37" x14ac:dyDescent="0.2">
      <c r="C45" s="4"/>
      <c r="AB45" s="3"/>
      <c r="AC45" s="3"/>
      <c r="AD45" s="3"/>
      <c r="AE45" s="3"/>
      <c r="AF45" s="3"/>
      <c r="AG45" s="3"/>
      <c r="AH45" s="3"/>
      <c r="AI45" s="3"/>
    </row>
    <row r="46" spans="3:37" x14ac:dyDescent="0.2">
      <c r="C46" s="4"/>
      <c r="AB46" s="3"/>
      <c r="AC46" s="3"/>
      <c r="AD46" s="3"/>
      <c r="AE46" s="3"/>
      <c r="AF46" s="3"/>
      <c r="AG46" s="3"/>
      <c r="AH46" s="3"/>
      <c r="AI46" s="3"/>
    </row>
    <row r="47" spans="3:37" x14ac:dyDescent="0.2">
      <c r="C47" s="4"/>
      <c r="AB47" s="3"/>
      <c r="AC47" s="3"/>
      <c r="AD47" s="3"/>
      <c r="AE47" s="3"/>
      <c r="AF47" s="3"/>
      <c r="AG47" s="3"/>
      <c r="AH47" s="3"/>
      <c r="AI47" s="3"/>
    </row>
    <row r="48" spans="3:37" x14ac:dyDescent="0.2">
      <c r="C48" s="4"/>
      <c r="AB48" s="3"/>
      <c r="AC48" s="3"/>
      <c r="AD48" s="3"/>
      <c r="AE48" s="3"/>
      <c r="AF48" s="3"/>
      <c r="AG48" s="3"/>
      <c r="AH48" s="3"/>
      <c r="AI48" s="3"/>
    </row>
    <row r="49" spans="3:35" x14ac:dyDescent="0.2">
      <c r="C49" s="4"/>
      <c r="AB49" s="3"/>
      <c r="AC49" s="3"/>
      <c r="AD49" s="3"/>
      <c r="AE49" s="3"/>
      <c r="AF49" s="3"/>
      <c r="AG49" s="3"/>
      <c r="AH49" s="3"/>
      <c r="AI49" s="3"/>
    </row>
    <row r="50" spans="3:35" x14ac:dyDescent="0.2">
      <c r="C50" s="4"/>
      <c r="AB50" s="3"/>
      <c r="AC50" s="3"/>
      <c r="AD50" s="3"/>
      <c r="AE50" s="3"/>
      <c r="AF50" s="3"/>
      <c r="AG50" s="3"/>
      <c r="AH50" s="3"/>
      <c r="AI50" s="3"/>
    </row>
    <row r="51" spans="3:35" x14ac:dyDescent="0.2">
      <c r="C51" s="4"/>
      <c r="AB51" s="3"/>
      <c r="AC51" s="3"/>
      <c r="AD51" s="3"/>
      <c r="AE51" s="3"/>
      <c r="AF51" s="3"/>
      <c r="AG51" s="3"/>
      <c r="AH51" s="3"/>
      <c r="AI51" s="3"/>
    </row>
    <row r="52" spans="3:35" x14ac:dyDescent="0.2">
      <c r="C52" s="4"/>
      <c r="AB52" s="3"/>
      <c r="AC52" s="3"/>
      <c r="AD52" s="3"/>
      <c r="AE52" s="3"/>
      <c r="AF52" s="3"/>
      <c r="AG52" s="3"/>
      <c r="AH52" s="3"/>
      <c r="AI52" s="3"/>
    </row>
    <row r="53" spans="3:35" x14ac:dyDescent="0.2">
      <c r="C53" s="4"/>
      <c r="AB53" s="3"/>
      <c r="AC53" s="3"/>
      <c r="AD53" s="3"/>
      <c r="AE53" s="3"/>
      <c r="AF53" s="3"/>
      <c r="AG53" s="3"/>
      <c r="AH53" s="3"/>
      <c r="AI53" s="3"/>
    </row>
    <row r="54" spans="3:35" x14ac:dyDescent="0.2">
      <c r="C54" s="4"/>
      <c r="AB54" s="3"/>
      <c r="AC54" s="3"/>
      <c r="AD54" s="3"/>
      <c r="AE54" s="3"/>
      <c r="AF54" s="3"/>
      <c r="AG54" s="3"/>
      <c r="AH54" s="3"/>
      <c r="AI54" s="3"/>
    </row>
  </sheetData>
  <sortState xmlns:xlrd2="http://schemas.microsoft.com/office/spreadsheetml/2017/richdata2" ref="A2:AI47">
    <sortCondition ref="A1:A47"/>
  </sortState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Perri</dc:creator>
  <cp:lastModifiedBy>Jonas Benjamim</cp:lastModifiedBy>
  <dcterms:created xsi:type="dcterms:W3CDTF">2021-09-08T17:13:01Z</dcterms:created>
  <dcterms:modified xsi:type="dcterms:W3CDTF">2023-09-20T14:08:46Z</dcterms:modified>
</cp:coreProperties>
</file>