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OneDrive\Projects\open_telemetry_HW\pcb\sensors\Open_Telemetry_digitalSensorShield\Manufacturing\"/>
    </mc:Choice>
  </mc:AlternateContent>
  <xr:revisionPtr revIDLastSave="2" documentId="8_{FDF07E12-ED3A-4527-A542-B5AA14F99801}" xr6:coauthVersionLast="45" xr6:coauthVersionMax="45" xr10:uidLastSave="{FD48BEC7-A66E-4844-8E4A-0D8FA09C760F}"/>
  <bookViews>
    <workbookView xWindow="-120" yWindow="-120" windowWidth="29040" windowHeight="15840" xr2:uid="{00000000-000D-0000-FFFF-FFFF00000000}"/>
  </bookViews>
  <sheets>
    <sheet name="Open_Telemetry_digitalSensorSh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<sst xmlns="http://schemas.openxmlformats.org/spreadsheetml/2006/main" count="200" uniqueCount="161">
  <si>
    <t>Item #</t>
  </si>
  <si>
    <t>Ref Des</t>
  </si>
  <si>
    <t>Qty</t>
  </si>
  <si>
    <t>Manufacturer</t>
  </si>
  <si>
    <t>Mfg Part #</t>
  </si>
  <si>
    <t>Description / Value</t>
  </si>
  <si>
    <t>Package</t>
  </si>
  <si>
    <t>Type</t>
  </si>
  <si>
    <t>Footprint</t>
  </si>
  <si>
    <t>Datasheet</t>
  </si>
  <si>
    <t>Stock price quote source</t>
  </si>
  <si>
    <t>Stock Price singeltons (Eur)</t>
  </si>
  <si>
    <t>C1, C2, C3, C4</t>
  </si>
  <si>
    <t>Kemet</t>
  </si>
  <si>
    <t>C0603C103K4RACTU</t>
  </si>
  <si>
    <t>CAP, 0.01F, 16V, 10%, X7R</t>
  </si>
  <si>
    <t>SMD</t>
  </si>
  <si>
    <t>Open_Telemetry:CAPC1608X87N</t>
  </si>
  <si>
    <t>https://api.kemet.com/component-edge/download/datasheet/C0603C103K4RACTU.pdf</t>
  </si>
  <si>
    <t>https://www.mouser.com/Search/Refine.aspx?Keyword=80-C0603C103K4R</t>
  </si>
  <si>
    <t>C5</t>
  </si>
  <si>
    <t>C0402C104M8RACTU</t>
  </si>
  <si>
    <t xml:space="preserve">CAP,  0.1uF, 10V, 20%, X7R </t>
  </si>
  <si>
    <t>Open_Telemetry:CAPC1005X55N</t>
  </si>
  <si>
    <t>https://content.kemet.com/datasheets/KEM_C1002_X7R_SMD.pdf</t>
  </si>
  <si>
    <t>https://www.mouser.com/Search/Refine.aspx?Keyword=80-C0402C104M8R</t>
  </si>
  <si>
    <t>C6, C7, C8</t>
  </si>
  <si>
    <t>T491B106K016AT7280</t>
  </si>
  <si>
    <t>Tantalum CAP, 10uF, 16V, 10%, ESR=2ohms</t>
  </si>
  <si>
    <t>CAPPM3528X210N</t>
  </si>
  <si>
    <t>https://api.kemet.com/component-edge/download/datasheet/T491B106K016AT7280.pdf</t>
  </si>
  <si>
    <t>https://www.mouser.com/Search/Refine.aspx?Keyword=80-T491B106K16AT7280</t>
  </si>
  <si>
    <t>IC1</t>
  </si>
  <si>
    <t>Quectel Wireless Solutions</t>
  </si>
  <si>
    <t>L80-M39</t>
  </si>
  <si>
    <t>L80 GPS Module</t>
  </si>
  <si>
    <t>12-LCC-2.4mm-16mm</t>
  </si>
  <si>
    <t>Open_Telemetry:L80-M39</t>
  </si>
  <si>
    <t>http://docs-emea.rs-online.com/webdocs/147d/0900766b8147dbf2.pdf</t>
  </si>
  <si>
    <t>https://uk.rs-online.com/web/p/products/9084085/</t>
  </si>
  <si>
    <t>J1</t>
  </si>
  <si>
    <t>Molex</t>
  </si>
  <si>
    <t>73412-0110</t>
  </si>
  <si>
    <t>50 Ohms, MCRF, PCB Vertical Jack Receptacle</t>
  </si>
  <si>
    <t>SMT</t>
  </si>
  <si>
    <t>Open_Telemetry:U.FL_Molex_MCRF_73412-0110_Vertical</t>
  </si>
  <si>
    <t>http://www.molex.com/pdm_docs/sd/734120110_sd.pdf</t>
  </si>
  <si>
    <t>https://www.mouser.com/Search/Refine.aspx?Keyword=538-73412-0110</t>
  </si>
  <si>
    <t>J2</t>
  </si>
  <si>
    <t>Harwin</t>
  </si>
  <si>
    <t xml:space="preserve">M20-9991245 </t>
  </si>
  <si>
    <t xml:space="preserve">PinHeader_01x12 2.54 mm pitch </t>
  </si>
  <si>
    <t>12 POS</t>
  </si>
  <si>
    <t>Thru-hole</t>
  </si>
  <si>
    <t>Open_Telemetry:PinHeader_1x12_P2.54mm_Vertical_Down</t>
  </si>
  <si>
    <t>https://eu.mouser.com/ProductDetail/Harwin/M20-9991245?qs=%2Fha2pyFaduidlkUepihCFaJQWuNmWlUhKn%2Fny1PK0rNHNlRXFZgfEg%3D%3D</t>
  </si>
  <si>
    <t>J3</t>
  </si>
  <si>
    <t xml:space="preserve">M20-9991645 </t>
  </si>
  <si>
    <t xml:space="preserve">PinHeader_01x16 2.54 mm pitch </t>
  </si>
  <si>
    <t>16 POS</t>
  </si>
  <si>
    <t>Open_Telemetry:PinHeader_1x16_P2.54mm_Vertical_Down</t>
  </si>
  <si>
    <t>https://eu.mouser.com/ProductDetail/Harwin/M20-9991645?qs=%2Fha2pyFaduidlkUepihCFe580ry%252BZS1daUSnD%2FYtBpV30LGKthV%252B6A%3D%3D</t>
  </si>
  <si>
    <t>LED1</t>
  </si>
  <si>
    <t>ROHM Semiconductor</t>
  </si>
  <si>
    <t>SML-D13DWT86A</t>
  </si>
  <si>
    <t>Orange LED</t>
  </si>
  <si>
    <t>Open_Telemetry:LEDC1608X65N</t>
  </si>
  <si>
    <t>https://docs-emea.rs-online.com/webdocs/156b/0900766b8156b2c9.pdf</t>
  </si>
  <si>
    <t>https://www.mouser.com/Search/Refine.aspx?Keyword=755-SML-D13DWT86A</t>
  </si>
  <si>
    <t>LED2</t>
  </si>
  <si>
    <t>SML-D13FWT86</t>
  </si>
  <si>
    <t>Green LED</t>
  </si>
  <si>
    <t>Open_Telemetry:SMLD15YWT86</t>
  </si>
  <si>
    <t>http://www.rohm.com/web/global/datasheet/SML-D13FW/sml-d13x-e</t>
  </si>
  <si>
    <t>https://www.mouser.com/Search/Refine.aspx?Keyword=755-SML-D13FWT86</t>
  </si>
  <si>
    <t>LED3</t>
  </si>
  <si>
    <t>Avago</t>
  </si>
  <si>
    <t>ASMB-MTB1-0A3A2</t>
  </si>
  <si>
    <t>Tricolor black surface RGB surfacce LED</t>
  </si>
  <si>
    <t>PLCC4</t>
  </si>
  <si>
    <t>Open_Telemetry:AVAGO_PLCC4</t>
  </si>
  <si>
    <t>https://docs.broadcom.com/docs/AV02-4194EN</t>
  </si>
  <si>
    <t>https://eu.mouser.com/ProductDetail/Broadcom-Avago/ASMB-MTB1-0A3A2?qs=%2Fha2pyFaduiVySQcEVUF3heLmRz4M2K3rgO%2FQp4y7kW07fprwMhUhQ%3D%3D</t>
  </si>
  <si>
    <t>Q1</t>
  </si>
  <si>
    <t>Nexperia</t>
  </si>
  <si>
    <t>BC846BPN, 115</t>
  </si>
  <si>
    <t>NPN/PNP  transistor</t>
  </si>
  <si>
    <t>SOT363</t>
  </si>
  <si>
    <t>Package_TO_SOT_SMD:SOT-363_SC-70-6</t>
  </si>
  <si>
    <t>https://assets.nexperia.com/documents/data-sheet/BC846BPN.pdf</t>
  </si>
  <si>
    <t>https://eu.mouser.com/ProductDetail/Nexperia/BC846BPN115?qs=sGAEpiMZZMvaelWNQAznkcopErTqfTCF</t>
  </si>
  <si>
    <t>R1, R8, R9, R15, R16</t>
  </si>
  <si>
    <t>YAGEO (PHYCOMP)</t>
  </si>
  <si>
    <t>RC0201JR-0710KL</t>
  </si>
  <si>
    <t>RES, THICK FILM, 10K, 5%, 0.05W</t>
  </si>
  <si>
    <t>Open_Telemetry:RESC0603X26N</t>
  </si>
  <si>
    <t>https://www.ttiinc.com/content/ttiinc/en/apps/part-detail.html?mfrShortname=YAG&amp;partsNumber=RC0201JR-0710KL&amp;utm=top&amp;channel=ppc&amp;source=google&amp;campaigns=tti-brand&amp;gclid=EAIaIQobChMIyPaj4a_v5QIVk5IYCh2q7AznEAAYASAAEgL79_D_BwE</t>
  </si>
  <si>
    <t>https://www.mouser.com/Search/Refine.aspx?Keyword=603-RC0201JR-0710KL</t>
  </si>
  <si>
    <t>R2, R6</t>
  </si>
  <si>
    <t>RC0201JR-071KL</t>
  </si>
  <si>
    <t>RES, THICK FILM, 1K, 5%, 0.05W</t>
  </si>
  <si>
    <t>https://www.ttiinc.com/content/ttiinc/en/apps/part-detail.html?mfrShortname=YAG&amp;partsNumber=RC0201JR-071KL&amp;autoRedirect=true&amp;minQty=10000</t>
  </si>
  <si>
    <t>https://www.mouser.com/Search/Refine.aspx?Keyword=603-RC0201JR-071KL</t>
  </si>
  <si>
    <t>R3, R5</t>
  </si>
  <si>
    <t>RC0201JR-07100KL</t>
  </si>
  <si>
    <t>RES, THICK FILM, 100K, 5%, 0.05W</t>
  </si>
  <si>
    <t>https://www.ttiinc.com/content/ttiinc/en/apps/part-detail.html?mfrShortname=YAG&amp;partsNumber=RC0201JR-07100KL&amp;autoRedirect=true&amp;minQty=10000</t>
  </si>
  <si>
    <t>https://www.mouser.com/Search/Refine.aspx?Keyword=603-RC0201JR-07100KL</t>
  </si>
  <si>
    <t>R10, R11, R12, R13</t>
  </si>
  <si>
    <t>RC0402JR-0762RL</t>
  </si>
  <si>
    <t>RES, THICK FILM, 62R, 5%, 0.125W</t>
  </si>
  <si>
    <t>Open_Telemetry:RESC1005X40N</t>
  </si>
  <si>
    <t>https://www.ttiinc.com/content/ttiinc/en/apps/part-detail.html?mfrShortname=YAG&amp;partsNumber=RC0402JR-0762RL&amp;autoRedirect=true&amp;minQty=10000</t>
  </si>
  <si>
    <t>https://www.mouser.com/Search/Refine.aspx?Keyword=603-RC0402JR-0762RL</t>
  </si>
  <si>
    <t>R14</t>
  </si>
  <si>
    <t>Vishay</t>
  </si>
  <si>
    <t>CRCW0402130RJNED</t>
  </si>
  <si>
    <t>RES,THICK FILM, 130R, 5% 0.063 W</t>
  </si>
  <si>
    <t>https://www.ttiinc.com/content/ttiinc/en/apps/part-detail.html?mfrShortname=DAL&amp;partsNumber=CRCW0402130RJNED&amp;autoRedirect=true&amp;minQty=10000</t>
  </si>
  <si>
    <t>https://www.mouser.com/Search/Refine.aspx?Keyword=71-CRCW0402130RJNED</t>
  </si>
  <si>
    <t>S1, S2</t>
  </si>
  <si>
    <t>C &amp; K COMPONENTS</t>
  </si>
  <si>
    <t xml:space="preserve">KSR223GLFG </t>
  </si>
  <si>
    <t>RST, CALIB Tactile Switches 1VA, 32VDC, IP50</t>
  </si>
  <si>
    <t>Open_Telemetry:KSR</t>
  </si>
  <si>
    <t>https://dznh3ojzb2azq.cloudfront.net/products/Tactile/KSR/documents/datasheet.pdf</t>
  </si>
  <si>
    <t>https://eu.mouser.com/ProductDetail/CK/KSR223GLFG?qs=%2Fha2pyFadugNnBg6S9y90PnsNfWXZkGg52gRnp58TAo%3D</t>
  </si>
  <si>
    <t>U1</t>
  </si>
  <si>
    <t>Bosh</t>
  </si>
  <si>
    <t>BME280</t>
  </si>
  <si>
    <t>Barrometic pressure sensor</t>
  </si>
  <si>
    <t>2.5mmx2.5mmx093mm metal lid LGA</t>
  </si>
  <si>
    <t>Open_Telemetry:Bosch_LGA-8_2x2.5mm_P0.65mm_ClockwisePinNumbering</t>
  </si>
  <si>
    <t>https://ae-bst.resource.bosch.com/media/_tech/media/datasheets/BST-BME280-DS002.pdf</t>
  </si>
  <si>
    <t>https://eu.mouser.com/Search/Refine?Keyword=BME280</t>
  </si>
  <si>
    <t>U2</t>
  </si>
  <si>
    <t>InvenSense</t>
  </si>
  <si>
    <t>MPU-9250</t>
  </si>
  <si>
    <t>9 Axis  MPU</t>
  </si>
  <si>
    <t>QFN-24_3x3mm</t>
  </si>
  <si>
    <t>Open_Telemetry:3DInvenSense_QFN-24_3x3mm_P0.4mm</t>
  </si>
  <si>
    <t>http://43zrtwysvxb2gf29r5o0athu-wpengine.netdna-ssl.com/wp-content/uploads/2015/02/PS-MPU-9250A-01-v1.1.pdf</t>
  </si>
  <si>
    <t>https://www.digikey.se/product-detail/sv/tdk-invensense/MPU-9250/1428-1019-1-ND/4626450</t>
  </si>
  <si>
    <t>DO NOT MOUNT:</t>
  </si>
  <si>
    <t>R4, R7</t>
  </si>
  <si>
    <t>RC0201JR-070RL</t>
  </si>
  <si>
    <t>RES, THICK FILM, 0R, 5%, 0.05W</t>
  </si>
  <si>
    <t>RESC0603X26N</t>
  </si>
  <si>
    <t>https://www.ttiinc.com/content/ttiinc/en/apps/part-detail.html?mfrShortname=YAG&amp;partsNumber=RC0201JR-070RL&amp;autoRedirect=true&amp;minQty=10000</t>
  </si>
  <si>
    <t>https://www.mouser.com/Search/Refine.aspx?Keyword=603-RC0201JR-070RL</t>
  </si>
  <si>
    <t>Total:</t>
  </si>
  <si>
    <t># Unique comp</t>
  </si>
  <si>
    <t># Comp.</t>
  </si>
  <si>
    <t>32/2</t>
  </si>
  <si>
    <t>0603</t>
  </si>
  <si>
    <t>0402</t>
  </si>
  <si>
    <t>SMD / Thru</t>
  </si>
  <si>
    <t>-</t>
  </si>
  <si>
    <t>Sub total Stock Price (Eur)</t>
  </si>
  <si>
    <t>Tot Stock price</t>
  </si>
  <si>
    <t>Reference: OpenFly Telemetry - OFT001v1 P1A_BOM Rev.:P1A_01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</si>
</sst>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 applyAlignment="1">
      <alignment wrapText="1"/>
    </xf>
    <xf numFmtId="0" fontId="18" fillId="0" borderId="0" xfId="0" applyFont="1"/>
    <xf numFmtId="49" fontId="18" fillId="0" borderId="0" xfId="0" applyNumberFormat="1" applyFont="1"/>
    <xf numFmtId="0" fontId="16" fillId="33" borderId="0" xfId="0" applyFont="1" applyFill="1"/>
    <xf numFmtId="49" fontId="16" fillId="33" borderId="0" xfId="0" applyNumberFormat="1" applyFont="1" applyFill="1"/>
    <xf numFmtId="0" fontId="16" fillId="33" borderId="0" xfId="0" applyFont="1" applyFill="1" applyAlignment="1">
      <alignment wrapText="1"/>
    </xf>
    <xf numFmtId="0" fontId="16" fillId="34" borderId="0" xfId="0" applyNumberFormat="1" applyFont="1" applyFill="1" applyAlignment="1">
      <alignment wrapText="1"/>
    </xf>
    <xf numFmtId="0" fontId="16" fillId="34" borderId="0" xfId="0" applyNumberFormat="1" applyFont="1" applyFill="1" applyAlignment="1">
      <alignment horizontal="center" vertical="center" wrapText="1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ålig" xfId="7" builtinId="27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/>
  </sheetViews>
  <sheetFormatPr defaultRowHeight="15" x14ac:dyDescent="0.25"/>
  <cols>
    <col min="2" max="2" width="20" customWidth="1"/>
    <col min="4" max="4" width="25" customWidth="1"/>
    <col min="5" max="5" width="19.85546875" customWidth="1"/>
    <col min="6" max="6" width="40.42578125" customWidth="1"/>
    <col min="7" max="7" width="33.85546875" customWidth="1"/>
    <col min="8" max="8" width="11.140625" customWidth="1"/>
    <col min="9" max="9" width="12.5703125" customWidth="1"/>
    <col min="10" max="10" width="12" customWidth="1"/>
    <col min="11" max="11" width="23.42578125" customWidth="1"/>
    <col min="12" max="12" width="15.140625" customWidth="1"/>
    <col min="13" max="13" width="14.85546875" customWidth="1"/>
  </cols>
  <sheetData>
    <row r="1" spans="1:13" x14ac:dyDescent="0.25">
      <c r="A1" t="s">
        <v>160</v>
      </c>
    </row>
    <row r="4" spans="1:13" ht="30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6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7" t="s">
        <v>11</v>
      </c>
      <c r="M4" s="7" t="s">
        <v>158</v>
      </c>
    </row>
    <row r="5" spans="1:13" x14ac:dyDescent="0.25">
      <c r="A5">
        <v>1</v>
      </c>
      <c r="B5" t="s">
        <v>12</v>
      </c>
      <c r="C5">
        <v>4</v>
      </c>
      <c r="D5" t="s">
        <v>13</v>
      </c>
      <c r="E5" t="s">
        <v>14</v>
      </c>
      <c r="F5" t="s">
        <v>15</v>
      </c>
      <c r="G5" s="1" t="s">
        <v>154</v>
      </c>
      <c r="H5" t="s">
        <v>16</v>
      </c>
      <c r="I5" t="s">
        <v>17</v>
      </c>
      <c r="J5" t="s">
        <v>18</v>
      </c>
      <c r="K5" t="s">
        <v>19</v>
      </c>
      <c r="L5">
        <v>0.09</v>
      </c>
      <c r="M5">
        <v>0.36</v>
      </c>
    </row>
    <row r="6" spans="1:13" x14ac:dyDescent="0.25">
      <c r="A6">
        <v>2</v>
      </c>
      <c r="B6" t="s">
        <v>20</v>
      </c>
      <c r="C6">
        <v>1</v>
      </c>
      <c r="D6" t="s">
        <v>13</v>
      </c>
      <c r="E6" t="s">
        <v>21</v>
      </c>
      <c r="F6" t="s">
        <v>22</v>
      </c>
      <c r="G6" s="1" t="s">
        <v>155</v>
      </c>
      <c r="H6" t="s">
        <v>16</v>
      </c>
      <c r="I6" t="s">
        <v>23</v>
      </c>
      <c r="J6" t="s">
        <v>24</v>
      </c>
      <c r="K6" t="s">
        <v>25</v>
      </c>
      <c r="L6">
        <v>0.09</v>
      </c>
      <c r="M6">
        <v>0.09</v>
      </c>
    </row>
    <row r="7" spans="1:13" x14ac:dyDescent="0.25">
      <c r="A7">
        <v>3</v>
      </c>
      <c r="B7" t="s">
        <v>26</v>
      </c>
      <c r="C7">
        <v>3</v>
      </c>
      <c r="D7" t="s">
        <v>13</v>
      </c>
      <c r="E7" t="s">
        <v>27</v>
      </c>
      <c r="F7" t="s">
        <v>28</v>
      </c>
      <c r="G7" s="1">
        <v>1311</v>
      </c>
      <c r="H7" t="s">
        <v>16</v>
      </c>
      <c r="I7" t="s">
        <v>29</v>
      </c>
      <c r="J7" t="s">
        <v>30</v>
      </c>
      <c r="K7" t="s">
        <v>31</v>
      </c>
      <c r="L7">
        <v>0.41399999999999998</v>
      </c>
      <c r="M7">
        <v>1.242</v>
      </c>
    </row>
    <row r="8" spans="1:13" x14ac:dyDescent="0.25">
      <c r="A8">
        <v>4</v>
      </c>
      <c r="B8" t="s">
        <v>32</v>
      </c>
      <c r="C8">
        <v>1</v>
      </c>
      <c r="D8" t="s">
        <v>33</v>
      </c>
      <c r="E8" t="s">
        <v>34</v>
      </c>
      <c r="F8" t="s">
        <v>35</v>
      </c>
      <c r="G8" s="1" t="s">
        <v>36</v>
      </c>
      <c r="H8" t="s">
        <v>16</v>
      </c>
      <c r="I8" t="s">
        <v>37</v>
      </c>
      <c r="J8" t="s">
        <v>38</v>
      </c>
      <c r="K8" t="s">
        <v>39</v>
      </c>
      <c r="L8">
        <v>12</v>
      </c>
      <c r="M8">
        <v>12</v>
      </c>
    </row>
    <row r="9" spans="1:13" x14ac:dyDescent="0.25">
      <c r="A9">
        <v>5</v>
      </c>
      <c r="B9" t="s">
        <v>40</v>
      </c>
      <c r="C9">
        <v>1</v>
      </c>
      <c r="D9" t="s">
        <v>41</v>
      </c>
      <c r="E9" t="s">
        <v>42</v>
      </c>
      <c r="F9" t="s">
        <v>43</v>
      </c>
      <c r="G9" s="1" t="s">
        <v>44</v>
      </c>
      <c r="H9" t="s">
        <v>16</v>
      </c>
      <c r="I9" t="s">
        <v>45</v>
      </c>
      <c r="J9" t="s">
        <v>46</v>
      </c>
      <c r="K9" t="s">
        <v>47</v>
      </c>
      <c r="L9">
        <v>0.63</v>
      </c>
      <c r="M9">
        <v>0.63</v>
      </c>
    </row>
    <row r="10" spans="1:13" x14ac:dyDescent="0.25">
      <c r="A10">
        <v>6</v>
      </c>
      <c r="B10" t="s">
        <v>48</v>
      </c>
      <c r="C10">
        <v>1</v>
      </c>
      <c r="D10" t="s">
        <v>49</v>
      </c>
      <c r="E10" t="s">
        <v>50</v>
      </c>
      <c r="F10" t="s">
        <v>51</v>
      </c>
      <c r="G10" s="1" t="s">
        <v>52</v>
      </c>
      <c r="H10" t="s">
        <v>53</v>
      </c>
      <c r="I10" t="s">
        <v>54</v>
      </c>
      <c r="J10" t="s">
        <v>55</v>
      </c>
      <c r="K10" t="s">
        <v>55</v>
      </c>
      <c r="L10">
        <v>0.41399999999999998</v>
      </c>
      <c r="M10">
        <v>0.41399999999999998</v>
      </c>
    </row>
    <row r="11" spans="1:13" x14ac:dyDescent="0.25">
      <c r="A11">
        <v>7</v>
      </c>
      <c r="B11" t="s">
        <v>56</v>
      </c>
      <c r="C11">
        <v>1</v>
      </c>
      <c r="D11" t="s">
        <v>49</v>
      </c>
      <c r="E11" t="s">
        <v>57</v>
      </c>
      <c r="F11" t="s">
        <v>58</v>
      </c>
      <c r="G11" s="1" t="s">
        <v>59</v>
      </c>
      <c r="H11" t="s">
        <v>53</v>
      </c>
      <c r="I11" t="s">
        <v>60</v>
      </c>
      <c r="J11" t="s">
        <v>61</v>
      </c>
      <c r="K11" t="s">
        <v>61</v>
      </c>
      <c r="L11">
        <v>0.55000000000000004</v>
      </c>
      <c r="M11">
        <v>0.55000000000000004</v>
      </c>
    </row>
    <row r="12" spans="1:13" x14ac:dyDescent="0.25">
      <c r="A12">
        <v>8</v>
      </c>
      <c r="B12" t="s">
        <v>62</v>
      </c>
      <c r="C12">
        <v>1</v>
      </c>
      <c r="D12" t="s">
        <v>63</v>
      </c>
      <c r="E12" t="s">
        <v>64</v>
      </c>
      <c r="F12" t="s">
        <v>65</v>
      </c>
      <c r="G12" s="1" t="s">
        <v>154</v>
      </c>
      <c r="H12" t="s">
        <v>16</v>
      </c>
      <c r="I12" t="s">
        <v>66</v>
      </c>
      <c r="J12" t="s">
        <v>67</v>
      </c>
      <c r="K12" t="s">
        <v>68</v>
      </c>
      <c r="L12">
        <v>0.41</v>
      </c>
      <c r="M12">
        <v>0.41</v>
      </c>
    </row>
    <row r="13" spans="1:13" x14ac:dyDescent="0.25">
      <c r="A13">
        <v>9</v>
      </c>
      <c r="B13" t="s">
        <v>69</v>
      </c>
      <c r="C13">
        <v>1</v>
      </c>
      <c r="D13" t="s">
        <v>63</v>
      </c>
      <c r="E13" t="s">
        <v>70</v>
      </c>
      <c r="F13" t="s">
        <v>71</v>
      </c>
      <c r="G13" s="1" t="s">
        <v>154</v>
      </c>
      <c r="H13" t="s">
        <v>16</v>
      </c>
      <c r="I13" t="s">
        <v>72</v>
      </c>
      <c r="J13" t="s">
        <v>73</v>
      </c>
      <c r="K13" t="s">
        <v>74</v>
      </c>
      <c r="L13">
        <v>0.36</v>
      </c>
      <c r="M13">
        <v>0.36</v>
      </c>
    </row>
    <row r="14" spans="1:13" x14ac:dyDescent="0.25">
      <c r="A14">
        <v>10</v>
      </c>
      <c r="B14" t="s">
        <v>75</v>
      </c>
      <c r="C14">
        <v>1</v>
      </c>
      <c r="D14" t="s">
        <v>76</v>
      </c>
      <c r="E14" t="s">
        <v>77</v>
      </c>
      <c r="F14" t="s">
        <v>78</v>
      </c>
      <c r="G14" s="1" t="s">
        <v>79</v>
      </c>
      <c r="H14" t="s">
        <v>16</v>
      </c>
      <c r="I14" t="s">
        <v>80</v>
      </c>
      <c r="J14" t="s">
        <v>81</v>
      </c>
      <c r="K14" t="s">
        <v>82</v>
      </c>
      <c r="L14">
        <v>0.51</v>
      </c>
      <c r="M14">
        <v>0.51</v>
      </c>
    </row>
    <row r="15" spans="1:13" x14ac:dyDescent="0.25">
      <c r="A15">
        <v>11</v>
      </c>
      <c r="B15" t="s">
        <v>83</v>
      </c>
      <c r="C15">
        <v>1</v>
      </c>
      <c r="D15" t="s">
        <v>84</v>
      </c>
      <c r="E15" t="s">
        <v>85</v>
      </c>
      <c r="F15" t="s">
        <v>86</v>
      </c>
      <c r="G15" s="1" t="s">
        <v>87</v>
      </c>
      <c r="H15" t="s">
        <v>16</v>
      </c>
      <c r="I15" t="s">
        <v>88</v>
      </c>
      <c r="J15" t="s">
        <v>89</v>
      </c>
      <c r="K15" t="s">
        <v>90</v>
      </c>
      <c r="L15">
        <v>0.28999999999999998</v>
      </c>
      <c r="M15">
        <v>0.28999999999999998</v>
      </c>
    </row>
    <row r="16" spans="1:13" x14ac:dyDescent="0.25">
      <c r="A16">
        <v>12</v>
      </c>
      <c r="B16" t="s">
        <v>91</v>
      </c>
      <c r="C16">
        <v>5</v>
      </c>
      <c r="D16" t="s">
        <v>92</v>
      </c>
      <c r="E16" t="s">
        <v>93</v>
      </c>
      <c r="F16" t="s">
        <v>94</v>
      </c>
      <c r="G16" s="1" t="s">
        <v>154</v>
      </c>
      <c r="H16" t="s">
        <v>16</v>
      </c>
      <c r="I16" t="s">
        <v>95</v>
      </c>
      <c r="J16" t="s">
        <v>96</v>
      </c>
      <c r="K16" t="s">
        <v>97</v>
      </c>
      <c r="L16">
        <v>0.09</v>
      </c>
      <c r="M16">
        <v>0.45</v>
      </c>
    </row>
    <row r="17" spans="1:14" x14ac:dyDescent="0.25">
      <c r="A17">
        <v>13</v>
      </c>
      <c r="B17" t="s">
        <v>98</v>
      </c>
      <c r="C17">
        <v>2</v>
      </c>
      <c r="D17" t="s">
        <v>92</v>
      </c>
      <c r="E17" t="s">
        <v>99</v>
      </c>
      <c r="F17" t="s">
        <v>100</v>
      </c>
      <c r="G17" s="1" t="s">
        <v>154</v>
      </c>
      <c r="H17" t="s">
        <v>16</v>
      </c>
      <c r="I17" t="s">
        <v>95</v>
      </c>
      <c r="J17" t="s">
        <v>101</v>
      </c>
      <c r="K17" t="s">
        <v>102</v>
      </c>
      <c r="L17">
        <v>0.09</v>
      </c>
      <c r="M17">
        <v>0.18</v>
      </c>
    </row>
    <row r="18" spans="1:14" x14ac:dyDescent="0.25">
      <c r="A18">
        <v>14</v>
      </c>
      <c r="B18" t="s">
        <v>103</v>
      </c>
      <c r="C18">
        <v>2</v>
      </c>
      <c r="D18" t="s">
        <v>92</v>
      </c>
      <c r="E18" t="s">
        <v>104</v>
      </c>
      <c r="F18" t="s">
        <v>105</v>
      </c>
      <c r="G18" s="1" t="s">
        <v>154</v>
      </c>
      <c r="H18" t="s">
        <v>16</v>
      </c>
      <c r="I18" t="s">
        <v>95</v>
      </c>
      <c r="J18" t="s">
        <v>106</v>
      </c>
      <c r="K18" t="s">
        <v>107</v>
      </c>
      <c r="L18">
        <v>0.09</v>
      </c>
      <c r="M18">
        <v>0.18</v>
      </c>
    </row>
    <row r="19" spans="1:14" x14ac:dyDescent="0.25">
      <c r="A19">
        <v>15</v>
      </c>
      <c r="B19" t="s">
        <v>108</v>
      </c>
      <c r="C19">
        <v>4</v>
      </c>
      <c r="D19" t="s">
        <v>92</v>
      </c>
      <c r="E19" t="s">
        <v>109</v>
      </c>
      <c r="F19" t="s">
        <v>110</v>
      </c>
      <c r="G19" s="1">
        <v>1005</v>
      </c>
      <c r="H19" t="s">
        <v>16</v>
      </c>
      <c r="I19" t="s">
        <v>111</v>
      </c>
      <c r="J19" t="s">
        <v>112</v>
      </c>
      <c r="K19" t="s">
        <v>113</v>
      </c>
      <c r="L19">
        <v>0.09</v>
      </c>
      <c r="M19">
        <v>0.36</v>
      </c>
    </row>
    <row r="20" spans="1:14" x14ac:dyDescent="0.25">
      <c r="A20">
        <v>16</v>
      </c>
      <c r="B20" t="s">
        <v>114</v>
      </c>
      <c r="C20">
        <v>1</v>
      </c>
      <c r="D20" t="s">
        <v>115</v>
      </c>
      <c r="E20" t="s">
        <v>116</v>
      </c>
      <c r="F20" t="s">
        <v>117</v>
      </c>
      <c r="G20" s="1">
        <v>1005</v>
      </c>
      <c r="H20" t="s">
        <v>16</v>
      </c>
      <c r="I20" t="s">
        <v>111</v>
      </c>
      <c r="J20" t="s">
        <v>118</v>
      </c>
      <c r="K20" t="s">
        <v>119</v>
      </c>
      <c r="L20">
        <v>0.09</v>
      </c>
      <c r="M20">
        <v>0.09</v>
      </c>
    </row>
    <row r="21" spans="1:14" x14ac:dyDescent="0.25">
      <c r="A21">
        <v>17</v>
      </c>
      <c r="B21" t="s">
        <v>120</v>
      </c>
      <c r="C21">
        <v>2</v>
      </c>
      <c r="D21" t="s">
        <v>121</v>
      </c>
      <c r="E21" t="s">
        <v>122</v>
      </c>
      <c r="F21" t="s">
        <v>123</v>
      </c>
      <c r="G21" s="1" t="s">
        <v>44</v>
      </c>
      <c r="H21" t="s">
        <v>16</v>
      </c>
      <c r="I21" t="s">
        <v>124</v>
      </c>
      <c r="J21" t="s">
        <v>125</v>
      </c>
      <c r="K21" t="s">
        <v>126</v>
      </c>
      <c r="L21">
        <v>0.82799999999999996</v>
      </c>
      <c r="M21">
        <v>1.6559999999999999</v>
      </c>
    </row>
    <row r="22" spans="1:14" x14ac:dyDescent="0.25">
      <c r="A22">
        <v>18</v>
      </c>
      <c r="B22" t="s">
        <v>127</v>
      </c>
      <c r="C22">
        <v>1</v>
      </c>
      <c r="D22" t="s">
        <v>128</v>
      </c>
      <c r="E22" t="s">
        <v>129</v>
      </c>
      <c r="F22" t="s">
        <v>130</v>
      </c>
      <c r="G22" s="1" t="s">
        <v>131</v>
      </c>
      <c r="H22" t="s">
        <v>16</v>
      </c>
      <c r="I22" t="s">
        <v>132</v>
      </c>
      <c r="J22" t="s">
        <v>133</v>
      </c>
      <c r="K22" t="s">
        <v>134</v>
      </c>
      <c r="L22">
        <v>3.36</v>
      </c>
      <c r="M22">
        <v>3.36</v>
      </c>
    </row>
    <row r="23" spans="1:14" x14ac:dyDescent="0.25">
      <c r="A23">
        <v>19</v>
      </c>
      <c r="B23" t="s">
        <v>135</v>
      </c>
      <c r="C23">
        <v>1</v>
      </c>
      <c r="D23" t="s">
        <v>136</v>
      </c>
      <c r="E23" t="s">
        <v>137</v>
      </c>
      <c r="F23" t="s">
        <v>138</v>
      </c>
      <c r="G23" s="1" t="s">
        <v>139</v>
      </c>
      <c r="H23" t="s">
        <v>16</v>
      </c>
      <c r="I23" t="s">
        <v>140</v>
      </c>
      <c r="J23" t="s">
        <v>141</v>
      </c>
      <c r="K23" t="s">
        <v>142</v>
      </c>
      <c r="L23">
        <v>2.6</v>
      </c>
      <c r="M23">
        <v>2.6</v>
      </c>
    </row>
    <row r="24" spans="1:14" x14ac:dyDescent="0.25">
      <c r="G24" s="1"/>
    </row>
    <row r="25" spans="1:14" x14ac:dyDescent="0.25">
      <c r="A25" s="3" t="s">
        <v>143</v>
      </c>
      <c r="B25" s="3"/>
      <c r="C25" s="3"/>
      <c r="D25" s="3"/>
      <c r="E25" s="3"/>
      <c r="F25" s="3"/>
      <c r="G25" s="4"/>
      <c r="H25" s="3"/>
      <c r="I25" s="3"/>
      <c r="J25" s="3"/>
      <c r="K25" s="3"/>
      <c r="L25" s="3"/>
      <c r="M25" s="3"/>
      <c r="N25" s="3"/>
    </row>
    <row r="26" spans="1:14" x14ac:dyDescent="0.25">
      <c r="A26" s="3">
        <v>20</v>
      </c>
      <c r="B26" s="3" t="s">
        <v>144</v>
      </c>
      <c r="C26" s="3">
        <v>2</v>
      </c>
      <c r="D26" s="3" t="s">
        <v>92</v>
      </c>
      <c r="E26" s="3" t="s">
        <v>145</v>
      </c>
      <c r="F26" s="3" t="s">
        <v>146</v>
      </c>
      <c r="G26" s="4" t="s">
        <v>154</v>
      </c>
      <c r="H26" s="3" t="s">
        <v>16</v>
      </c>
      <c r="I26" s="3" t="s">
        <v>147</v>
      </c>
      <c r="J26" s="3" t="s">
        <v>148</v>
      </c>
      <c r="K26" s="3" t="s">
        <v>149</v>
      </c>
      <c r="L26" s="3" t="s">
        <v>157</v>
      </c>
      <c r="M26" s="3" t="s">
        <v>157</v>
      </c>
      <c r="N26" s="3"/>
    </row>
    <row r="27" spans="1:14" x14ac:dyDescent="0.25">
      <c r="G27" s="1"/>
    </row>
    <row r="28" spans="1:14" s="2" customFormat="1" x14ac:dyDescent="0.25">
      <c r="A28" s="9" t="s">
        <v>150</v>
      </c>
      <c r="B28" s="8" t="s">
        <v>151</v>
      </c>
      <c r="C28" s="8" t="s">
        <v>152</v>
      </c>
      <c r="D28" s="8"/>
      <c r="E28" s="8"/>
      <c r="F28" s="8"/>
      <c r="G28" s="8"/>
      <c r="H28" s="8" t="s">
        <v>156</v>
      </c>
      <c r="I28" s="8"/>
      <c r="J28" s="8"/>
      <c r="K28" s="8"/>
      <c r="L28" s="8"/>
      <c r="M28" s="8" t="s">
        <v>159</v>
      </c>
    </row>
    <row r="29" spans="1:14" x14ac:dyDescent="0.25">
      <c r="A29" s="9"/>
      <c r="B29">
        <v>19</v>
      </c>
      <c r="C29">
        <f>SUM(C5:C23)</f>
        <v>34</v>
      </c>
      <c r="G29" s="1"/>
      <c r="H29" t="s">
        <v>153</v>
      </c>
      <c r="M29">
        <v>25.731999999999999</v>
      </c>
    </row>
  </sheetData>
  <mergeCells count="1">
    <mergeCell ref="A28:A2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Open_Telemetry_digitalSensorShi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Bjurel</cp:lastModifiedBy>
  <dcterms:created xsi:type="dcterms:W3CDTF">2019-11-17T19:42:24Z</dcterms:created>
  <dcterms:modified xsi:type="dcterms:W3CDTF">2019-11-17T19:51:45Z</dcterms:modified>
</cp:coreProperties>
</file>