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jonathanbugg/Desktop/lin_reg_proj/data/"/>
    </mc:Choice>
  </mc:AlternateContent>
  <xr:revisionPtr revIDLastSave="0" documentId="13_ncr:1_{5791E134-E3CA-9748-90BD-CC829F8BC7EA}" xr6:coauthVersionLast="47" xr6:coauthVersionMax="47" xr10:uidLastSave="{00000000-0000-0000-0000-000000000000}"/>
  <bookViews>
    <workbookView xWindow="280" yWindow="800" windowWidth="26840" windowHeight="17300" xr2:uid="{00000000-000D-0000-FFFF-FFFF00000000}"/>
  </bookViews>
  <sheets>
    <sheet name="Data Dictionary" sheetId="5" r:id="rId1"/>
    <sheet name="multi-col" sheetId="11" r:id="rId2"/>
    <sheet name="HeatingOrSystemTypeID" sheetId="6" r:id="rId3"/>
    <sheet name="PropertyLandUseTypeID" sheetId="7" r:id="rId4"/>
    <sheet name="StoryTypeID" sheetId="1" r:id="rId5"/>
    <sheet name="AirConditioningTypeID" sheetId="2" r:id="rId6"/>
    <sheet name="ArchitecturalStyleTypeID" sheetId="3" r:id="rId7"/>
    <sheet name="TypeConstructionTypeID" sheetId="4" r:id="rId8"/>
    <sheet name="BuildingClassTypeID" sheetId="9" r:id="rId9"/>
  </sheets>
  <definedNames>
    <definedName name="_xlnm._FilterDatabase" localSheetId="0" hidden="1">'Data Dictionary'!$A$1:$F$59</definedName>
    <definedName name="_xlnm._FilterDatabase" localSheetId="3" hidden="1">PropertyLandUseTypeID!$A$1:$B$26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2" i="5"/>
</calcChain>
</file>

<file path=xl/sharedStrings.xml><?xml version="1.0" encoding="utf-8"?>
<sst xmlns="http://schemas.openxmlformats.org/spreadsheetml/2006/main" count="385" uniqueCount="293">
  <si>
    <t>StoryTypeID</t>
  </si>
  <si>
    <t>StoryDesc</t>
  </si>
  <si>
    <t>Attic &amp; Basement</t>
  </si>
  <si>
    <t>Attic</t>
  </si>
  <si>
    <t>Bi-Level with Attic &amp; Basement</t>
  </si>
  <si>
    <t>Bi-Level</t>
  </si>
  <si>
    <t>Bi-Level with Attic</t>
  </si>
  <si>
    <t>Bi-Level with Basement</t>
  </si>
  <si>
    <t>Basement</t>
  </si>
  <si>
    <t>Split Entry with Attic &amp; Basement</t>
  </si>
  <si>
    <t>Split Foyer with Attic &amp; Basement</t>
  </si>
  <si>
    <t>Level with Attic &amp; Basement</t>
  </si>
  <si>
    <t>Level with Attic</t>
  </si>
  <si>
    <t>Level with Basement</t>
  </si>
  <si>
    <t>Level</t>
  </si>
  <si>
    <t>Multi-Level with Attic &amp; Basement</t>
  </si>
  <si>
    <t>Multi-Level</t>
  </si>
  <si>
    <t>Multi-Level with Attic</t>
  </si>
  <si>
    <t>Multi-Level with Basement</t>
  </si>
  <si>
    <t>Split Level with Attic &amp; Basement</t>
  </si>
  <si>
    <t>Single Level with Attic &amp; Basement</t>
  </si>
  <si>
    <t>Split Entry with Attic</t>
  </si>
  <si>
    <t>Split Entry with Basement</t>
  </si>
  <si>
    <t>Split Foyer with Attic</t>
  </si>
  <si>
    <t>Split Foyer with Basement</t>
  </si>
  <si>
    <t>Single Level with Attic</t>
  </si>
  <si>
    <t>Single Level with Basement</t>
  </si>
  <si>
    <t>Single Level</t>
  </si>
  <si>
    <t>Split Level with Attic</t>
  </si>
  <si>
    <t>Split Level with Basement</t>
  </si>
  <si>
    <t>Split Entry</t>
  </si>
  <si>
    <t>Split Foyer</t>
  </si>
  <si>
    <t>Split Level</t>
  </si>
  <si>
    <t>Tri-level with Attic &amp; Basement</t>
  </si>
  <si>
    <t>Tri-level with Attic</t>
  </si>
  <si>
    <t>Tri-level with Basement</t>
  </si>
  <si>
    <t>Tri-level</t>
  </si>
  <si>
    <t>AirConditioningTypeID</t>
  </si>
  <si>
    <t>AirConditioningDesc</t>
  </si>
  <si>
    <t>Central</t>
  </si>
  <si>
    <t>Chilled Water</t>
  </si>
  <si>
    <t>Evaporative Cooler</t>
  </si>
  <si>
    <t>Geo Thermal</t>
  </si>
  <si>
    <t>None</t>
  </si>
  <si>
    <t>Other</t>
  </si>
  <si>
    <t>Packaged AC Unit</t>
  </si>
  <si>
    <t>Partial</t>
  </si>
  <si>
    <t>Refrigeration</t>
  </si>
  <si>
    <t>Ventilation</t>
  </si>
  <si>
    <t>Wall Unit</t>
  </si>
  <si>
    <t>Window Unit</t>
  </si>
  <si>
    <t>Yes</t>
  </si>
  <si>
    <t>ArchitecturalStyleTypeID</t>
  </si>
  <si>
    <t>ArchitecturalStyleDesc</t>
  </si>
  <si>
    <t>A-Frame</t>
  </si>
  <si>
    <t>Bungalow</t>
  </si>
  <si>
    <t>Cape Cod</t>
  </si>
  <si>
    <t>Cottage</t>
  </si>
  <si>
    <t>Colonial</t>
  </si>
  <si>
    <t>Custom</t>
  </si>
  <si>
    <t>Contemporary</t>
  </si>
  <si>
    <t>Conventional</t>
  </si>
  <si>
    <t>Dome</t>
  </si>
  <si>
    <t>French Provincial</t>
  </si>
  <si>
    <t>Georgian</t>
  </si>
  <si>
    <t>High Rise</t>
  </si>
  <si>
    <t>Historical</t>
  </si>
  <si>
    <t>Log Cabin/Rustic</t>
  </si>
  <si>
    <t>Mediterranean</t>
  </si>
  <si>
    <t>Modern</t>
  </si>
  <si>
    <t>Mansion</t>
  </si>
  <si>
    <t>English</t>
  </si>
  <si>
    <t>Prefab</t>
  </si>
  <si>
    <t>Ranch/Rambler</t>
  </si>
  <si>
    <t>Raised Ranch</t>
  </si>
  <si>
    <t>Spanish</t>
  </si>
  <si>
    <t>Traditional</t>
  </si>
  <si>
    <t>Tudor</t>
  </si>
  <si>
    <t>Unfinished/Under Construction</t>
  </si>
  <si>
    <t>Victorian</t>
  </si>
  <si>
    <t>TypeConstructionTypeID</t>
  </si>
  <si>
    <t>TypeConstructionDesc</t>
  </si>
  <si>
    <t>Adobe</t>
  </si>
  <si>
    <t>Brick</t>
  </si>
  <si>
    <t>Concrete Block</t>
  </si>
  <si>
    <t>Concrete</t>
  </si>
  <si>
    <t>Frame</t>
  </si>
  <si>
    <t>Heavy</t>
  </si>
  <si>
    <t>Log</t>
  </si>
  <si>
    <t>Light</t>
  </si>
  <si>
    <t>Metal</t>
  </si>
  <si>
    <t>Manufactured</t>
  </si>
  <si>
    <t>Mixed</t>
  </si>
  <si>
    <t>Masonry</t>
  </si>
  <si>
    <t>Steel</t>
  </si>
  <si>
    <t>Stone</t>
  </si>
  <si>
    <t>Tilt-Up</t>
  </si>
  <si>
    <t>Wood</t>
  </si>
  <si>
    <t xml:space="preserve"> Type of cooling system present in the home (if any)</t>
  </si>
  <si>
    <t xml:space="preserve"> Finished living area below or partially below ground level</t>
  </si>
  <si>
    <t xml:space="preserve"> Number of bathrooms in home including fractional bathrooms</t>
  </si>
  <si>
    <t xml:space="preserve"> Overall assessment of condition of the building from best (lowest) to worst (highest)</t>
  </si>
  <si>
    <t xml:space="preserve"> Number of bathrooms in home including fractional bathroom</t>
  </si>
  <si>
    <t xml:space="preserve"> Number of 3/4 bathrooms in house (shower + sink + toilet)</t>
  </si>
  <si>
    <t xml:space="preserve"> Size of the finished living area on the first (entry) floor of the home</t>
  </si>
  <si>
    <t xml:space="preserve"> Number of fireplaces in a home (if any)</t>
  </si>
  <si>
    <t xml:space="preserve"> Number of full bathrooms (sink, shower + bathtub, and toilet) present in home</t>
  </si>
  <si>
    <t xml:space="preserve"> Total number of garages on the lot including an attached garage</t>
  </si>
  <si>
    <t xml:space="preserve"> Type of home heating system</t>
  </si>
  <si>
    <t xml:space="preserve"> Latitude of the middle of the parcel multiplied by 10e6</t>
  </si>
  <si>
    <t xml:space="preserve"> Number of stories or levels the home has</t>
  </si>
  <si>
    <t xml:space="preserve"> Unique identifier for parcels (lots) </t>
  </si>
  <si>
    <t xml:space="preserve"> Number of pools on the lot (if any)</t>
  </si>
  <si>
    <t xml:space="preserve"> Total square footage of all pools on property</t>
  </si>
  <si>
    <t xml:space="preserve"> Spa or Hot Tub</t>
  </si>
  <si>
    <t xml:space="preserve"> Pool with Spa/Hot Tub</t>
  </si>
  <si>
    <t xml:space="preserve"> Pool without hot tub</t>
  </si>
  <si>
    <t xml:space="preserve"> County land use code i.e. it's zoning at the county level</t>
  </si>
  <si>
    <t xml:space="preserve"> Type of land use the property is zoned for</t>
  </si>
  <si>
    <t xml:space="preserve"> Description of the allowed land uses (zoning) for that property</t>
  </si>
  <si>
    <t xml:space="preserve"> City in which the property is located (if any)</t>
  </si>
  <si>
    <t xml:space="preserve"> Zip code in which the property is located</t>
  </si>
  <si>
    <t xml:space="preserve"> Total number of rooms in the principal residence</t>
  </si>
  <si>
    <t xml:space="preserve"> Number of units the structure is built into (i.e. 2 = duplex, 3 = triplex, etc...)</t>
  </si>
  <si>
    <t xml:space="preserve"> The Year the principal residence was built </t>
  </si>
  <si>
    <t>Feature</t>
  </si>
  <si>
    <t>Description</t>
  </si>
  <si>
    <t>Patio in  yard</t>
  </si>
  <si>
    <t>Storage shed/building in yard</t>
  </si>
  <si>
    <t>The total tax assessed value of the parcel</t>
  </si>
  <si>
    <t>The assessed value of the land area of the parcel</t>
  </si>
  <si>
    <t>The assessed value of the built structure on the parcel</t>
  </si>
  <si>
    <t>HeatingOrSystemTypeID</t>
  </si>
  <si>
    <t>HeatingOrSystemDesc</t>
  </si>
  <si>
    <t>Baseboard</t>
  </si>
  <si>
    <t>Coal</t>
  </si>
  <si>
    <t>Convection</t>
  </si>
  <si>
    <t>Electric</t>
  </si>
  <si>
    <t>Forced air</t>
  </si>
  <si>
    <t>Floor/Wall</t>
  </si>
  <si>
    <t>Gas</t>
  </si>
  <si>
    <t>Gravity</t>
  </si>
  <si>
    <t>Heat Pump</t>
  </si>
  <si>
    <t>Hot Water</t>
  </si>
  <si>
    <t>Oil</t>
  </si>
  <si>
    <t>Propane</t>
  </si>
  <si>
    <t>Radiant</t>
  </si>
  <si>
    <t>Steam</t>
  </si>
  <si>
    <t>Solar</t>
  </si>
  <si>
    <t>Space/Suspended</t>
  </si>
  <si>
    <t>Vent</t>
  </si>
  <si>
    <t>Wood Burning</t>
  </si>
  <si>
    <t>Zone</t>
  </si>
  <si>
    <t>PropertyLandUseTypeID</t>
  </si>
  <si>
    <t>PropertyLandUseDesc</t>
  </si>
  <si>
    <t>Commercial/Office/Residential Mixed Used</t>
  </si>
  <si>
    <t>Multi-Story Store</t>
  </si>
  <si>
    <t>Store/Office (Mixed Use)</t>
  </si>
  <si>
    <t>Duplex (2 Units, Any Combination)</t>
  </si>
  <si>
    <t>Triplex (3 Units, Any Combination)</t>
  </si>
  <si>
    <t>Quadruplex (4 Units, Any Combination)</t>
  </si>
  <si>
    <t>Residential General</t>
  </si>
  <si>
    <t>Single Family Residential</t>
  </si>
  <si>
    <t>Rural Residence</t>
  </si>
  <si>
    <t>Mobile Home</t>
  </si>
  <si>
    <t>Townhouse</t>
  </si>
  <si>
    <t>Cluster Home</t>
  </si>
  <si>
    <t>Condominium</t>
  </si>
  <si>
    <t>Cooperative</t>
  </si>
  <si>
    <t>Row House</t>
  </si>
  <si>
    <t>Planned Unit Development</t>
  </si>
  <si>
    <t>Residential Common Area</t>
  </si>
  <si>
    <t>Timeshare</t>
  </si>
  <si>
    <t>Zero Lot Line</t>
  </si>
  <si>
    <t>Manufactured, Modular, Prefabricated Homes</t>
  </si>
  <si>
    <t>Patio Home</t>
  </si>
  <si>
    <t>Inferred Single Family Residential</t>
  </si>
  <si>
    <t>Vacant Land - General</t>
  </si>
  <si>
    <t>Residential Vacant Land</t>
  </si>
  <si>
    <t>Type of deck (if any) present on parcel</t>
  </si>
  <si>
    <t>County in which the property is located</t>
  </si>
  <si>
    <t xml:space="preserve"> What type of construction material was used to construct the home</t>
  </si>
  <si>
    <t xml:space="preserve"> Architectural style of the home (i.e. ranch, colonial, split-level, etc…)</t>
  </si>
  <si>
    <t xml:space="preserve"> Federal Information Processing Standard code -  see https://en.wikipedia.org/wiki/FIPS_county_code for more details</t>
  </si>
  <si>
    <t xml:space="preserve"> Type of floors in a multi-story house (i.e. basement and main level, split-level, attic, etc.).  See tab for details.</t>
  </si>
  <si>
    <t xml:space="preserve"> Does the home have a hot tub or spa</t>
  </si>
  <si>
    <t xml:space="preserve"> Total number of square feet of all garages on lot including an attached garage</t>
  </si>
  <si>
    <t xml:space="preserve"> Area of the lot in square feet</t>
  </si>
  <si>
    <t xml:space="preserve"> Census tract and block ID combined - also contains blockgroup assignment by extension</t>
  </si>
  <si>
    <t xml:space="preserve"> Is a fireplace present in this home </t>
  </si>
  <si>
    <t xml:space="preserve"> Longitude of the middle of the parcel multiplied by 10e6</t>
  </si>
  <si>
    <t xml:space="preserve"> Number of bedrooms in home </t>
  </si>
  <si>
    <t>The total property tax assessed for that assessment year</t>
  </si>
  <si>
    <t xml:space="preserve">The year of the property tax assessment </t>
  </si>
  <si>
    <t>BuildingClassTypeID</t>
  </si>
  <si>
    <t>BuildingClassDesc</t>
  </si>
  <si>
    <t>Buildings having fireproofed structural steel frames carrying all wall, floor and roof loads. Wall, floor and roof structures are built of non-combustible materials.</t>
  </si>
  <si>
    <t>Buildings having fireproofed reinforced concrete frames carrying all wall floor and roof loads which are all non-combustible.</t>
  </si>
  <si>
    <t>Buildings having exterior walls built of a non-combustible material such as brick, concrete, block or poured concrete. Interior partitions and roof structures are built of combustible materials. Floor may be concrete or wood frame.</t>
  </si>
  <si>
    <t>Buildings having wood or wood and steel frames</t>
  </si>
  <si>
    <t>Specialized buildings that do not fit in any of the above categories</t>
  </si>
  <si>
    <t>Neighborhood in which the property is located</t>
  </si>
  <si>
    <t>Base unfinished and finished area</t>
  </si>
  <si>
    <t xml:space="preserve"> Calculated total finished living area of the home </t>
  </si>
  <si>
    <t>Property taxes for this parcel are past due as of 2015</t>
  </si>
  <si>
    <t xml:space="preserve">Year for which the unpaid propert taxes were due </t>
  </si>
  <si>
    <t xml:space="preserve">The building framing type (steel frame, wood frame, concrete/brick) </t>
  </si>
  <si>
    <t>Finished living area</t>
  </si>
  <si>
    <t>Perimeter  living area</t>
  </si>
  <si>
    <t>Total area</t>
  </si>
  <si>
    <t>'taxdelinquencyyear'</t>
  </si>
  <si>
    <t>'airconditioningtypeid'</t>
  </si>
  <si>
    <t>'architecturalstyletypeid'</t>
  </si>
  <si>
    <t>'basementsqft'</t>
  </si>
  <si>
    <t>'bathroomcnt'</t>
  </si>
  <si>
    <t>'bedroomcnt'</t>
  </si>
  <si>
    <t>'buildingqualitytypeid'</t>
  </si>
  <si>
    <t>'buildingclasstypeid'</t>
  </si>
  <si>
    <t>'calculatedbathnbr'</t>
  </si>
  <si>
    <t>'decktypeid'</t>
  </si>
  <si>
    <t>'threequarterbathnbr'</t>
  </si>
  <si>
    <t>'finishedfloor1squarefeet'</t>
  </si>
  <si>
    <t>'finishedsquarefeet6'</t>
  </si>
  <si>
    <t>'finishedsquarefeet12'</t>
  </si>
  <si>
    <t>'finishedsquarefeet13'</t>
  </si>
  <si>
    <t>'finishedsquarefeet15'</t>
  </si>
  <si>
    <t>'finishedsquarefeet50'</t>
  </si>
  <si>
    <t>'fips'</t>
  </si>
  <si>
    <t>'fireplacecnt'</t>
  </si>
  <si>
    <t>'fireplaceflag'</t>
  </si>
  <si>
    <t>'fullbathcnt'</t>
  </si>
  <si>
    <t>'garagecarcnt'</t>
  </si>
  <si>
    <t>'garagetotalsqft'</t>
  </si>
  <si>
    <t>'hashottuborspa'</t>
  </si>
  <si>
    <t>'heatingorsystemtypeid'</t>
  </si>
  <si>
    <t>'latitude'</t>
  </si>
  <si>
    <t>'longitude'</t>
  </si>
  <si>
    <t>'lotsizesquarefeet'</t>
  </si>
  <si>
    <t>'numberofstories'</t>
  </si>
  <si>
    <t>'parcelid'</t>
  </si>
  <si>
    <t>'poolcnt'</t>
  </si>
  <si>
    <t>'poolsizesum'</t>
  </si>
  <si>
    <t>'pooltypeid10'</t>
  </si>
  <si>
    <t>'pooltypeid2'</t>
  </si>
  <si>
    <t>'pooltypeid7'</t>
  </si>
  <si>
    <t>'propertycountylandusecode'</t>
  </si>
  <si>
    <t>'propertylandusetypeid'</t>
  </si>
  <si>
    <t>'propertyzoningdesc'</t>
  </si>
  <si>
    <t>'rawcensustractandblock'</t>
  </si>
  <si>
    <t>'censustractandblock'</t>
  </si>
  <si>
    <t>'regionidcounty'</t>
  </si>
  <si>
    <t>'regionidcity'</t>
  </si>
  <si>
    <t>'regionidzip'</t>
  </si>
  <si>
    <t>'regionidneighborhood'</t>
  </si>
  <si>
    <t>'roomcnt'</t>
  </si>
  <si>
    <t>'storytypeid'</t>
  </si>
  <si>
    <t>'typeconstructiontypeid'</t>
  </si>
  <si>
    <t>'unitcnt'</t>
  </si>
  <si>
    <t>'yardbuildingsqft17'</t>
  </si>
  <si>
    <t>'yardbuildingsqft26'</t>
  </si>
  <si>
    <t>'yearbuilt'</t>
  </si>
  <si>
    <t>'taxvaluedollarcnt'</t>
  </si>
  <si>
    <t>'structuretaxvaluedollarcnt'</t>
  </si>
  <si>
    <t>'landtaxvaluedollarcnt'</t>
  </si>
  <si>
    <t>'taxamount'</t>
  </si>
  <si>
    <t>'assessmentyear'</t>
  </si>
  <si>
    <t>'taxdelinquencyflag'</t>
  </si>
  <si>
    <t>Type</t>
  </si>
  <si>
    <t>Categorical</t>
  </si>
  <si>
    <t>Numeric</t>
  </si>
  <si>
    <t>Ordinal</t>
  </si>
  <si>
    <t>N/a</t>
  </si>
  <si>
    <t>Na Handling</t>
  </si>
  <si>
    <t>Multicol Considerations</t>
  </si>
  <si>
    <t>bathroomcnt</t>
  </si>
  <si>
    <t>bedroomcnt</t>
  </si>
  <si>
    <t>calculatedbathnbr</t>
  </si>
  <si>
    <t>finishedfloor1squarefeet</t>
  </si>
  <si>
    <t>calculatedfinishedsquarefeet</t>
  </si>
  <si>
    <t>finishedsquarefeet12</t>
  </si>
  <si>
    <t>fullbathcnt</t>
  </si>
  <si>
    <t>garagecarcnt</t>
  </si>
  <si>
    <t>garagetotalsqft</t>
  </si>
  <si>
    <t>threequarterbathnbr</t>
  </si>
  <si>
    <t>yearbuilt</t>
  </si>
  <si>
    <t>structuretaxvaluedollarcnt</t>
  </si>
  <si>
    <t>taxamount</t>
  </si>
  <si>
    <t>NaN</t>
  </si>
  <si>
    <t>calculatedfinishedsquarefeet'</t>
  </si>
  <si>
    <t>Drop if use calculatedfinishedsquarefeet</t>
  </si>
  <si>
    <t>Drop if use calculatedbathnbr</t>
  </si>
  <si>
    <t>Drop if use taxamount</t>
  </si>
  <si>
    <t>Set zero if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</si>
</sst>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9"/>
  <sheetViews>
    <sheetView tabSelected="1" zoomScale="165" zoomScaleNormal="125" zoomScalePageLayoutView="125" workbookViewId="0">
      <selection activeCell="B7" sqref="B7"/>
    </sheetView>
  </sheetViews>
  <sheetFormatPr baseColWidth="10" defaultColWidth="8.83203125" defaultRowHeight="15" x14ac:dyDescent="0.2"/>
  <cols>
    <col min="1" max="1" width="20.5" customWidth="1"/>
    <col min="2" max="2" width="64.1640625" customWidth="1"/>
    <col min="3" max="3" width="9.33203125" customWidth="1"/>
    <col min="4" max="4" width="12.33203125" customWidth="1"/>
    <col min="5" max="5" width="19.83203125" bestFit="1" customWidth="1"/>
    <col min="6" max="6" width="29.33203125" hidden="1" customWidth="1"/>
  </cols>
  <sheetData>
    <row r="1" spans="1:11" x14ac:dyDescent="0.2">
      <c r="A1" s="1" t="s">
        <v>125</v>
      </c>
      <c r="B1" s="1" t="s">
        <v>126</v>
      </c>
      <c r="C1" s="1" t="s">
        <v>267</v>
      </c>
      <c r="D1" s="1" t="s">
        <v>272</v>
      </c>
      <c r="E1" s="1" t="s">
        <v>273</v>
      </c>
    </row>
    <row r="2" spans="1:11" x14ac:dyDescent="0.2">
      <c r="A2" t="s">
        <v>211</v>
      </c>
      <c r="B2" t="s">
        <v>98</v>
      </c>
      <c r="C2" t="s">
        <v>268</v>
      </c>
      <c r="D2" t="s">
        <v>292</v>
      </c>
      <c r="F2" t="str">
        <f>_xlfn.CONCAT(A2, " :  ", "'",C2,"',")</f>
        <v>'airconditioningtypeid' :  'Categorical',</v>
      </c>
      <c r="K2" s="2"/>
    </row>
    <row r="3" spans="1:11" x14ac:dyDescent="0.2">
      <c r="A3" t="s">
        <v>212</v>
      </c>
      <c r="B3" t="s">
        <v>182</v>
      </c>
      <c r="C3" t="s">
        <v>268</v>
      </c>
      <c r="F3" t="str">
        <f t="shared" ref="F3:F59" si="0">_xlfn.CONCAT(A3, " :  ", "'",C3,"',")</f>
        <v>'architecturalstyletypeid' :  'Categorical',</v>
      </c>
    </row>
    <row r="4" spans="1:11" x14ac:dyDescent="0.2">
      <c r="A4" t="s">
        <v>213</v>
      </c>
      <c r="B4" t="s">
        <v>99</v>
      </c>
      <c r="C4" t="s">
        <v>269</v>
      </c>
      <c r="F4" t="str">
        <f t="shared" si="0"/>
        <v>'basementsqft' :  'Numeric',</v>
      </c>
    </row>
    <row r="5" spans="1:11" x14ac:dyDescent="0.2">
      <c r="A5" t="s">
        <v>214</v>
      </c>
      <c r="B5" t="s">
        <v>100</v>
      </c>
      <c r="C5" t="s">
        <v>269</v>
      </c>
      <c r="E5" t="s">
        <v>290</v>
      </c>
      <c r="F5" t="str">
        <f t="shared" si="0"/>
        <v>'bathroomcnt' :  'Numeric',</v>
      </c>
    </row>
    <row r="6" spans="1:11" x14ac:dyDescent="0.2">
      <c r="A6" t="s">
        <v>215</v>
      </c>
      <c r="B6" t="s">
        <v>191</v>
      </c>
      <c r="C6" t="s">
        <v>269</v>
      </c>
      <c r="F6" t="str">
        <f t="shared" si="0"/>
        <v>'bedroomcnt' :  'Numeric',</v>
      </c>
    </row>
    <row r="7" spans="1:11" x14ac:dyDescent="0.2">
      <c r="A7" t="s">
        <v>216</v>
      </c>
      <c r="B7" t="s">
        <v>101</v>
      </c>
      <c r="C7" t="s">
        <v>270</v>
      </c>
      <c r="F7" t="str">
        <f t="shared" si="0"/>
        <v>'buildingqualitytypeid' :  'Ordinal',</v>
      </c>
    </row>
    <row r="8" spans="1:11" x14ac:dyDescent="0.2">
      <c r="A8" t="s">
        <v>217</v>
      </c>
      <c r="B8" t="s">
        <v>206</v>
      </c>
      <c r="C8" t="s">
        <v>268</v>
      </c>
      <c r="F8" t="str">
        <f t="shared" si="0"/>
        <v>'buildingclasstypeid' :  'Categorical',</v>
      </c>
    </row>
    <row r="9" spans="1:11" x14ac:dyDescent="0.2">
      <c r="A9" t="s">
        <v>218</v>
      </c>
      <c r="B9" t="s">
        <v>102</v>
      </c>
      <c r="C9" t="s">
        <v>269</v>
      </c>
      <c r="F9" t="str">
        <f t="shared" si="0"/>
        <v>'calculatedbathnbr' :  'Numeric',</v>
      </c>
    </row>
    <row r="10" spans="1:11" x14ac:dyDescent="0.2">
      <c r="A10" t="s">
        <v>219</v>
      </c>
      <c r="B10" t="s">
        <v>179</v>
      </c>
      <c r="C10" t="s">
        <v>268</v>
      </c>
      <c r="D10" t="s">
        <v>292</v>
      </c>
      <c r="F10" t="str">
        <f t="shared" si="0"/>
        <v>'decktypeid' :  'Categorical',</v>
      </c>
    </row>
    <row r="11" spans="1:11" x14ac:dyDescent="0.2">
      <c r="A11" t="s">
        <v>220</v>
      </c>
      <c r="B11" t="s">
        <v>103</v>
      </c>
      <c r="C11" t="s">
        <v>269</v>
      </c>
      <c r="E11" t="s">
        <v>290</v>
      </c>
      <c r="F11" t="str">
        <f t="shared" si="0"/>
        <v>'threequarterbathnbr' :  'Numeric',</v>
      </c>
    </row>
    <row r="12" spans="1:11" x14ac:dyDescent="0.2">
      <c r="A12" t="s">
        <v>221</v>
      </c>
      <c r="B12" t="s">
        <v>104</v>
      </c>
      <c r="C12" t="s">
        <v>269</v>
      </c>
      <c r="E12" t="s">
        <v>289</v>
      </c>
      <c r="F12" t="str">
        <f t="shared" si="0"/>
        <v>'finishedfloor1squarefeet' :  'Numeric',</v>
      </c>
    </row>
    <row r="13" spans="1:11" x14ac:dyDescent="0.2">
      <c r="A13" s="2" t="s">
        <v>288</v>
      </c>
      <c r="B13" t="s">
        <v>203</v>
      </c>
      <c r="C13" t="s">
        <v>269</v>
      </c>
      <c r="F13" t="str">
        <f t="shared" si="0"/>
        <v>calculatedfinishedsquarefeet' :  'Numeric',</v>
      </c>
    </row>
    <row r="14" spans="1:11" x14ac:dyDescent="0.2">
      <c r="A14" t="s">
        <v>222</v>
      </c>
      <c r="B14" t="s">
        <v>202</v>
      </c>
      <c r="C14" t="s">
        <v>269</v>
      </c>
      <c r="E14" t="s">
        <v>289</v>
      </c>
      <c r="F14" t="str">
        <f t="shared" si="0"/>
        <v>'finishedsquarefeet6' :  'Numeric',</v>
      </c>
    </row>
    <row r="15" spans="1:11" x14ac:dyDescent="0.2">
      <c r="A15" t="s">
        <v>223</v>
      </c>
      <c r="B15" t="s">
        <v>207</v>
      </c>
      <c r="C15" t="s">
        <v>269</v>
      </c>
      <c r="E15" t="s">
        <v>289</v>
      </c>
      <c r="F15" t="str">
        <f t="shared" si="0"/>
        <v>'finishedsquarefeet12' :  'Numeric',</v>
      </c>
    </row>
    <row r="16" spans="1:11" x14ac:dyDescent="0.2">
      <c r="A16" t="s">
        <v>224</v>
      </c>
      <c r="B16" t="s">
        <v>208</v>
      </c>
      <c r="C16" t="s">
        <v>269</v>
      </c>
      <c r="E16" t="s">
        <v>289</v>
      </c>
      <c r="F16" t="str">
        <f t="shared" si="0"/>
        <v>'finishedsquarefeet13' :  'Numeric',</v>
      </c>
    </row>
    <row r="17" spans="1:6" x14ac:dyDescent="0.2">
      <c r="A17" t="s">
        <v>225</v>
      </c>
      <c r="B17" t="s">
        <v>209</v>
      </c>
      <c r="C17" t="s">
        <v>269</v>
      </c>
      <c r="E17" t="s">
        <v>289</v>
      </c>
      <c r="F17" t="str">
        <f t="shared" si="0"/>
        <v>'finishedsquarefeet15' :  'Numeric',</v>
      </c>
    </row>
    <row r="18" spans="1:6" x14ac:dyDescent="0.2">
      <c r="A18" t="s">
        <v>226</v>
      </c>
      <c r="B18" t="s">
        <v>104</v>
      </c>
      <c r="C18" t="s">
        <v>269</v>
      </c>
      <c r="E18" t="s">
        <v>289</v>
      </c>
      <c r="F18" t="str">
        <f t="shared" si="0"/>
        <v>'finishedsquarefeet50' :  'Numeric',</v>
      </c>
    </row>
    <row r="19" spans="1:6" hidden="1" x14ac:dyDescent="0.2">
      <c r="A19" t="s">
        <v>227</v>
      </c>
      <c r="B19" t="s">
        <v>183</v>
      </c>
      <c r="C19" t="s">
        <v>271</v>
      </c>
      <c r="F19" t="str">
        <f t="shared" si="0"/>
        <v>'fips' :  'N/a',</v>
      </c>
    </row>
    <row r="20" spans="1:6" x14ac:dyDescent="0.2">
      <c r="A20" t="s">
        <v>228</v>
      </c>
      <c r="B20" t="s">
        <v>105</v>
      </c>
      <c r="C20" t="s">
        <v>270</v>
      </c>
      <c r="D20" t="s">
        <v>292</v>
      </c>
      <c r="F20" t="str">
        <f t="shared" si="0"/>
        <v>'fireplacecnt' :  'Ordinal',</v>
      </c>
    </row>
    <row r="21" spans="1:6" x14ac:dyDescent="0.2">
      <c r="A21" t="s">
        <v>229</v>
      </c>
      <c r="B21" t="s">
        <v>189</v>
      </c>
      <c r="C21" t="s">
        <v>268</v>
      </c>
      <c r="D21" t="s">
        <v>292</v>
      </c>
      <c r="F21" t="str">
        <f t="shared" si="0"/>
        <v>'fireplaceflag' :  'Categorical',</v>
      </c>
    </row>
    <row r="22" spans="1:6" x14ac:dyDescent="0.2">
      <c r="A22" t="s">
        <v>230</v>
      </c>
      <c r="B22" t="s">
        <v>106</v>
      </c>
      <c r="C22" t="s">
        <v>269</v>
      </c>
      <c r="E22" t="s">
        <v>290</v>
      </c>
      <c r="F22" t="str">
        <f t="shared" si="0"/>
        <v>'fullbathcnt' :  'Numeric',</v>
      </c>
    </row>
    <row r="23" spans="1:6" x14ac:dyDescent="0.2">
      <c r="A23" t="s">
        <v>231</v>
      </c>
      <c r="B23" t="s">
        <v>107</v>
      </c>
      <c r="C23" t="s">
        <v>269</v>
      </c>
      <c r="F23" t="str">
        <f t="shared" si="0"/>
        <v>'garagecarcnt' :  'Numeric',</v>
      </c>
    </row>
    <row r="24" spans="1:6" x14ac:dyDescent="0.2">
      <c r="A24" t="s">
        <v>232</v>
      </c>
      <c r="B24" t="s">
        <v>186</v>
      </c>
      <c r="C24" t="s">
        <v>269</v>
      </c>
      <c r="F24" t="str">
        <f t="shared" si="0"/>
        <v>'garagetotalsqft' :  'Numeric',</v>
      </c>
    </row>
    <row r="25" spans="1:6" x14ac:dyDescent="0.2">
      <c r="A25" t="s">
        <v>233</v>
      </c>
      <c r="B25" t="s">
        <v>185</v>
      </c>
      <c r="C25" t="s">
        <v>268</v>
      </c>
      <c r="F25" t="str">
        <f t="shared" si="0"/>
        <v>'hashottuborspa' :  'Categorical',</v>
      </c>
    </row>
    <row r="26" spans="1:6" x14ac:dyDescent="0.2">
      <c r="A26" t="s">
        <v>234</v>
      </c>
      <c r="B26" t="s">
        <v>108</v>
      </c>
      <c r="C26" t="s">
        <v>268</v>
      </c>
      <c r="F26" t="str">
        <f t="shared" si="0"/>
        <v>'heatingorsystemtypeid' :  'Categorical',</v>
      </c>
    </row>
    <row r="27" spans="1:6" hidden="1" x14ac:dyDescent="0.2">
      <c r="A27" t="s">
        <v>235</v>
      </c>
      <c r="B27" t="s">
        <v>109</v>
      </c>
      <c r="C27" t="s">
        <v>271</v>
      </c>
      <c r="F27" t="str">
        <f t="shared" si="0"/>
        <v>'latitude' :  'N/a',</v>
      </c>
    </row>
    <row r="28" spans="1:6" hidden="1" x14ac:dyDescent="0.2">
      <c r="A28" t="s">
        <v>236</v>
      </c>
      <c r="B28" t="s">
        <v>190</v>
      </c>
      <c r="C28" t="s">
        <v>271</v>
      </c>
      <c r="F28" t="str">
        <f t="shared" si="0"/>
        <v>'longitude' :  'N/a',</v>
      </c>
    </row>
    <row r="29" spans="1:6" x14ac:dyDescent="0.2">
      <c r="A29" t="s">
        <v>237</v>
      </c>
      <c r="B29" t="s">
        <v>187</v>
      </c>
      <c r="C29" t="s">
        <v>269</v>
      </c>
      <c r="F29" t="str">
        <f t="shared" si="0"/>
        <v>'lotsizesquarefeet' :  'Numeric',</v>
      </c>
    </row>
    <row r="30" spans="1:6" x14ac:dyDescent="0.2">
      <c r="A30" t="s">
        <v>238</v>
      </c>
      <c r="B30" t="s">
        <v>110</v>
      </c>
      <c r="C30" t="s">
        <v>270</v>
      </c>
      <c r="F30" t="str">
        <f t="shared" si="0"/>
        <v>'numberofstories' :  'Ordinal',</v>
      </c>
    </row>
    <row r="31" spans="1:6" hidden="1" x14ac:dyDescent="0.2">
      <c r="A31" t="s">
        <v>239</v>
      </c>
      <c r="B31" t="s">
        <v>111</v>
      </c>
      <c r="C31" t="s">
        <v>271</v>
      </c>
      <c r="F31" t="str">
        <f t="shared" si="0"/>
        <v>'parcelid' :  'N/a',</v>
      </c>
    </row>
    <row r="32" spans="1:6" x14ac:dyDescent="0.2">
      <c r="A32" t="s">
        <v>240</v>
      </c>
      <c r="B32" t="s">
        <v>112</v>
      </c>
      <c r="C32" t="s">
        <v>268</v>
      </c>
      <c r="F32" t="str">
        <f t="shared" si="0"/>
        <v>'poolcnt' :  'Categorical',</v>
      </c>
    </row>
    <row r="33" spans="1:6" x14ac:dyDescent="0.2">
      <c r="A33" t="s">
        <v>241</v>
      </c>
      <c r="B33" t="s">
        <v>113</v>
      </c>
      <c r="C33" t="s">
        <v>269</v>
      </c>
      <c r="F33" t="str">
        <f t="shared" si="0"/>
        <v>'poolsizesum' :  'Numeric',</v>
      </c>
    </row>
    <row r="34" spans="1:6" x14ac:dyDescent="0.2">
      <c r="A34" t="s">
        <v>242</v>
      </c>
      <c r="B34" t="s">
        <v>114</v>
      </c>
      <c r="C34" t="s">
        <v>268</v>
      </c>
      <c r="F34" t="str">
        <f t="shared" si="0"/>
        <v>'pooltypeid10' :  'Categorical',</v>
      </c>
    </row>
    <row r="35" spans="1:6" x14ac:dyDescent="0.2">
      <c r="A35" t="s">
        <v>243</v>
      </c>
      <c r="B35" t="s">
        <v>115</v>
      </c>
      <c r="C35" t="s">
        <v>268</v>
      </c>
      <c r="F35" t="str">
        <f t="shared" si="0"/>
        <v>'pooltypeid2' :  'Categorical',</v>
      </c>
    </row>
    <row r="36" spans="1:6" x14ac:dyDescent="0.2">
      <c r="A36" t="s">
        <v>244</v>
      </c>
      <c r="B36" t="s">
        <v>116</v>
      </c>
      <c r="C36" t="s">
        <v>268</v>
      </c>
      <c r="F36" t="str">
        <f t="shared" si="0"/>
        <v>'pooltypeid7' :  'Categorical',</v>
      </c>
    </row>
    <row r="37" spans="1:6" hidden="1" x14ac:dyDescent="0.2">
      <c r="A37" t="s">
        <v>245</v>
      </c>
      <c r="B37" t="s">
        <v>117</v>
      </c>
      <c r="C37" t="s">
        <v>271</v>
      </c>
      <c r="F37" t="str">
        <f t="shared" si="0"/>
        <v>'propertycountylandusecode' :  'N/a',</v>
      </c>
    </row>
    <row r="38" spans="1:6" x14ac:dyDescent="0.2">
      <c r="A38" t="s">
        <v>246</v>
      </c>
      <c r="B38" t="s">
        <v>118</v>
      </c>
      <c r="C38" t="s">
        <v>268</v>
      </c>
      <c r="F38" t="str">
        <f t="shared" si="0"/>
        <v>'propertylandusetypeid' :  'Categorical',</v>
      </c>
    </row>
    <row r="39" spans="1:6" x14ac:dyDescent="0.2">
      <c r="A39" t="s">
        <v>247</v>
      </c>
      <c r="B39" t="s">
        <v>119</v>
      </c>
      <c r="C39" t="s">
        <v>268</v>
      </c>
      <c r="F39" t="str">
        <f t="shared" si="0"/>
        <v>'propertyzoningdesc' :  'Categorical',</v>
      </c>
    </row>
    <row r="40" spans="1:6" hidden="1" x14ac:dyDescent="0.2">
      <c r="A40" t="s">
        <v>248</v>
      </c>
      <c r="B40" t="s">
        <v>188</v>
      </c>
      <c r="C40" t="s">
        <v>271</v>
      </c>
      <c r="F40" t="str">
        <f t="shared" si="0"/>
        <v>'rawcensustractandblock' :  'N/a',</v>
      </c>
    </row>
    <row r="41" spans="1:6" hidden="1" x14ac:dyDescent="0.2">
      <c r="A41" t="s">
        <v>249</v>
      </c>
      <c r="B41" t="s">
        <v>188</v>
      </c>
      <c r="C41" t="s">
        <v>271</v>
      </c>
      <c r="F41" t="str">
        <f t="shared" si="0"/>
        <v>'censustractandblock' :  'N/a',</v>
      </c>
    </row>
    <row r="42" spans="1:6" x14ac:dyDescent="0.2">
      <c r="A42" t="s">
        <v>250</v>
      </c>
      <c r="B42" t="s">
        <v>180</v>
      </c>
      <c r="C42" t="s">
        <v>268</v>
      </c>
      <c r="F42" t="str">
        <f t="shared" si="0"/>
        <v>'regionidcounty' :  'Categorical',</v>
      </c>
    </row>
    <row r="43" spans="1:6" x14ac:dyDescent="0.2">
      <c r="A43" t="s">
        <v>251</v>
      </c>
      <c r="B43" t="s">
        <v>120</v>
      </c>
      <c r="C43" t="s">
        <v>268</v>
      </c>
      <c r="F43" t="str">
        <f t="shared" si="0"/>
        <v>'regionidcity' :  'Categorical',</v>
      </c>
    </row>
    <row r="44" spans="1:6" x14ac:dyDescent="0.2">
      <c r="A44" t="s">
        <v>252</v>
      </c>
      <c r="B44" t="s">
        <v>121</v>
      </c>
      <c r="C44" t="s">
        <v>268</v>
      </c>
      <c r="F44" t="str">
        <f t="shared" si="0"/>
        <v>'regionidzip' :  'Categorical',</v>
      </c>
    </row>
    <row r="45" spans="1:6" x14ac:dyDescent="0.2">
      <c r="A45" t="s">
        <v>253</v>
      </c>
      <c r="B45" t="s">
        <v>201</v>
      </c>
      <c r="C45" t="s">
        <v>268</v>
      </c>
      <c r="F45" t="str">
        <f t="shared" si="0"/>
        <v>'regionidneighborhood' :  'Categorical',</v>
      </c>
    </row>
    <row r="46" spans="1:6" x14ac:dyDescent="0.2">
      <c r="A46" t="s">
        <v>254</v>
      </c>
      <c r="B46" t="s">
        <v>122</v>
      </c>
      <c r="C46" t="s">
        <v>269</v>
      </c>
      <c r="F46" t="str">
        <f t="shared" si="0"/>
        <v>'roomcnt' :  'Numeric',</v>
      </c>
    </row>
    <row r="47" spans="1:6" x14ac:dyDescent="0.2">
      <c r="A47" t="s">
        <v>255</v>
      </c>
      <c r="B47" t="s">
        <v>184</v>
      </c>
      <c r="C47" t="s">
        <v>268</v>
      </c>
      <c r="F47" t="str">
        <f t="shared" si="0"/>
        <v>'storytypeid' :  'Categorical',</v>
      </c>
    </row>
    <row r="48" spans="1:6" x14ac:dyDescent="0.2">
      <c r="A48" t="s">
        <v>256</v>
      </c>
      <c r="B48" t="s">
        <v>181</v>
      </c>
      <c r="C48" t="s">
        <v>268</v>
      </c>
      <c r="F48" t="str">
        <f t="shared" si="0"/>
        <v>'typeconstructiontypeid' :  'Categorical',</v>
      </c>
    </row>
    <row r="49" spans="1:6" x14ac:dyDescent="0.2">
      <c r="A49" t="s">
        <v>257</v>
      </c>
      <c r="B49" t="s">
        <v>123</v>
      </c>
      <c r="C49" t="s">
        <v>270</v>
      </c>
      <c r="F49" t="str">
        <f t="shared" si="0"/>
        <v>'unitcnt' :  'Ordinal',</v>
      </c>
    </row>
    <row r="50" spans="1:6" x14ac:dyDescent="0.2">
      <c r="A50" t="s">
        <v>258</v>
      </c>
      <c r="B50" t="s">
        <v>127</v>
      </c>
      <c r="C50" t="s">
        <v>269</v>
      </c>
      <c r="F50" t="str">
        <f t="shared" si="0"/>
        <v>'yardbuildingsqft17' :  'Numeric',</v>
      </c>
    </row>
    <row r="51" spans="1:6" x14ac:dyDescent="0.2">
      <c r="A51" t="s">
        <v>259</v>
      </c>
      <c r="B51" t="s">
        <v>128</v>
      </c>
      <c r="C51" t="s">
        <v>269</v>
      </c>
      <c r="F51" t="str">
        <f t="shared" si="0"/>
        <v>'yardbuildingsqft26' :  'Numeric',</v>
      </c>
    </row>
    <row r="52" spans="1:6" x14ac:dyDescent="0.2">
      <c r="A52" t="s">
        <v>260</v>
      </c>
      <c r="B52" t="s">
        <v>124</v>
      </c>
      <c r="C52" t="s">
        <v>269</v>
      </c>
      <c r="F52" t="str">
        <f t="shared" si="0"/>
        <v>'yearbuilt' :  'Numeric',</v>
      </c>
    </row>
    <row r="53" spans="1:6" ht="16" customHeight="1" x14ac:dyDescent="0.2">
      <c r="A53" t="s">
        <v>261</v>
      </c>
      <c r="B53" t="s">
        <v>129</v>
      </c>
      <c r="C53" t="s">
        <v>269</v>
      </c>
      <c r="E53" t="s">
        <v>291</v>
      </c>
      <c r="F53" t="str">
        <f t="shared" si="0"/>
        <v>'taxvaluedollarcnt' :  'Numeric',</v>
      </c>
    </row>
    <row r="54" spans="1:6" x14ac:dyDescent="0.2">
      <c r="A54" t="s">
        <v>262</v>
      </c>
      <c r="B54" t="s">
        <v>131</v>
      </c>
      <c r="C54" t="s">
        <v>269</v>
      </c>
      <c r="E54" t="s">
        <v>291</v>
      </c>
      <c r="F54" t="str">
        <f t="shared" si="0"/>
        <v>'structuretaxvaluedollarcnt' :  'Numeric',</v>
      </c>
    </row>
    <row r="55" spans="1:6" x14ac:dyDescent="0.2">
      <c r="A55" t="s">
        <v>263</v>
      </c>
      <c r="B55" t="s">
        <v>130</v>
      </c>
      <c r="C55" t="s">
        <v>269</v>
      </c>
      <c r="E55" t="s">
        <v>291</v>
      </c>
      <c r="F55" t="str">
        <f t="shared" si="0"/>
        <v>'landtaxvaluedollarcnt' :  'Numeric',</v>
      </c>
    </row>
    <row r="56" spans="1:6" x14ac:dyDescent="0.2">
      <c r="A56" t="s">
        <v>264</v>
      </c>
      <c r="B56" t="s">
        <v>192</v>
      </c>
      <c r="C56" t="s">
        <v>269</v>
      </c>
      <c r="F56" t="str">
        <f t="shared" si="0"/>
        <v>'taxamount' :  'Numeric',</v>
      </c>
    </row>
    <row r="57" spans="1:6" x14ac:dyDescent="0.2">
      <c r="A57" t="s">
        <v>265</v>
      </c>
      <c r="B57" t="s">
        <v>193</v>
      </c>
      <c r="C57" t="s">
        <v>269</v>
      </c>
      <c r="F57" t="str">
        <f t="shared" si="0"/>
        <v>'assessmentyear' :  'Numeric',</v>
      </c>
    </row>
    <row r="58" spans="1:6" x14ac:dyDescent="0.2">
      <c r="A58" t="s">
        <v>266</v>
      </c>
      <c r="B58" t="s">
        <v>204</v>
      </c>
      <c r="C58" t="s">
        <v>268</v>
      </c>
      <c r="F58" t="str">
        <f t="shared" si="0"/>
        <v>'taxdelinquencyflag' :  'Categorical',</v>
      </c>
    </row>
    <row r="59" spans="1:6" x14ac:dyDescent="0.2">
      <c r="A59" t="s">
        <v>210</v>
      </c>
      <c r="B59" t="s">
        <v>205</v>
      </c>
      <c r="C59" t="s">
        <v>268</v>
      </c>
      <c r="F59" t="str">
        <f t="shared" si="0"/>
        <v>'taxdelinquencyyear' :  'Categorical',</v>
      </c>
    </row>
  </sheetData>
  <autoFilter ref="A1:F59" xr:uid="{00000000-0001-0000-0000-000000000000}">
    <filterColumn colId="2">
      <filters>
        <filter val="Categorical"/>
        <filter val="Numeric"/>
        <filter val="Ordin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19A5-57F5-0942-9DCD-96EB1609D9F4}">
  <dimension ref="A1:N15"/>
  <sheetViews>
    <sheetView zoomScale="137" workbookViewId="0">
      <selection activeCell="A2" sqref="A2"/>
    </sheetView>
  </sheetViews>
  <sheetFormatPr baseColWidth="10" defaultRowHeight="15" x14ac:dyDescent="0.2"/>
  <cols>
    <col min="1" max="1" width="17.83203125" customWidth="1"/>
    <col min="2" max="2" width="14.83203125" customWidth="1"/>
    <col min="6" max="6" width="20.83203125" customWidth="1"/>
    <col min="8" max="8" width="10.83203125" customWidth="1"/>
  </cols>
  <sheetData>
    <row r="1" spans="1:14" ht="16" x14ac:dyDescent="0.2">
      <c r="B1" s="4" t="s">
        <v>275</v>
      </c>
      <c r="C1" s="4" t="s">
        <v>276</v>
      </c>
      <c r="D1" s="4" t="s">
        <v>277</v>
      </c>
      <c r="E1" s="4" t="s">
        <v>278</v>
      </c>
      <c r="F1" s="4" t="s">
        <v>279</v>
      </c>
      <c r="G1" s="4" t="s">
        <v>280</v>
      </c>
      <c r="H1" s="4" t="s">
        <v>281</v>
      </c>
      <c r="I1" s="4" t="s">
        <v>282</v>
      </c>
      <c r="J1" s="4" t="s">
        <v>283</v>
      </c>
      <c r="K1" s="4" t="s">
        <v>284</v>
      </c>
      <c r="L1" s="4" t="s">
        <v>285</v>
      </c>
      <c r="M1" s="4" t="s">
        <v>286</v>
      </c>
    </row>
    <row r="2" spans="1:14" ht="16" x14ac:dyDescent="0.2">
      <c r="A2" s="4" t="s">
        <v>274</v>
      </c>
      <c r="B2" s="3">
        <v>1</v>
      </c>
      <c r="C2" s="3">
        <v>0.64612000000000003</v>
      </c>
      <c r="D2" s="3">
        <v>1</v>
      </c>
      <c r="E2" s="3">
        <v>0.47726400000000002</v>
      </c>
      <c r="F2" s="3">
        <v>0.77255300000000005</v>
      </c>
      <c r="G2" s="3">
        <v>0.79937199999999997</v>
      </c>
      <c r="H2" s="3">
        <v>0.98412999999999995</v>
      </c>
      <c r="I2" s="3">
        <v>0.50242900000000001</v>
      </c>
      <c r="J2" s="3">
        <v>0.45106200000000002</v>
      </c>
      <c r="K2" s="3">
        <v>0.26026300000000002</v>
      </c>
      <c r="L2" s="3">
        <v>0.36806100000000003</v>
      </c>
      <c r="M2" s="3">
        <v>0.58664099999999997</v>
      </c>
      <c r="N2" s="3">
        <v>0.46189999999999998</v>
      </c>
    </row>
    <row r="3" spans="1:14" ht="16" x14ac:dyDescent="0.2">
      <c r="A3" s="4" t="s">
        <v>274</v>
      </c>
      <c r="B3" s="3">
        <v>0.64612000000000003</v>
      </c>
      <c r="C3" s="3">
        <v>1</v>
      </c>
      <c r="D3" s="3">
        <v>0.61806000000000005</v>
      </c>
      <c r="E3" s="3">
        <v>0.45802999999999999</v>
      </c>
      <c r="F3" s="3">
        <v>0.63203500000000001</v>
      </c>
      <c r="G3" s="3">
        <v>0.65759900000000004</v>
      </c>
      <c r="H3" s="3">
        <v>0.61375299999999999</v>
      </c>
      <c r="I3" s="3">
        <v>0.43211500000000003</v>
      </c>
      <c r="J3" s="3">
        <v>0.59149600000000002</v>
      </c>
      <c r="K3" s="3">
        <v>0.11131199999999999</v>
      </c>
      <c r="L3" s="3">
        <v>4.0870999999999998E-2</v>
      </c>
      <c r="M3" s="3">
        <v>0.30540499999999998</v>
      </c>
      <c r="N3" s="3">
        <v>0.239118</v>
      </c>
    </row>
    <row r="4" spans="1:14" ht="16" x14ac:dyDescent="0.2">
      <c r="A4" s="4" t="s">
        <v>275</v>
      </c>
      <c r="B4" s="3">
        <v>1</v>
      </c>
      <c r="C4" s="3">
        <v>0.61806000000000005</v>
      </c>
      <c r="D4" s="3">
        <v>1</v>
      </c>
      <c r="E4" s="3">
        <v>0.49180400000000002</v>
      </c>
      <c r="F4" s="3">
        <v>0.80120800000000003</v>
      </c>
      <c r="G4" s="3">
        <v>0.80547500000000005</v>
      </c>
      <c r="H4" s="3">
        <v>0.98412999999999995</v>
      </c>
      <c r="I4" s="3">
        <v>0.47986200000000001</v>
      </c>
      <c r="J4" s="3">
        <v>0.44441799999999998</v>
      </c>
      <c r="K4" s="3">
        <v>0.26026300000000002</v>
      </c>
      <c r="L4" s="3">
        <v>0.36954300000000001</v>
      </c>
      <c r="M4" s="3">
        <v>0.61166500000000001</v>
      </c>
      <c r="N4" s="3">
        <v>0.48731999999999998</v>
      </c>
    </row>
    <row r="5" spans="1:14" ht="16" x14ac:dyDescent="0.2">
      <c r="A5" s="4" t="s">
        <v>276</v>
      </c>
      <c r="B5" s="3">
        <v>0.47726400000000002</v>
      </c>
      <c r="C5" s="3">
        <v>0.45802999999999999</v>
      </c>
      <c r="D5" s="3">
        <v>0.49180400000000002</v>
      </c>
      <c r="E5" s="3">
        <v>1</v>
      </c>
      <c r="F5" s="3">
        <v>0.70352499999999996</v>
      </c>
      <c r="G5" s="3">
        <v>0.70359300000000002</v>
      </c>
      <c r="H5" s="3">
        <v>0.52914600000000001</v>
      </c>
      <c r="I5" s="3">
        <v>0.46176499999999998</v>
      </c>
      <c r="J5" s="3">
        <v>0.60377700000000001</v>
      </c>
      <c r="K5" s="3" t="s">
        <v>287</v>
      </c>
      <c r="L5" s="3">
        <v>4.5581000000000003E-2</v>
      </c>
      <c r="M5" s="3">
        <v>0.59738100000000005</v>
      </c>
      <c r="N5" s="3">
        <v>0.51170800000000005</v>
      </c>
    </row>
    <row r="6" spans="1:14" ht="16" x14ac:dyDescent="0.2">
      <c r="A6" s="4" t="s">
        <v>277</v>
      </c>
      <c r="B6" s="3">
        <v>0.77255300000000005</v>
      </c>
      <c r="C6" s="3">
        <v>0.63203500000000001</v>
      </c>
      <c r="D6" s="3">
        <v>0.80120800000000003</v>
      </c>
      <c r="E6" s="3">
        <v>0.70352499999999996</v>
      </c>
      <c r="F6" s="3">
        <v>1</v>
      </c>
      <c r="G6" s="3">
        <v>1</v>
      </c>
      <c r="H6" s="3">
        <v>0.78032500000000005</v>
      </c>
      <c r="I6" s="3">
        <v>0.506166</v>
      </c>
      <c r="J6" s="3">
        <v>0.60436000000000001</v>
      </c>
      <c r="K6" s="3">
        <v>0.32011299999999998</v>
      </c>
      <c r="L6" s="3">
        <v>0.211641</v>
      </c>
      <c r="M6" s="3">
        <v>0.71648900000000004</v>
      </c>
      <c r="N6" s="3">
        <v>0.58902200000000005</v>
      </c>
    </row>
    <row r="7" spans="1:14" ht="16" x14ac:dyDescent="0.2">
      <c r="A7" s="4" t="s">
        <v>278</v>
      </c>
      <c r="B7" s="3">
        <v>0.79937199999999997</v>
      </c>
      <c r="C7" s="3">
        <v>0.65759900000000004</v>
      </c>
      <c r="D7" s="3">
        <v>0.80547500000000005</v>
      </c>
      <c r="E7" s="3">
        <v>0.70359300000000002</v>
      </c>
      <c r="F7" s="3">
        <v>1</v>
      </c>
      <c r="G7" s="3">
        <v>1</v>
      </c>
      <c r="H7" s="3">
        <v>0.78295599999999999</v>
      </c>
      <c r="I7" s="3">
        <v>0.55305899999999997</v>
      </c>
      <c r="J7" s="3">
        <v>0.62593799999999999</v>
      </c>
      <c r="K7" s="3">
        <v>0.31992999999999999</v>
      </c>
      <c r="L7" s="3">
        <v>0.25852999999999998</v>
      </c>
      <c r="M7" s="3">
        <v>0.74404800000000004</v>
      </c>
      <c r="N7" s="3">
        <v>0.61249600000000004</v>
      </c>
    </row>
    <row r="8" spans="1:14" ht="16" x14ac:dyDescent="0.2">
      <c r="A8" s="4" t="s">
        <v>279</v>
      </c>
      <c r="B8" s="3">
        <v>0.98412999999999995</v>
      </c>
      <c r="C8" s="3">
        <v>0.61375299999999999</v>
      </c>
      <c r="D8" s="3">
        <v>0.98412999999999995</v>
      </c>
      <c r="E8" s="3">
        <v>0.52914600000000001</v>
      </c>
      <c r="F8" s="3">
        <v>0.78032500000000005</v>
      </c>
      <c r="G8" s="3">
        <v>0.78295599999999999</v>
      </c>
      <c r="H8" s="3">
        <v>1</v>
      </c>
      <c r="I8" s="3">
        <v>0.45486500000000002</v>
      </c>
      <c r="J8" s="3">
        <v>0.46444600000000003</v>
      </c>
      <c r="K8" s="3">
        <v>0.20709</v>
      </c>
      <c r="L8" s="3">
        <v>0.32253500000000002</v>
      </c>
      <c r="M8" s="3">
        <v>0.59240999999999999</v>
      </c>
      <c r="N8" s="3">
        <v>0.47600999999999999</v>
      </c>
    </row>
    <row r="9" spans="1:14" ht="16" x14ac:dyDescent="0.2">
      <c r="A9" s="4" t="s">
        <v>280</v>
      </c>
      <c r="B9" s="3">
        <v>0.50242900000000001</v>
      </c>
      <c r="C9" s="3">
        <v>0.43211500000000003</v>
      </c>
      <c r="D9" s="3">
        <v>0.47986200000000001</v>
      </c>
      <c r="E9" s="3">
        <v>0.46176499999999998</v>
      </c>
      <c r="F9" s="3">
        <v>0.506166</v>
      </c>
      <c r="G9" s="3">
        <v>0.55305899999999997</v>
      </c>
      <c r="H9" s="3">
        <v>0.45486500000000002</v>
      </c>
      <c r="I9" s="3">
        <v>1</v>
      </c>
      <c r="J9" s="3">
        <v>0.64188299999999998</v>
      </c>
      <c r="K9" s="3">
        <v>0.24285399999999999</v>
      </c>
      <c r="L9" s="3">
        <v>0.19620899999999999</v>
      </c>
      <c r="M9" s="3">
        <v>0.473109</v>
      </c>
      <c r="N9" s="3">
        <v>0.35311399999999998</v>
      </c>
    </row>
    <row r="10" spans="1:14" ht="16" x14ac:dyDescent="0.2">
      <c r="A10" s="4" t="s">
        <v>281</v>
      </c>
      <c r="B10" s="3">
        <v>0.45106200000000002</v>
      </c>
      <c r="C10" s="3">
        <v>0.59149600000000002</v>
      </c>
      <c r="D10" s="3">
        <v>0.44441799999999998</v>
      </c>
      <c r="E10" s="3">
        <v>0.60377700000000001</v>
      </c>
      <c r="F10" s="3">
        <v>0.60436000000000001</v>
      </c>
      <c r="G10" s="3">
        <v>0.62593799999999999</v>
      </c>
      <c r="H10" s="3">
        <v>0.46444600000000003</v>
      </c>
      <c r="I10" s="3">
        <v>0.64188299999999998</v>
      </c>
      <c r="J10" s="3">
        <v>1</v>
      </c>
      <c r="K10" s="3">
        <v>0.19302</v>
      </c>
      <c r="L10" s="3">
        <v>-9.9598999999999993E-2</v>
      </c>
      <c r="M10" s="3">
        <v>0.43077900000000002</v>
      </c>
      <c r="N10" s="3">
        <v>0.34834500000000002</v>
      </c>
    </row>
    <row r="11" spans="1:14" ht="16" x14ac:dyDescent="0.2">
      <c r="A11" s="4" t="s">
        <v>282</v>
      </c>
      <c r="B11" s="3">
        <v>0.26026300000000002</v>
      </c>
      <c r="C11" s="3">
        <v>0.11131199999999999</v>
      </c>
      <c r="D11" s="3">
        <v>0.26026300000000002</v>
      </c>
      <c r="E11" s="3" t="s">
        <v>287</v>
      </c>
      <c r="F11" s="3">
        <v>0.32011299999999998</v>
      </c>
      <c r="G11" s="3">
        <v>0.31992999999999999</v>
      </c>
      <c r="H11" s="3">
        <v>0.20709</v>
      </c>
      <c r="I11" s="3">
        <v>0.24285399999999999</v>
      </c>
      <c r="J11" s="3">
        <v>0.19302</v>
      </c>
      <c r="K11" s="3">
        <v>1</v>
      </c>
      <c r="L11" s="3">
        <v>7.5914999999999996E-2</v>
      </c>
      <c r="M11" s="3">
        <v>0.410387</v>
      </c>
      <c r="N11" s="3">
        <v>0.35066799999999998</v>
      </c>
    </row>
    <row r="12" spans="1:14" ht="16" x14ac:dyDescent="0.2">
      <c r="A12" s="4" t="s">
        <v>283</v>
      </c>
      <c r="B12" s="3">
        <v>0.36806100000000003</v>
      </c>
      <c r="C12" s="3">
        <v>4.0870999999999998E-2</v>
      </c>
      <c r="D12" s="3">
        <v>0.36954300000000001</v>
      </c>
      <c r="E12" s="3">
        <v>4.5581000000000003E-2</v>
      </c>
      <c r="F12" s="3">
        <v>0.211641</v>
      </c>
      <c r="G12" s="3">
        <v>0.25852999999999998</v>
      </c>
      <c r="H12" s="3">
        <v>0.32253500000000002</v>
      </c>
      <c r="I12" s="3">
        <v>0.19620899999999999</v>
      </c>
      <c r="J12" s="3">
        <v>-9.9598999999999993E-2</v>
      </c>
      <c r="K12" s="3">
        <v>7.5914999999999996E-2</v>
      </c>
      <c r="L12" s="3">
        <v>1</v>
      </c>
      <c r="M12" s="3">
        <v>0.29969600000000002</v>
      </c>
      <c r="N12" s="3">
        <v>0.115647</v>
      </c>
    </row>
    <row r="13" spans="1:14" ht="16" x14ac:dyDescent="0.2">
      <c r="A13" s="4" t="s">
        <v>284</v>
      </c>
      <c r="B13" s="3">
        <v>0.58664099999999997</v>
      </c>
      <c r="C13" s="3">
        <v>0.30540499999999998</v>
      </c>
      <c r="D13" s="3">
        <v>0.61166500000000001</v>
      </c>
      <c r="E13" s="3">
        <v>0.59738100000000005</v>
      </c>
      <c r="F13" s="3">
        <v>0.71648900000000004</v>
      </c>
      <c r="G13" s="3">
        <v>0.74404800000000004</v>
      </c>
      <c r="H13" s="3">
        <v>0.59240999999999999</v>
      </c>
      <c r="I13" s="3">
        <v>0.473109</v>
      </c>
      <c r="J13" s="3">
        <v>0.43077900000000002</v>
      </c>
      <c r="K13" s="3">
        <v>0.410387</v>
      </c>
      <c r="L13" s="3">
        <v>0.29969600000000002</v>
      </c>
      <c r="M13" s="3">
        <v>1</v>
      </c>
      <c r="N13" s="3">
        <v>0.795014</v>
      </c>
    </row>
    <row r="14" spans="1:14" ht="16" x14ac:dyDescent="0.2">
      <c r="A14" s="4" t="s">
        <v>285</v>
      </c>
      <c r="B14" s="3">
        <v>0.46189999999999998</v>
      </c>
      <c r="C14" s="3">
        <v>0.239118</v>
      </c>
      <c r="D14" s="3">
        <v>0.48731999999999998</v>
      </c>
      <c r="E14" s="3">
        <v>0.51170800000000005</v>
      </c>
      <c r="F14" s="3">
        <v>0.58902200000000005</v>
      </c>
      <c r="G14" s="3">
        <v>0.61249600000000004</v>
      </c>
      <c r="H14" s="3">
        <v>0.47600999999999999</v>
      </c>
      <c r="I14" s="3">
        <v>0.35311399999999998</v>
      </c>
      <c r="J14" s="3">
        <v>0.34834500000000002</v>
      </c>
      <c r="K14" s="3">
        <v>0.35066799999999998</v>
      </c>
      <c r="L14" s="3">
        <v>0.115647</v>
      </c>
      <c r="M14" s="3">
        <v>0.795014</v>
      </c>
      <c r="N14" s="3">
        <v>1</v>
      </c>
    </row>
    <row r="15" spans="1:14" ht="16" x14ac:dyDescent="0.2">
      <c r="A15" s="4" t="s">
        <v>286</v>
      </c>
    </row>
  </sheetData>
  <conditionalFormatting sqref="B2:N14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topLeftCell="A3" zoomScale="161" workbookViewId="0"/>
  </sheetViews>
  <sheetFormatPr baseColWidth="10" defaultColWidth="8.83203125" defaultRowHeight="15" x14ac:dyDescent="0.2"/>
  <cols>
    <col min="1" max="1" width="20.1640625" customWidth="1"/>
  </cols>
  <sheetData>
    <row r="1" spans="1:2" x14ac:dyDescent="0.2">
      <c r="A1" t="s">
        <v>132</v>
      </c>
      <c r="B1" t="s">
        <v>133</v>
      </c>
    </row>
    <row r="2" spans="1:2" x14ac:dyDescent="0.2">
      <c r="A2">
        <v>1</v>
      </c>
      <c r="B2" t="s">
        <v>134</v>
      </c>
    </row>
    <row r="3" spans="1:2" x14ac:dyDescent="0.2">
      <c r="A3">
        <v>2</v>
      </c>
      <c r="B3" t="s">
        <v>39</v>
      </c>
    </row>
    <row r="4" spans="1:2" x14ac:dyDescent="0.2">
      <c r="A4">
        <v>3</v>
      </c>
      <c r="B4" t="s">
        <v>135</v>
      </c>
    </row>
    <row r="5" spans="1:2" x14ac:dyDescent="0.2">
      <c r="A5">
        <v>4</v>
      </c>
      <c r="B5" t="s">
        <v>136</v>
      </c>
    </row>
    <row r="6" spans="1:2" x14ac:dyDescent="0.2">
      <c r="A6">
        <v>5</v>
      </c>
      <c r="B6" t="s">
        <v>137</v>
      </c>
    </row>
    <row r="7" spans="1:2" x14ac:dyDescent="0.2">
      <c r="A7">
        <v>6</v>
      </c>
      <c r="B7" t="s">
        <v>138</v>
      </c>
    </row>
    <row r="8" spans="1:2" x14ac:dyDescent="0.2">
      <c r="A8">
        <v>7</v>
      </c>
      <c r="B8" t="s">
        <v>139</v>
      </c>
    </row>
    <row r="9" spans="1:2" x14ac:dyDescent="0.2">
      <c r="A9">
        <v>8</v>
      </c>
      <c r="B9" t="s">
        <v>140</v>
      </c>
    </row>
    <row r="10" spans="1:2" x14ac:dyDescent="0.2">
      <c r="A10">
        <v>9</v>
      </c>
      <c r="B10" t="s">
        <v>42</v>
      </c>
    </row>
    <row r="11" spans="1:2" x14ac:dyDescent="0.2">
      <c r="A11">
        <v>10</v>
      </c>
      <c r="B11" t="s">
        <v>141</v>
      </c>
    </row>
    <row r="12" spans="1:2" x14ac:dyDescent="0.2">
      <c r="A12">
        <v>11</v>
      </c>
      <c r="B12" t="s">
        <v>142</v>
      </c>
    </row>
    <row r="13" spans="1:2" x14ac:dyDescent="0.2">
      <c r="A13">
        <v>12</v>
      </c>
      <c r="B13" t="s">
        <v>143</v>
      </c>
    </row>
    <row r="14" spans="1:2" x14ac:dyDescent="0.2">
      <c r="A14">
        <v>13</v>
      </c>
      <c r="B14" t="s">
        <v>43</v>
      </c>
    </row>
    <row r="15" spans="1:2" x14ac:dyDescent="0.2">
      <c r="A15">
        <v>14</v>
      </c>
      <c r="B15" t="s">
        <v>44</v>
      </c>
    </row>
    <row r="16" spans="1:2" x14ac:dyDescent="0.2">
      <c r="A16">
        <v>15</v>
      </c>
      <c r="B16" t="s">
        <v>144</v>
      </c>
    </row>
    <row r="17" spans="1:2" x14ac:dyDescent="0.2">
      <c r="A17">
        <v>16</v>
      </c>
      <c r="B17" t="s">
        <v>46</v>
      </c>
    </row>
    <row r="18" spans="1:2" x14ac:dyDescent="0.2">
      <c r="A18">
        <v>17</v>
      </c>
      <c r="B18" t="s">
        <v>145</v>
      </c>
    </row>
    <row r="19" spans="1:2" x14ac:dyDescent="0.2">
      <c r="A19">
        <v>18</v>
      </c>
      <c r="B19" t="s">
        <v>146</v>
      </c>
    </row>
    <row r="20" spans="1:2" x14ac:dyDescent="0.2">
      <c r="A20">
        <v>19</v>
      </c>
      <c r="B20" t="s">
        <v>147</v>
      </c>
    </row>
    <row r="21" spans="1:2" x14ac:dyDescent="0.2">
      <c r="A21">
        <v>20</v>
      </c>
      <c r="B21" t="s">
        <v>148</v>
      </c>
    </row>
    <row r="22" spans="1:2" x14ac:dyDescent="0.2">
      <c r="A22">
        <v>21</v>
      </c>
      <c r="B22" t="s">
        <v>149</v>
      </c>
    </row>
    <row r="23" spans="1:2" x14ac:dyDescent="0.2">
      <c r="A23">
        <v>22</v>
      </c>
      <c r="B23" t="s">
        <v>150</v>
      </c>
    </row>
    <row r="24" spans="1:2" x14ac:dyDescent="0.2">
      <c r="A24">
        <v>23</v>
      </c>
      <c r="B24" t="s">
        <v>151</v>
      </c>
    </row>
    <row r="25" spans="1:2" x14ac:dyDescent="0.2">
      <c r="A25">
        <v>24</v>
      </c>
      <c r="B25" t="s">
        <v>51</v>
      </c>
    </row>
    <row r="26" spans="1:2" x14ac:dyDescent="0.2">
      <c r="A26">
        <v>25</v>
      </c>
      <c r="B26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8.33203125" customWidth="1"/>
    <col min="2" max="2" width="23.1640625" customWidth="1"/>
  </cols>
  <sheetData>
    <row r="1" spans="1:2" x14ac:dyDescent="0.2">
      <c r="A1" t="s">
        <v>153</v>
      </c>
      <c r="B1" t="s">
        <v>154</v>
      </c>
    </row>
    <row r="2" spans="1:2" x14ac:dyDescent="0.2">
      <c r="A2">
        <v>31</v>
      </c>
      <c r="B2" t="s">
        <v>155</v>
      </c>
    </row>
    <row r="3" spans="1:2" x14ac:dyDescent="0.2">
      <c r="A3">
        <v>46</v>
      </c>
      <c r="B3" t="s">
        <v>156</v>
      </c>
    </row>
    <row r="4" spans="1:2" x14ac:dyDescent="0.2">
      <c r="A4">
        <v>47</v>
      </c>
      <c r="B4" t="s">
        <v>157</v>
      </c>
    </row>
    <row r="5" spans="1:2" x14ac:dyDescent="0.2">
      <c r="A5">
        <v>246</v>
      </c>
      <c r="B5" t="s">
        <v>158</v>
      </c>
    </row>
    <row r="6" spans="1:2" x14ac:dyDescent="0.2">
      <c r="A6">
        <v>247</v>
      </c>
      <c r="B6" t="s">
        <v>159</v>
      </c>
    </row>
    <row r="7" spans="1:2" x14ac:dyDescent="0.2">
      <c r="A7">
        <v>248</v>
      </c>
      <c r="B7" t="s">
        <v>160</v>
      </c>
    </row>
    <row r="8" spans="1:2" x14ac:dyDescent="0.2">
      <c r="A8">
        <v>260</v>
      </c>
      <c r="B8" t="s">
        <v>161</v>
      </c>
    </row>
    <row r="9" spans="1:2" x14ac:dyDescent="0.2">
      <c r="A9">
        <v>261</v>
      </c>
      <c r="B9" t="s">
        <v>162</v>
      </c>
    </row>
    <row r="10" spans="1:2" x14ac:dyDescent="0.2">
      <c r="A10">
        <v>262</v>
      </c>
      <c r="B10" t="s">
        <v>163</v>
      </c>
    </row>
    <row r="11" spans="1:2" x14ac:dyDescent="0.2">
      <c r="A11">
        <v>263</v>
      </c>
      <c r="B11" t="s">
        <v>164</v>
      </c>
    </row>
    <row r="12" spans="1:2" x14ac:dyDescent="0.2">
      <c r="A12">
        <v>264</v>
      </c>
      <c r="B12" t="s">
        <v>165</v>
      </c>
    </row>
    <row r="13" spans="1:2" x14ac:dyDescent="0.2">
      <c r="A13">
        <v>265</v>
      </c>
      <c r="B13" t="s">
        <v>166</v>
      </c>
    </row>
    <row r="14" spans="1:2" x14ac:dyDescent="0.2">
      <c r="A14">
        <v>266</v>
      </c>
      <c r="B14" t="s">
        <v>167</v>
      </c>
    </row>
    <row r="15" spans="1:2" x14ac:dyDescent="0.2">
      <c r="A15">
        <v>267</v>
      </c>
      <c r="B15" t="s">
        <v>168</v>
      </c>
    </row>
    <row r="16" spans="1:2" x14ac:dyDescent="0.2">
      <c r="A16">
        <v>268</v>
      </c>
      <c r="B16" t="s">
        <v>169</v>
      </c>
    </row>
    <row r="17" spans="1:2" x14ac:dyDescent="0.2">
      <c r="A17">
        <v>269</v>
      </c>
      <c r="B17" t="s">
        <v>170</v>
      </c>
    </row>
    <row r="18" spans="1:2" x14ac:dyDescent="0.2">
      <c r="A18">
        <v>270</v>
      </c>
      <c r="B18" t="s">
        <v>171</v>
      </c>
    </row>
    <row r="19" spans="1:2" x14ac:dyDescent="0.2">
      <c r="A19">
        <v>271</v>
      </c>
      <c r="B19" t="s">
        <v>172</v>
      </c>
    </row>
    <row r="20" spans="1:2" x14ac:dyDescent="0.2">
      <c r="A20">
        <v>273</v>
      </c>
      <c r="B20" t="s">
        <v>55</v>
      </c>
    </row>
    <row r="21" spans="1:2" x14ac:dyDescent="0.2">
      <c r="A21">
        <v>274</v>
      </c>
      <c r="B21" t="s">
        <v>173</v>
      </c>
    </row>
    <row r="22" spans="1:2" x14ac:dyDescent="0.2">
      <c r="A22">
        <v>275</v>
      </c>
      <c r="B22" t="s">
        <v>174</v>
      </c>
    </row>
    <row r="23" spans="1:2" x14ac:dyDescent="0.2">
      <c r="A23">
        <v>276</v>
      </c>
      <c r="B23" t="s">
        <v>175</v>
      </c>
    </row>
    <row r="24" spans="1:2" x14ac:dyDescent="0.2">
      <c r="A24">
        <v>279</v>
      </c>
      <c r="B24" t="s">
        <v>176</v>
      </c>
    </row>
    <row r="25" spans="1:2" x14ac:dyDescent="0.2">
      <c r="A25">
        <v>290</v>
      </c>
      <c r="B25" t="s">
        <v>177</v>
      </c>
    </row>
    <row r="26" spans="1:2" x14ac:dyDescent="0.2">
      <c r="A26">
        <v>291</v>
      </c>
      <c r="B26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  <row r="5" spans="1:2" x14ac:dyDescent="0.2">
      <c r="A5">
        <v>4</v>
      </c>
      <c r="B5" t="s">
        <v>5</v>
      </c>
    </row>
    <row r="6" spans="1:2" x14ac:dyDescent="0.2">
      <c r="A6">
        <v>5</v>
      </c>
      <c r="B6" t="s">
        <v>6</v>
      </c>
    </row>
    <row r="7" spans="1:2" x14ac:dyDescent="0.2">
      <c r="A7">
        <v>6</v>
      </c>
      <c r="B7" t="s">
        <v>7</v>
      </c>
    </row>
    <row r="8" spans="1:2" x14ac:dyDescent="0.2">
      <c r="A8">
        <v>7</v>
      </c>
      <c r="B8" t="s">
        <v>8</v>
      </c>
    </row>
    <row r="9" spans="1:2" x14ac:dyDescent="0.2">
      <c r="A9">
        <v>8</v>
      </c>
      <c r="B9" t="s">
        <v>9</v>
      </c>
    </row>
    <row r="10" spans="1:2" x14ac:dyDescent="0.2">
      <c r="A10">
        <v>9</v>
      </c>
      <c r="B10" t="s">
        <v>10</v>
      </c>
    </row>
    <row r="11" spans="1:2" x14ac:dyDescent="0.2">
      <c r="A11">
        <v>10</v>
      </c>
      <c r="B11" t="s">
        <v>11</v>
      </c>
    </row>
    <row r="12" spans="1:2" x14ac:dyDescent="0.2">
      <c r="A12">
        <v>11</v>
      </c>
      <c r="B12" t="s">
        <v>12</v>
      </c>
    </row>
    <row r="13" spans="1:2" x14ac:dyDescent="0.2">
      <c r="A13">
        <v>12</v>
      </c>
      <c r="B13" t="s">
        <v>13</v>
      </c>
    </row>
    <row r="14" spans="1:2" x14ac:dyDescent="0.2">
      <c r="A14">
        <v>13</v>
      </c>
      <c r="B14" t="s">
        <v>14</v>
      </c>
    </row>
    <row r="15" spans="1:2" x14ac:dyDescent="0.2">
      <c r="A15">
        <v>14</v>
      </c>
      <c r="B15" t="s">
        <v>15</v>
      </c>
    </row>
    <row r="16" spans="1:2" x14ac:dyDescent="0.2">
      <c r="A16">
        <v>15</v>
      </c>
      <c r="B16" t="s">
        <v>16</v>
      </c>
    </row>
    <row r="17" spans="1:2" x14ac:dyDescent="0.2">
      <c r="A17">
        <v>16</v>
      </c>
      <c r="B17" t="s">
        <v>17</v>
      </c>
    </row>
    <row r="18" spans="1:2" x14ac:dyDescent="0.2">
      <c r="A18">
        <v>17</v>
      </c>
      <c r="B18" t="s">
        <v>18</v>
      </c>
    </row>
    <row r="19" spans="1:2" x14ac:dyDescent="0.2">
      <c r="A19">
        <v>18</v>
      </c>
      <c r="B19" t="s">
        <v>19</v>
      </c>
    </row>
    <row r="20" spans="1:2" x14ac:dyDescent="0.2">
      <c r="A20">
        <v>19</v>
      </c>
      <c r="B20" t="s">
        <v>20</v>
      </c>
    </row>
    <row r="21" spans="1:2" x14ac:dyDescent="0.2">
      <c r="A21">
        <v>20</v>
      </c>
      <c r="B21" t="s">
        <v>21</v>
      </c>
    </row>
    <row r="22" spans="1:2" x14ac:dyDescent="0.2">
      <c r="A22">
        <v>21</v>
      </c>
      <c r="B22" t="s">
        <v>22</v>
      </c>
    </row>
    <row r="23" spans="1:2" x14ac:dyDescent="0.2">
      <c r="A23">
        <v>22</v>
      </c>
      <c r="B23" t="s">
        <v>23</v>
      </c>
    </row>
    <row r="24" spans="1:2" x14ac:dyDescent="0.2">
      <c r="A24">
        <v>23</v>
      </c>
      <c r="B24" t="s">
        <v>24</v>
      </c>
    </row>
    <row r="25" spans="1:2" x14ac:dyDescent="0.2">
      <c r="A25">
        <v>24</v>
      </c>
      <c r="B25" t="s">
        <v>25</v>
      </c>
    </row>
    <row r="26" spans="1:2" x14ac:dyDescent="0.2">
      <c r="A26">
        <v>25</v>
      </c>
      <c r="B26" t="s">
        <v>26</v>
      </c>
    </row>
    <row r="27" spans="1:2" x14ac:dyDescent="0.2">
      <c r="A27">
        <v>26</v>
      </c>
      <c r="B27" t="s">
        <v>27</v>
      </c>
    </row>
    <row r="28" spans="1:2" x14ac:dyDescent="0.2">
      <c r="A28">
        <v>27</v>
      </c>
      <c r="B28" t="s">
        <v>28</v>
      </c>
    </row>
    <row r="29" spans="1:2" x14ac:dyDescent="0.2">
      <c r="A29">
        <v>28</v>
      </c>
      <c r="B29" t="s">
        <v>29</v>
      </c>
    </row>
    <row r="30" spans="1:2" x14ac:dyDescent="0.2">
      <c r="A30">
        <v>29</v>
      </c>
      <c r="B30" t="s">
        <v>30</v>
      </c>
    </row>
    <row r="31" spans="1:2" x14ac:dyDescent="0.2">
      <c r="A31">
        <v>30</v>
      </c>
      <c r="B31" t="s">
        <v>31</v>
      </c>
    </row>
    <row r="32" spans="1:2" x14ac:dyDescent="0.2">
      <c r="A32">
        <v>31</v>
      </c>
      <c r="B32" t="s">
        <v>32</v>
      </c>
    </row>
    <row r="33" spans="1:2" x14ac:dyDescent="0.2">
      <c r="A33">
        <v>32</v>
      </c>
      <c r="B33" t="s">
        <v>33</v>
      </c>
    </row>
    <row r="34" spans="1:2" x14ac:dyDescent="0.2">
      <c r="A34">
        <v>33</v>
      </c>
      <c r="B34" t="s">
        <v>34</v>
      </c>
    </row>
    <row r="35" spans="1:2" x14ac:dyDescent="0.2">
      <c r="A35">
        <v>34</v>
      </c>
      <c r="B35" t="s">
        <v>35</v>
      </c>
    </row>
    <row r="36" spans="1:2" x14ac:dyDescent="0.2">
      <c r="A36">
        <v>35</v>
      </c>
      <c r="B36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zoomScale="150" workbookViewId="0">
      <selection activeCell="C4" sqref="C4"/>
    </sheetView>
  </sheetViews>
  <sheetFormatPr baseColWidth="10" defaultColWidth="8.83203125" defaultRowHeight="15" x14ac:dyDescent="0.2"/>
  <sheetData>
    <row r="1" spans="1:2" x14ac:dyDescent="0.2">
      <c r="A1" t="s">
        <v>37</v>
      </c>
      <c r="B1" t="s">
        <v>38</v>
      </c>
    </row>
    <row r="2" spans="1:2" x14ac:dyDescent="0.2">
      <c r="A2">
        <v>1</v>
      </c>
      <c r="B2" t="s">
        <v>39</v>
      </c>
    </row>
    <row r="3" spans="1:2" x14ac:dyDescent="0.2">
      <c r="A3">
        <v>2</v>
      </c>
      <c r="B3" t="s">
        <v>40</v>
      </c>
    </row>
    <row r="4" spans="1:2" x14ac:dyDescent="0.2">
      <c r="A4">
        <v>3</v>
      </c>
      <c r="B4" t="s">
        <v>41</v>
      </c>
    </row>
    <row r="5" spans="1:2" x14ac:dyDescent="0.2">
      <c r="A5">
        <v>4</v>
      </c>
      <c r="B5" t="s">
        <v>42</v>
      </c>
    </row>
    <row r="6" spans="1:2" x14ac:dyDescent="0.2">
      <c r="A6">
        <v>5</v>
      </c>
      <c r="B6" t="s">
        <v>43</v>
      </c>
    </row>
    <row r="7" spans="1:2" x14ac:dyDescent="0.2">
      <c r="A7">
        <v>6</v>
      </c>
      <c r="B7" t="s">
        <v>44</v>
      </c>
    </row>
    <row r="8" spans="1:2" x14ac:dyDescent="0.2">
      <c r="A8">
        <v>7</v>
      </c>
      <c r="B8" t="s">
        <v>45</v>
      </c>
    </row>
    <row r="9" spans="1:2" x14ac:dyDescent="0.2">
      <c r="A9">
        <v>8</v>
      </c>
      <c r="B9" t="s">
        <v>46</v>
      </c>
    </row>
    <row r="10" spans="1:2" x14ac:dyDescent="0.2">
      <c r="A10">
        <v>9</v>
      </c>
      <c r="B10" t="s">
        <v>47</v>
      </c>
    </row>
    <row r="11" spans="1:2" x14ac:dyDescent="0.2">
      <c r="A11">
        <v>10</v>
      </c>
      <c r="B11" t="s">
        <v>48</v>
      </c>
    </row>
    <row r="12" spans="1:2" x14ac:dyDescent="0.2">
      <c r="A12">
        <v>11</v>
      </c>
      <c r="B12" t="s">
        <v>49</v>
      </c>
    </row>
    <row r="13" spans="1:2" x14ac:dyDescent="0.2">
      <c r="A13">
        <v>12</v>
      </c>
      <c r="B13" t="s">
        <v>50</v>
      </c>
    </row>
    <row r="14" spans="1:2" x14ac:dyDescent="0.2">
      <c r="A14">
        <v>13</v>
      </c>
      <c r="B14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topLeftCell="A7" workbookViewId="0">
      <selection activeCell="B8" sqref="B8"/>
    </sheetView>
  </sheetViews>
  <sheetFormatPr baseColWidth="10" defaultColWidth="8.83203125" defaultRowHeight="15" x14ac:dyDescent="0.2"/>
  <sheetData>
    <row r="1" spans="1:2" x14ac:dyDescent="0.2">
      <c r="A1" t="s">
        <v>52</v>
      </c>
      <c r="B1" t="s">
        <v>53</v>
      </c>
    </row>
    <row r="2" spans="1:2" x14ac:dyDescent="0.2">
      <c r="A2">
        <v>1</v>
      </c>
      <c r="B2" t="s">
        <v>54</v>
      </c>
    </row>
    <row r="3" spans="1:2" x14ac:dyDescent="0.2">
      <c r="A3">
        <v>2</v>
      </c>
      <c r="B3" t="s">
        <v>55</v>
      </c>
    </row>
    <row r="4" spans="1:2" x14ac:dyDescent="0.2">
      <c r="A4">
        <v>3</v>
      </c>
      <c r="B4" t="s">
        <v>56</v>
      </c>
    </row>
    <row r="5" spans="1:2" x14ac:dyDescent="0.2">
      <c r="A5">
        <v>4</v>
      </c>
      <c r="B5" t="s">
        <v>57</v>
      </c>
    </row>
    <row r="6" spans="1:2" x14ac:dyDescent="0.2">
      <c r="A6">
        <v>5</v>
      </c>
      <c r="B6" t="s">
        <v>58</v>
      </c>
    </row>
    <row r="7" spans="1:2" x14ac:dyDescent="0.2">
      <c r="A7">
        <v>6</v>
      </c>
      <c r="B7" t="s">
        <v>59</v>
      </c>
    </row>
    <row r="8" spans="1:2" x14ac:dyDescent="0.2">
      <c r="A8">
        <v>7</v>
      </c>
      <c r="B8" t="s">
        <v>60</v>
      </c>
    </row>
    <row r="9" spans="1:2" x14ac:dyDescent="0.2">
      <c r="A9">
        <v>8</v>
      </c>
      <c r="B9" t="s">
        <v>61</v>
      </c>
    </row>
    <row r="10" spans="1:2" x14ac:dyDescent="0.2">
      <c r="A10">
        <v>9</v>
      </c>
      <c r="B10" t="s">
        <v>62</v>
      </c>
    </row>
    <row r="11" spans="1:2" x14ac:dyDescent="0.2">
      <c r="A11">
        <v>10</v>
      </c>
      <c r="B11" t="s">
        <v>63</v>
      </c>
    </row>
    <row r="12" spans="1:2" x14ac:dyDescent="0.2">
      <c r="A12">
        <v>11</v>
      </c>
      <c r="B12" t="s">
        <v>64</v>
      </c>
    </row>
    <row r="13" spans="1:2" x14ac:dyDescent="0.2">
      <c r="A13">
        <v>12</v>
      </c>
      <c r="B13" t="s">
        <v>65</v>
      </c>
    </row>
    <row r="14" spans="1:2" x14ac:dyDescent="0.2">
      <c r="A14">
        <v>13</v>
      </c>
      <c r="B14" t="s">
        <v>66</v>
      </c>
    </row>
    <row r="15" spans="1:2" x14ac:dyDescent="0.2">
      <c r="A15">
        <v>14</v>
      </c>
      <c r="B15" t="s">
        <v>67</v>
      </c>
    </row>
    <row r="16" spans="1:2" x14ac:dyDescent="0.2">
      <c r="A16">
        <v>15</v>
      </c>
      <c r="B16" t="s">
        <v>68</v>
      </c>
    </row>
    <row r="17" spans="1:2" x14ac:dyDescent="0.2">
      <c r="A17">
        <v>16</v>
      </c>
      <c r="B17" t="s">
        <v>69</v>
      </c>
    </row>
    <row r="18" spans="1:2" x14ac:dyDescent="0.2">
      <c r="A18">
        <v>17</v>
      </c>
      <c r="B18" t="s">
        <v>70</v>
      </c>
    </row>
    <row r="19" spans="1:2" x14ac:dyDescent="0.2">
      <c r="A19">
        <v>18</v>
      </c>
      <c r="B19" t="s">
        <v>71</v>
      </c>
    </row>
    <row r="20" spans="1:2" x14ac:dyDescent="0.2">
      <c r="A20">
        <v>19</v>
      </c>
      <c r="B20" t="s">
        <v>44</v>
      </c>
    </row>
    <row r="21" spans="1:2" x14ac:dyDescent="0.2">
      <c r="A21">
        <v>20</v>
      </c>
      <c r="B21" t="s">
        <v>72</v>
      </c>
    </row>
    <row r="22" spans="1:2" x14ac:dyDescent="0.2">
      <c r="A22">
        <v>21</v>
      </c>
      <c r="B22" t="s">
        <v>73</v>
      </c>
    </row>
    <row r="23" spans="1:2" x14ac:dyDescent="0.2">
      <c r="A23">
        <v>22</v>
      </c>
      <c r="B23" t="s">
        <v>74</v>
      </c>
    </row>
    <row r="24" spans="1:2" x14ac:dyDescent="0.2">
      <c r="A24">
        <v>23</v>
      </c>
      <c r="B24" t="s">
        <v>75</v>
      </c>
    </row>
    <row r="25" spans="1:2" x14ac:dyDescent="0.2">
      <c r="A25">
        <v>24</v>
      </c>
      <c r="B25" t="s">
        <v>76</v>
      </c>
    </row>
    <row r="26" spans="1:2" x14ac:dyDescent="0.2">
      <c r="A26">
        <v>25</v>
      </c>
      <c r="B26" t="s">
        <v>77</v>
      </c>
    </row>
    <row r="27" spans="1:2" x14ac:dyDescent="0.2">
      <c r="A27">
        <v>26</v>
      </c>
      <c r="B27" t="s">
        <v>78</v>
      </c>
    </row>
    <row r="28" spans="1:2" x14ac:dyDescent="0.2">
      <c r="A28">
        <v>27</v>
      </c>
      <c r="B28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workbookViewId="0">
      <selection activeCell="E7" sqref="E7"/>
    </sheetView>
  </sheetViews>
  <sheetFormatPr baseColWidth="10" defaultColWidth="8.83203125" defaultRowHeight="15" x14ac:dyDescent="0.2"/>
  <sheetData>
    <row r="1" spans="1:2" x14ac:dyDescent="0.2">
      <c r="A1" t="s">
        <v>80</v>
      </c>
      <c r="B1" t="s">
        <v>81</v>
      </c>
    </row>
    <row r="2" spans="1:2" x14ac:dyDescent="0.2">
      <c r="A2">
        <v>1</v>
      </c>
      <c r="B2" t="s">
        <v>82</v>
      </c>
    </row>
    <row r="3" spans="1:2" x14ac:dyDescent="0.2">
      <c r="A3">
        <v>2</v>
      </c>
      <c r="B3" t="s">
        <v>83</v>
      </c>
    </row>
    <row r="4" spans="1:2" x14ac:dyDescent="0.2">
      <c r="A4">
        <v>3</v>
      </c>
      <c r="B4" t="s">
        <v>84</v>
      </c>
    </row>
    <row r="5" spans="1:2" x14ac:dyDescent="0.2">
      <c r="A5">
        <v>4</v>
      </c>
      <c r="B5" t="s">
        <v>85</v>
      </c>
    </row>
    <row r="6" spans="1:2" x14ac:dyDescent="0.2">
      <c r="A6">
        <v>5</v>
      </c>
      <c r="B6" t="s">
        <v>62</v>
      </c>
    </row>
    <row r="7" spans="1:2" x14ac:dyDescent="0.2">
      <c r="A7">
        <v>6</v>
      </c>
      <c r="B7" t="s">
        <v>86</v>
      </c>
    </row>
    <row r="8" spans="1:2" x14ac:dyDescent="0.2">
      <c r="A8">
        <v>7</v>
      </c>
      <c r="B8" t="s">
        <v>87</v>
      </c>
    </row>
    <row r="9" spans="1:2" x14ac:dyDescent="0.2">
      <c r="A9">
        <v>8</v>
      </c>
      <c r="B9" t="s">
        <v>88</v>
      </c>
    </row>
    <row r="10" spans="1:2" x14ac:dyDescent="0.2">
      <c r="A10">
        <v>9</v>
      </c>
      <c r="B10" t="s">
        <v>89</v>
      </c>
    </row>
    <row r="11" spans="1:2" x14ac:dyDescent="0.2">
      <c r="A11">
        <v>10</v>
      </c>
      <c r="B11" t="s">
        <v>90</v>
      </c>
    </row>
    <row r="12" spans="1:2" x14ac:dyDescent="0.2">
      <c r="A12">
        <v>11</v>
      </c>
      <c r="B12" t="s">
        <v>91</v>
      </c>
    </row>
    <row r="13" spans="1:2" x14ac:dyDescent="0.2">
      <c r="A13">
        <v>12</v>
      </c>
      <c r="B13" t="s">
        <v>92</v>
      </c>
    </row>
    <row r="14" spans="1:2" x14ac:dyDescent="0.2">
      <c r="A14">
        <v>13</v>
      </c>
      <c r="B14" t="s">
        <v>93</v>
      </c>
    </row>
    <row r="15" spans="1:2" x14ac:dyDescent="0.2">
      <c r="A15">
        <v>14</v>
      </c>
      <c r="B15" t="s">
        <v>44</v>
      </c>
    </row>
    <row r="16" spans="1:2" x14ac:dyDescent="0.2">
      <c r="A16">
        <v>15</v>
      </c>
      <c r="B16" t="s">
        <v>94</v>
      </c>
    </row>
    <row r="17" spans="1:2" x14ac:dyDescent="0.2">
      <c r="A17">
        <v>16</v>
      </c>
      <c r="B17" t="s">
        <v>95</v>
      </c>
    </row>
    <row r="18" spans="1:2" x14ac:dyDescent="0.2">
      <c r="A18">
        <v>17</v>
      </c>
      <c r="B18" t="s">
        <v>96</v>
      </c>
    </row>
    <row r="19" spans="1:2" x14ac:dyDescent="0.2">
      <c r="A19">
        <v>18</v>
      </c>
      <c r="B19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baseColWidth="10" defaultRowHeight="15" x14ac:dyDescent="0.2"/>
  <cols>
    <col min="1" max="1" width="18.6640625" customWidth="1"/>
    <col min="2" max="2" width="125.83203125" customWidth="1"/>
  </cols>
  <sheetData>
    <row r="1" spans="1:2" x14ac:dyDescent="0.2">
      <c r="A1" t="s">
        <v>194</v>
      </c>
      <c r="B1" t="s">
        <v>195</v>
      </c>
    </row>
    <row r="2" spans="1:2" x14ac:dyDescent="0.2">
      <c r="A2">
        <v>1</v>
      </c>
      <c r="B2" t="s">
        <v>196</v>
      </c>
    </row>
    <row r="3" spans="1:2" x14ac:dyDescent="0.2">
      <c r="A3">
        <v>2</v>
      </c>
      <c r="B3" t="s">
        <v>197</v>
      </c>
    </row>
    <row r="4" spans="1:2" x14ac:dyDescent="0.2">
      <c r="A4">
        <v>3</v>
      </c>
      <c r="B4" t="s">
        <v>198</v>
      </c>
    </row>
    <row r="5" spans="1:2" x14ac:dyDescent="0.2">
      <c r="A5">
        <v>4</v>
      </c>
      <c r="B5" t="s">
        <v>199</v>
      </c>
    </row>
    <row r="6" spans="1:2" x14ac:dyDescent="0.2">
      <c r="A6">
        <v>5</v>
      </c>
      <c r="B6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Dictionary</vt:lpstr>
      <vt:lpstr>multi-col</vt:lpstr>
      <vt:lpstr>HeatingOrSystemTypeID</vt:lpstr>
      <vt:lpstr>PropertyLandUseTypeID</vt:lpstr>
      <vt:lpstr>StoryTypeID</vt:lpstr>
      <vt:lpstr>AirConditioningTypeID</vt:lpstr>
      <vt:lpstr>ArchitecturalStyleTypeID</vt:lpstr>
      <vt:lpstr>TypeConstructionTypeID</vt:lpstr>
      <vt:lpstr>BuildingClassTypeID</vt:lpstr>
    </vt:vector>
  </TitlesOfParts>
  <Company>Zillow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Martin</dc:creator>
  <cp:lastModifiedBy>Microsoft Office User</cp:lastModifiedBy>
  <dcterms:created xsi:type="dcterms:W3CDTF">2017-04-24T19:13:41Z</dcterms:created>
  <dcterms:modified xsi:type="dcterms:W3CDTF">2022-04-06T20:01:41Z</dcterms:modified>
</cp:coreProperties>
</file>