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gyi's lenovo\Desktop\Penn\Spring 2024\MUSA 8010\tp data\"/>
    </mc:Choice>
  </mc:AlternateContent>
  <xr:revisionPtr revIDLastSave="0" documentId="8_{E6B6F7BD-6184-48F8-936E-47109DA5B8AD}" xr6:coauthVersionLast="47" xr6:coauthVersionMax="47" xr10:uidLastSave="{00000000-0000-0000-0000-000000000000}"/>
  <bookViews>
    <workbookView xWindow="-110" yWindow="-110" windowWidth="25820" windowHeight="15500" xr2:uid="{6BEACFB9-D749-40A9-AD41-8476E08705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I13" i="1"/>
  <c r="H7" i="1"/>
  <c r="I7" i="1"/>
  <c r="H19" i="1"/>
  <c r="I19" i="1"/>
  <c r="H25" i="1"/>
  <c r="I25" i="1"/>
  <c r="H31" i="1"/>
  <c r="I31" i="1"/>
  <c r="D31" i="1"/>
  <c r="E31" i="1"/>
  <c r="F31" i="1"/>
  <c r="G31" i="1"/>
  <c r="J31" i="1"/>
  <c r="C31" i="1"/>
  <c r="D25" i="1"/>
  <c r="E25" i="1"/>
  <c r="F25" i="1"/>
  <c r="G25" i="1"/>
  <c r="J25" i="1"/>
  <c r="C25" i="1"/>
  <c r="D19" i="1"/>
  <c r="E19" i="1"/>
  <c r="F19" i="1"/>
  <c r="G19" i="1"/>
  <c r="J19" i="1"/>
  <c r="C19" i="1"/>
  <c r="E13" i="1"/>
  <c r="F13" i="1"/>
  <c r="G13" i="1"/>
  <c r="J13" i="1"/>
  <c r="D13" i="1"/>
  <c r="C13" i="1"/>
  <c r="J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<sst xmlns="http://schemas.openxmlformats.org/spreadsheetml/2006/main" count="69" uniqueCount="17">
  <si>
    <t xml:space="preserve">year </t>
    <phoneticPr fontId="1" type="noConversion"/>
  </si>
  <si>
    <t>region</t>
    <phoneticPr fontId="1" type="noConversion"/>
  </si>
  <si>
    <t>car</t>
    <phoneticPr fontId="1" type="noConversion"/>
  </si>
  <si>
    <t>motor</t>
    <phoneticPr fontId="1" type="noConversion"/>
  </si>
  <si>
    <t>bike</t>
    <phoneticPr fontId="1" type="noConversion"/>
  </si>
  <si>
    <t>walk</t>
    <phoneticPr fontId="1" type="noConversion"/>
  </si>
  <si>
    <t>overall</t>
    <phoneticPr fontId="1" type="noConversion"/>
  </si>
  <si>
    <t>NW</t>
    <phoneticPr fontId="1" type="noConversion"/>
  </si>
  <si>
    <t>SW</t>
    <phoneticPr fontId="1" type="noConversion"/>
  </si>
  <si>
    <t>S</t>
    <phoneticPr fontId="1" type="noConversion"/>
  </si>
  <si>
    <t>Central</t>
    <phoneticPr fontId="1" type="noConversion"/>
  </si>
  <si>
    <t>NE</t>
    <phoneticPr fontId="1" type="noConversion"/>
  </si>
  <si>
    <t>public tp(include taxi)</t>
    <phoneticPr fontId="1" type="noConversion"/>
  </si>
  <si>
    <t>Entire</t>
    <phoneticPr fontId="1" type="noConversion"/>
  </si>
  <si>
    <t>work from home</t>
    <phoneticPr fontId="1" type="noConversion"/>
  </si>
  <si>
    <t>other means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</si>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</sst>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EF7B-55AB-4045-A604-F601C20E8F06}">
  <dimension ref="A1:J36"/>
  <sheetViews>
    <sheetView tabSelected="1" workbookViewId="0">
      <selection activeCell="G13" sqref="G13:I13"/>
    </sheetView>
  </sheetViews>
  <sheetFormatPr defaultRowHeight="14"/>
  <sheetData>
    <row r="1" spans="1:10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4</v>
      </c>
      <c r="G1" t="s">
        <v>5</v>
      </c>
      <c r="H1" t="s">
        <v>15</v>
      </c>
      <c r="I1" t="s">
        <v>14</v>
      </c>
      <c r="J1" t="s">
        <v>6</v>
      </c>
    </row>
    <row r="2" spans="1:10">
      <c r="A2">
        <v>2017</v>
      </c>
      <c r="B2" t="s">
        <v>7</v>
      </c>
      <c r="C2">
        <v>46993</v>
      </c>
      <c r="D2">
        <v>3118</v>
      </c>
      <c r="E2">
        <v>6</v>
      </c>
      <c r="F2">
        <v>89</v>
      </c>
      <c r="G2">
        <v>591</v>
      </c>
      <c r="H2">
        <v>977</v>
      </c>
      <c r="I2">
        <v>2262</v>
      </c>
      <c r="J2">
        <v>54036</v>
      </c>
    </row>
    <row r="3" spans="1:10">
      <c r="A3">
        <v>2017</v>
      </c>
      <c r="B3" t="s">
        <v>8</v>
      </c>
      <c r="C3">
        <v>54347</v>
      </c>
      <c r="D3">
        <v>3081</v>
      </c>
      <c r="E3">
        <v>173</v>
      </c>
      <c r="F3">
        <v>228</v>
      </c>
      <c r="G3">
        <v>818</v>
      </c>
      <c r="H3">
        <v>871</v>
      </c>
      <c r="I3">
        <v>2622</v>
      </c>
      <c r="J3">
        <v>62140</v>
      </c>
    </row>
    <row r="4" spans="1:10">
      <c r="A4">
        <v>2017</v>
      </c>
      <c r="B4" t="s">
        <v>9</v>
      </c>
      <c r="C4">
        <v>67645</v>
      </c>
      <c r="D4">
        <v>1639</v>
      </c>
      <c r="E4">
        <v>97</v>
      </c>
      <c r="F4">
        <v>209</v>
      </c>
      <c r="G4">
        <v>683</v>
      </c>
      <c r="H4">
        <v>697</v>
      </c>
      <c r="I4">
        <v>7533</v>
      </c>
      <c r="J4">
        <v>78503</v>
      </c>
    </row>
    <row r="5" spans="1:10">
      <c r="A5">
        <v>2017</v>
      </c>
      <c r="B5" t="s">
        <v>10</v>
      </c>
      <c r="C5">
        <v>52419</v>
      </c>
      <c r="D5">
        <v>3443</v>
      </c>
      <c r="E5">
        <v>93</v>
      </c>
      <c r="F5">
        <v>264</v>
      </c>
      <c r="G5">
        <v>3860</v>
      </c>
      <c r="H5">
        <v>245</v>
      </c>
      <c r="I5">
        <v>3603</v>
      </c>
      <c r="J5">
        <v>63927</v>
      </c>
    </row>
    <row r="6" spans="1:10">
      <c r="A6">
        <v>2017</v>
      </c>
      <c r="B6" t="s">
        <v>11</v>
      </c>
      <c r="C6">
        <v>52501</v>
      </c>
      <c r="D6">
        <v>2427</v>
      </c>
      <c r="E6">
        <v>77</v>
      </c>
      <c r="F6">
        <v>152</v>
      </c>
      <c r="G6">
        <v>1350</v>
      </c>
      <c r="H6">
        <v>279</v>
      </c>
      <c r="I6">
        <v>2721</v>
      </c>
      <c r="J6">
        <v>59507</v>
      </c>
    </row>
    <row r="7" spans="1:10">
      <c r="A7">
        <v>2017</v>
      </c>
      <c r="B7" t="s">
        <v>13</v>
      </c>
      <c r="C7">
        <f>SUM(C2:C6)</f>
        <v>273905</v>
      </c>
      <c r="D7">
        <f>SUM(D2:D6)</f>
        <v>13708</v>
      </c>
      <c r="E7">
        <f>SUM(E2:E6)</f>
        <v>446</v>
      </c>
      <c r="F7">
        <f>SUM(F2:F6)</f>
        <v>942</v>
      </c>
      <c r="G7">
        <f>SUM(G2:G6)</f>
        <v>7302</v>
      </c>
      <c r="H7">
        <f t="shared" ref="H7:I7" si="0">SUM(H2:H6)</f>
        <v>3069</v>
      </c>
      <c r="I7">
        <f t="shared" si="0"/>
        <v>18741</v>
      </c>
      <c r="J7">
        <f>SUM(J2:J6)</f>
        <v>318113</v>
      </c>
    </row>
    <row r="8" spans="1:10">
      <c r="A8">
        <v>2018</v>
      </c>
      <c r="B8" t="s">
        <v>7</v>
      </c>
      <c r="C8">
        <v>48438</v>
      </c>
      <c r="D8">
        <v>2906</v>
      </c>
      <c r="E8">
        <v>9</v>
      </c>
      <c r="F8">
        <v>23</v>
      </c>
      <c r="G8">
        <v>551</v>
      </c>
      <c r="H8">
        <v>872</v>
      </c>
      <c r="I8">
        <v>2826</v>
      </c>
      <c r="J8">
        <v>55625</v>
      </c>
    </row>
    <row r="9" spans="1:10">
      <c r="A9">
        <v>2018</v>
      </c>
      <c r="B9" t="s">
        <v>8</v>
      </c>
      <c r="C9">
        <v>56113</v>
      </c>
      <c r="D9">
        <v>3753</v>
      </c>
      <c r="E9">
        <v>79</v>
      </c>
      <c r="F9">
        <v>178</v>
      </c>
      <c r="G9">
        <v>1082</v>
      </c>
      <c r="H9">
        <v>650</v>
      </c>
      <c r="I9">
        <v>2801</v>
      </c>
      <c r="J9">
        <v>64676</v>
      </c>
    </row>
    <row r="10" spans="1:10">
      <c r="A10">
        <v>2018</v>
      </c>
      <c r="B10" t="s">
        <v>9</v>
      </c>
      <c r="C10">
        <v>68149</v>
      </c>
      <c r="D10">
        <v>1579</v>
      </c>
      <c r="E10">
        <v>69</v>
      </c>
      <c r="F10">
        <v>126</v>
      </c>
      <c r="G10">
        <v>742</v>
      </c>
      <c r="H10">
        <v>517</v>
      </c>
      <c r="I10">
        <v>7999</v>
      </c>
      <c r="J10">
        <v>79181</v>
      </c>
    </row>
    <row r="11" spans="1:10">
      <c r="A11">
        <v>2018</v>
      </c>
      <c r="B11" t="s">
        <v>10</v>
      </c>
      <c r="C11">
        <v>55324</v>
      </c>
      <c r="D11">
        <v>3490</v>
      </c>
      <c r="E11">
        <v>109</v>
      </c>
      <c r="F11">
        <v>254</v>
      </c>
      <c r="G11">
        <v>4338</v>
      </c>
      <c r="H11">
        <v>330</v>
      </c>
      <c r="I11">
        <v>4100</v>
      </c>
      <c r="J11">
        <v>67945</v>
      </c>
    </row>
    <row r="12" spans="1:10">
      <c r="A12">
        <v>2018</v>
      </c>
      <c r="B12" t="s">
        <v>11</v>
      </c>
      <c r="C12">
        <v>53585</v>
      </c>
      <c r="D12">
        <v>2056</v>
      </c>
      <c r="E12">
        <v>51</v>
      </c>
      <c r="F12">
        <v>187</v>
      </c>
      <c r="G12">
        <v>1324</v>
      </c>
      <c r="H12">
        <v>299</v>
      </c>
      <c r="I12">
        <v>3055</v>
      </c>
      <c r="J12">
        <v>60557</v>
      </c>
    </row>
    <row r="13" spans="1:10">
      <c r="A13">
        <v>2018</v>
      </c>
      <c r="B13" t="s">
        <v>13</v>
      </c>
      <c r="C13">
        <f>SUM(C8:C12)</f>
        <v>281609</v>
      </c>
      <c r="D13">
        <f>SUM(D8:D12)</f>
        <v>13784</v>
      </c>
      <c r="E13">
        <f t="shared" ref="E13:J13" si="1">SUM(E8:E12)</f>
        <v>317</v>
      </c>
      <c r="F13">
        <f t="shared" si="1"/>
        <v>768</v>
      </c>
      <c r="G13">
        <f t="shared" si="1"/>
        <v>8037</v>
      </c>
      <c r="H13">
        <f t="shared" ref="H13" si="2">SUM(H8:H12)</f>
        <v>2668</v>
      </c>
      <c r="I13">
        <f t="shared" ref="I13" si="3">SUM(I8:I12)</f>
        <v>20781</v>
      </c>
      <c r="J13">
        <f t="shared" si="1"/>
        <v>327984</v>
      </c>
    </row>
    <row r="14" spans="1:10">
      <c r="A14">
        <v>2019</v>
      </c>
      <c r="B14" t="s">
        <v>7</v>
      </c>
      <c r="C14">
        <v>49781</v>
      </c>
      <c r="D14">
        <v>2958</v>
      </c>
      <c r="E14">
        <v>12</v>
      </c>
      <c r="F14">
        <v>22</v>
      </c>
      <c r="G14">
        <v>525</v>
      </c>
      <c r="H14">
        <v>841</v>
      </c>
      <c r="I14">
        <v>3758</v>
      </c>
      <c r="J14">
        <v>57897</v>
      </c>
    </row>
    <row r="15" spans="1:10">
      <c r="A15">
        <v>2019</v>
      </c>
      <c r="B15" t="s">
        <v>8</v>
      </c>
      <c r="C15">
        <v>59098</v>
      </c>
      <c r="D15">
        <v>3824</v>
      </c>
      <c r="E15">
        <v>149</v>
      </c>
      <c r="F15">
        <v>158</v>
      </c>
      <c r="G15">
        <v>1232</v>
      </c>
      <c r="H15">
        <v>748</v>
      </c>
      <c r="I15">
        <v>3143</v>
      </c>
      <c r="J15">
        <v>68352</v>
      </c>
    </row>
    <row r="16" spans="1:10">
      <c r="A16">
        <v>2019</v>
      </c>
      <c r="B16" t="s">
        <v>9</v>
      </c>
      <c r="C16">
        <v>67819</v>
      </c>
      <c r="D16">
        <v>1489</v>
      </c>
      <c r="E16">
        <v>56</v>
      </c>
      <c r="F16">
        <v>76</v>
      </c>
      <c r="G16">
        <v>646</v>
      </c>
      <c r="H16">
        <v>470</v>
      </c>
      <c r="I16">
        <v>8457</v>
      </c>
      <c r="J16">
        <v>79013</v>
      </c>
    </row>
    <row r="17" spans="1:10">
      <c r="A17">
        <v>2019</v>
      </c>
      <c r="B17" t="s">
        <v>10</v>
      </c>
      <c r="C17">
        <v>57867</v>
      </c>
      <c r="D17">
        <v>3548</v>
      </c>
      <c r="E17">
        <v>27</v>
      </c>
      <c r="F17">
        <v>256</v>
      </c>
      <c r="G17">
        <v>4649</v>
      </c>
      <c r="H17">
        <v>348</v>
      </c>
      <c r="I17">
        <v>4791</v>
      </c>
      <c r="J17">
        <v>71486</v>
      </c>
    </row>
    <row r="18" spans="1:10">
      <c r="A18">
        <v>2019</v>
      </c>
      <c r="B18" t="s">
        <v>11</v>
      </c>
      <c r="C18">
        <v>54711</v>
      </c>
      <c r="D18">
        <v>1840</v>
      </c>
      <c r="E18">
        <v>35</v>
      </c>
      <c r="F18">
        <v>92</v>
      </c>
      <c r="G18">
        <v>1420</v>
      </c>
      <c r="H18">
        <v>276</v>
      </c>
      <c r="I18">
        <v>3793</v>
      </c>
      <c r="J18">
        <v>62167</v>
      </c>
    </row>
    <row r="19" spans="1:10">
      <c r="A19">
        <v>2019</v>
      </c>
      <c r="B19" t="s">
        <v>13</v>
      </c>
      <c r="C19">
        <f>SUM(C14:C18)</f>
        <v>289276</v>
      </c>
      <c r="D19">
        <f t="shared" ref="D19:J19" si="4">SUM(D14:D18)</f>
        <v>13659</v>
      </c>
      <c r="E19">
        <f t="shared" si="4"/>
        <v>279</v>
      </c>
      <c r="F19">
        <f t="shared" si="4"/>
        <v>604</v>
      </c>
      <c r="G19">
        <f t="shared" si="4"/>
        <v>8472</v>
      </c>
      <c r="H19">
        <f t="shared" ref="H19" si="5">SUM(H14:H18)</f>
        <v>2683</v>
      </c>
      <c r="I19">
        <f t="shared" ref="I19" si="6">SUM(I14:I18)</f>
        <v>23942</v>
      </c>
      <c r="J19">
        <f t="shared" si="4"/>
        <v>338915</v>
      </c>
    </row>
    <row r="20" spans="1:10">
      <c r="A20">
        <v>2020</v>
      </c>
      <c r="B20" t="s">
        <v>7</v>
      </c>
      <c r="C20">
        <v>49322</v>
      </c>
      <c r="D20">
        <v>2717</v>
      </c>
      <c r="E20">
        <v>39</v>
      </c>
      <c r="F20">
        <v>386</v>
      </c>
      <c r="G20">
        <v>7</v>
      </c>
      <c r="H20">
        <v>708</v>
      </c>
      <c r="I20">
        <v>5253</v>
      </c>
      <c r="J20">
        <v>58432</v>
      </c>
    </row>
    <row r="21" spans="1:10">
      <c r="A21">
        <v>2020</v>
      </c>
      <c r="B21" t="s">
        <v>8</v>
      </c>
      <c r="C21">
        <v>60825</v>
      </c>
      <c r="D21">
        <v>3908</v>
      </c>
      <c r="E21">
        <v>153</v>
      </c>
      <c r="F21">
        <v>1188</v>
      </c>
      <c r="G21">
        <v>133</v>
      </c>
      <c r="H21">
        <v>770</v>
      </c>
      <c r="I21">
        <v>5519</v>
      </c>
      <c r="J21">
        <v>72496</v>
      </c>
    </row>
    <row r="22" spans="1:10">
      <c r="A22">
        <v>2020</v>
      </c>
      <c r="B22" t="s">
        <v>9</v>
      </c>
      <c r="C22">
        <v>63148</v>
      </c>
      <c r="D22">
        <v>1128</v>
      </c>
      <c r="E22">
        <v>72</v>
      </c>
      <c r="F22">
        <v>692</v>
      </c>
      <c r="G22">
        <v>60</v>
      </c>
      <c r="H22">
        <v>498</v>
      </c>
      <c r="I22">
        <v>12300</v>
      </c>
      <c r="J22">
        <v>77898</v>
      </c>
    </row>
    <row r="23" spans="1:10">
      <c r="A23">
        <v>2020</v>
      </c>
      <c r="B23" t="s">
        <v>10</v>
      </c>
      <c r="C23">
        <v>57277</v>
      </c>
      <c r="D23">
        <v>3465</v>
      </c>
      <c r="E23">
        <v>26</v>
      </c>
      <c r="F23">
        <v>4825</v>
      </c>
      <c r="G23">
        <v>200</v>
      </c>
      <c r="H23">
        <v>470</v>
      </c>
      <c r="I23">
        <v>8063</v>
      </c>
      <c r="J23">
        <v>74326</v>
      </c>
    </row>
    <row r="24" spans="1:10">
      <c r="A24">
        <v>2020</v>
      </c>
      <c r="B24" t="s">
        <v>11</v>
      </c>
      <c r="C24">
        <v>53163</v>
      </c>
      <c r="D24">
        <v>1878</v>
      </c>
      <c r="E24">
        <v>42</v>
      </c>
      <c r="F24">
        <v>1275</v>
      </c>
      <c r="G24">
        <v>85</v>
      </c>
      <c r="H24">
        <v>842</v>
      </c>
      <c r="I24">
        <v>5444</v>
      </c>
      <c r="J24">
        <v>62729</v>
      </c>
    </row>
    <row r="25" spans="1:10">
      <c r="A25">
        <v>2020</v>
      </c>
      <c r="B25" t="s">
        <v>13</v>
      </c>
      <c r="C25">
        <f>SUM(C20:C24)</f>
        <v>283735</v>
      </c>
      <c r="D25">
        <f t="shared" ref="D25:J25" si="7">SUM(D20:D24)</f>
        <v>13096</v>
      </c>
      <c r="E25">
        <f t="shared" si="7"/>
        <v>332</v>
      </c>
      <c r="F25">
        <f t="shared" si="7"/>
        <v>8366</v>
      </c>
      <c r="G25">
        <f t="shared" si="7"/>
        <v>485</v>
      </c>
      <c r="H25">
        <f t="shared" ref="H25" si="8">SUM(H20:H24)</f>
        <v>3288</v>
      </c>
      <c r="I25">
        <f t="shared" ref="I25" si="9">SUM(I20:I24)</f>
        <v>36579</v>
      </c>
      <c r="J25">
        <f t="shared" si="7"/>
        <v>345881</v>
      </c>
    </row>
    <row r="26" spans="1:10">
      <c r="A26">
        <v>2021</v>
      </c>
      <c r="B26" t="s">
        <v>7</v>
      </c>
      <c r="C26">
        <v>47625</v>
      </c>
      <c r="D26">
        <v>2339</v>
      </c>
      <c r="E26">
        <v>28</v>
      </c>
      <c r="F26">
        <v>27</v>
      </c>
      <c r="G26">
        <v>342</v>
      </c>
      <c r="H26">
        <v>556</v>
      </c>
      <c r="I26">
        <v>8676</v>
      </c>
      <c r="J26">
        <v>59593</v>
      </c>
    </row>
    <row r="27" spans="1:10">
      <c r="A27">
        <v>2021</v>
      </c>
      <c r="B27" t="s">
        <v>8</v>
      </c>
      <c r="C27">
        <v>56695</v>
      </c>
      <c r="D27">
        <v>3599</v>
      </c>
      <c r="E27">
        <v>114</v>
      </c>
      <c r="F27">
        <v>111</v>
      </c>
      <c r="G27">
        <v>1159</v>
      </c>
      <c r="H27">
        <v>817</v>
      </c>
      <c r="I27">
        <v>8818</v>
      </c>
      <c r="J27">
        <v>71313</v>
      </c>
    </row>
    <row r="28" spans="1:10">
      <c r="A28">
        <v>2021</v>
      </c>
      <c r="B28" t="s">
        <v>9</v>
      </c>
      <c r="C28">
        <v>58989</v>
      </c>
      <c r="D28">
        <v>1029</v>
      </c>
      <c r="E28">
        <v>59</v>
      </c>
      <c r="F28">
        <v>74</v>
      </c>
      <c r="G28">
        <v>731</v>
      </c>
      <c r="H28">
        <v>518</v>
      </c>
      <c r="I28">
        <v>15630</v>
      </c>
      <c r="J28">
        <v>77030</v>
      </c>
    </row>
    <row r="29" spans="1:10">
      <c r="A29">
        <v>2021</v>
      </c>
      <c r="B29" t="s">
        <v>10</v>
      </c>
      <c r="C29">
        <v>54466</v>
      </c>
      <c r="D29">
        <v>3233</v>
      </c>
      <c r="E29">
        <v>22</v>
      </c>
      <c r="F29">
        <v>267</v>
      </c>
      <c r="G29">
        <v>4017</v>
      </c>
      <c r="H29">
        <v>646</v>
      </c>
      <c r="I29">
        <v>11918</v>
      </c>
      <c r="J29">
        <v>74569</v>
      </c>
    </row>
    <row r="30" spans="1:10">
      <c r="A30">
        <v>2021</v>
      </c>
      <c r="B30" t="s">
        <v>11</v>
      </c>
      <c r="C30">
        <v>48653</v>
      </c>
      <c r="D30">
        <v>1624</v>
      </c>
      <c r="E30">
        <v>50</v>
      </c>
      <c r="F30">
        <v>114</v>
      </c>
      <c r="G30">
        <v>1173</v>
      </c>
      <c r="H30">
        <v>814</v>
      </c>
      <c r="I30">
        <v>8393</v>
      </c>
      <c r="J30">
        <v>60821</v>
      </c>
    </row>
    <row r="31" spans="1:10">
      <c r="A31">
        <v>2021</v>
      </c>
      <c r="B31" t="s">
        <v>13</v>
      </c>
      <c r="C31">
        <f>SUM(C26:C30)</f>
        <v>266428</v>
      </c>
      <c r="D31">
        <f t="shared" ref="D31:J31" si="10">SUM(D26:D30)</f>
        <v>11824</v>
      </c>
      <c r="E31">
        <f t="shared" si="10"/>
        <v>273</v>
      </c>
      <c r="F31">
        <f t="shared" si="10"/>
        <v>593</v>
      </c>
      <c r="G31">
        <f t="shared" si="10"/>
        <v>7422</v>
      </c>
      <c r="H31">
        <f t="shared" ref="H31" si="11">SUM(H26:H30)</f>
        <v>3351</v>
      </c>
      <c r="I31">
        <f t="shared" ref="I31" si="12">SUM(I26:I30)</f>
        <v>53435</v>
      </c>
      <c r="J31">
        <f t="shared" si="10"/>
        <v>343326</v>
      </c>
    </row>
    <row r="32" spans="1:10">
      <c r="A32">
        <v>2022</v>
      </c>
      <c r="B32" t="s">
        <v>7</v>
      </c>
      <c r="C32" t="s">
        <v>16</v>
      </c>
      <c r="D32" t="s">
        <v>16</v>
      </c>
      <c r="E32" t="s">
        <v>16</v>
      </c>
      <c r="F32" t="s">
        <v>16</v>
      </c>
      <c r="G32" t="s">
        <v>16</v>
      </c>
      <c r="H32" t="s">
        <v>16</v>
      </c>
      <c r="I32" t="s">
        <v>16</v>
      </c>
      <c r="J32" t="s">
        <v>16</v>
      </c>
    </row>
    <row r="33" spans="1:10">
      <c r="A33">
        <v>2022</v>
      </c>
      <c r="B33" t="s">
        <v>8</v>
      </c>
      <c r="C33">
        <v>50277</v>
      </c>
      <c r="D33">
        <v>2950</v>
      </c>
      <c r="E33">
        <v>0</v>
      </c>
      <c r="F33">
        <v>391</v>
      </c>
      <c r="G33">
        <v>1213</v>
      </c>
      <c r="H33">
        <v>625</v>
      </c>
      <c r="I33">
        <v>16122</v>
      </c>
      <c r="J33">
        <v>71578</v>
      </c>
    </row>
    <row r="34" spans="1:10">
      <c r="A34">
        <v>2022</v>
      </c>
      <c r="B34" t="s">
        <v>9</v>
      </c>
      <c r="C34" t="s">
        <v>16</v>
      </c>
      <c r="D34" t="s">
        <v>16</v>
      </c>
      <c r="E34" t="s">
        <v>16</v>
      </c>
      <c r="F34" t="s">
        <v>16</v>
      </c>
      <c r="G34" t="s">
        <v>16</v>
      </c>
      <c r="H34" t="s">
        <v>16</v>
      </c>
      <c r="I34" t="s">
        <v>16</v>
      </c>
      <c r="J34" t="s">
        <v>16</v>
      </c>
    </row>
    <row r="35" spans="1:10">
      <c r="A35">
        <v>2022</v>
      </c>
      <c r="B35" t="s">
        <v>10</v>
      </c>
      <c r="C35">
        <v>49517</v>
      </c>
      <c r="D35">
        <v>2622</v>
      </c>
      <c r="E35">
        <v>369</v>
      </c>
      <c r="F35">
        <v>285</v>
      </c>
      <c r="G35">
        <v>4472</v>
      </c>
      <c r="H35">
        <v>533</v>
      </c>
      <c r="I35">
        <v>20676</v>
      </c>
      <c r="J35">
        <v>78474</v>
      </c>
    </row>
    <row r="36" spans="1:10">
      <c r="A36">
        <v>2022</v>
      </c>
      <c r="B36" t="s">
        <v>11</v>
      </c>
      <c r="C36" t="s">
        <v>16</v>
      </c>
      <c r="D36" t="s">
        <v>16</v>
      </c>
      <c r="E36" t="s">
        <v>16</v>
      </c>
      <c r="F36" t="s">
        <v>16</v>
      </c>
      <c r="G36" t="s">
        <v>16</v>
      </c>
      <c r="H36" t="s">
        <v>16</v>
      </c>
      <c r="I36" t="s">
        <v>16</v>
      </c>
      <c r="J36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Jingyi Li</dc:creator>
  <cp:lastModifiedBy>Jingyi Li</cp:lastModifiedBy>
  <dcterms:created xsi:type="dcterms:W3CDTF">2024-01-30T20:20:59Z</dcterms:created>
  <dcterms:modified xsi:type="dcterms:W3CDTF">2024-01-30T21:22:46Z</dcterms:modified>
</cp:coreProperties>
</file>