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395" windowHeight="5610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Z74" i="3"/>
  <c r="AA74" i="3" s="1"/>
  <c r="I68" i="3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38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R40" i="2"/>
  <c r="S40" i="2"/>
  <c r="Q38" i="2"/>
  <c r="R38" i="2"/>
  <c r="T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F57" i="7" l="1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9" i="7"/>
  <c r="C58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<sst xmlns="http://schemas.openxmlformats.org/spreadsheetml/2006/main" count="457" uniqueCount="226">
  <si>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</si>
  <si>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</si>
  <si>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</si>
  <si>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</si>
  <si>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</si>
  <si>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</si>
  <si>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</si>
  <si>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</si>
  <si>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</si>
  <si>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</si>
  <si>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</si>
  <si>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</si>
  <si>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</si>
  <si>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</si>
  <si>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</si>
  <si>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</si>
  <si>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</si>
  <si>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</si>
  <si>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</si>
  <si>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</si>
  <si>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</si>
  <si>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</si>
  <si>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</si>
  <si>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</si>
  <si>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</si>
  <si>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</si>
  <si>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</si>
  <si>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</si>
  <si>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</si>
  <si>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</si>
  <si>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</si>
  <si>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</si>
  <si>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</si>
  <si>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</si>
  <si>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</si>
  <si>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</si>
  <si>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</si>
  <si>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</si>
  <si>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</si>
  <si>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</si>
  <si>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</si>
  <si>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</si>
  <si>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</si>
  <si>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</si>
  <si>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</si>
  <si>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</si>
  <si>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</si>
  <si>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</si>
  <si>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</si>
  <si>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</si>
  <si>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</si>
  <si>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</si>
  <si>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</si>
  <si>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</si>
  <si>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</si>
  <si>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</si>
  <si>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</si>
  <si>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</si>
  <si>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</si>
  <si>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</si>
  <si>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</si>
  <si>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</si>
  <si>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</si>
  <si>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</si>
  <si>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</si>
  <si>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</si>
  <si>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</si>
  <si>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</si>
  <si>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</si>
  <si>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</si>
  <si>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</si>
  <si>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</si>
  <si>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</si>
  <si>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</si>
  <si>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</si>
  <si>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</si>
  <si>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</si>
  <si>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</si>
  <si>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</si>
  <si>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</si>
  <si>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</si>
  <si>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</si>
  <si>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</si>
  <si>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</si>
  <si>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</si>
  <si>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</si>
  <si>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</si>
  <si>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</si>
  <si>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</si>
  <si>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</si>
  <si>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</si>
  <si>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</si>
  <si>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</si>
  <si>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</si>
  <si>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</si>
  <si>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</si>
  <si>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</si>
  <si>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</si>
  <si>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</si>
  <si>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</si>
  <si>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</si>
  <si>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</si>
  <si>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</si>
  <si>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</si>
  <si>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</si>
  <si>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</si>
  <si>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</si>
  <si>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</si>
  <si>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</si>
  <si>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</si>
  <si>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</si>
  <si>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</si>
  <si>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</si>
  <si>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</si>
  <si>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</si>
  <si>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</si>
  <si>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</si>
  <si>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</si>
  <si>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</si>
  <si>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</si>
  <si>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</si>
  <si>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</si>
  <si>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</si>
  <si>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</si>
  <si>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</si>
  <si>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</si>
  <si>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</si>
  <si>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</si>
  <si>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</si>
  <si>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</si>
  <si>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</si>
  <si>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</si>
  <si>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</si>
  <si>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</si>
  <si>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</si>
  <si>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</si>
  <si>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</si>
  <si>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</si>
  <si>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</si>
  <si>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</si>
  <si>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</si>
  <si>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</si>
  <si>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</si>
  <si>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</si>
  <si>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</si>
  <si>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</si>
  <si>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</si>
  <si>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</si>
  <si>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</si>
  <si>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</si>
  <si>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</si>
  <si>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</si>
  <si>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</si>
  <si>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</si>
  <si>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</si>
  <si>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</si>
  <si>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</si>
  <si>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</si>
  <si>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</si>
  <si>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</si>
  <si>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</si>
  <si>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</si>
  <si>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</si>
  <si>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</si>
  <si>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</si>
  <si>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</si>
  <si>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</si>
  <si>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</si>
  <si>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</si>
  <si>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</si>
  <si>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</si>
  <si>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</si>
  <si>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</si>
  <si>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</si>
  <si>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</si>
  <si>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</si>
  <si>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</si>
  <si>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</si>
  <si>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</si>
  <si>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</si>
  <si>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</si>
  <si>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</si>
  <si>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</si>
  <si>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</si>
  <si>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</si>
  <si>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</si>
  <si>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</si>
  <si>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</si>
  <si>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</si>
  <si>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</si>
  <si>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</si>
  <si>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</si>
  <si>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</si>
  <si>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</si>
  <si>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</si>
  <si>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</si>
  <si>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</si>
  <si>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</si>
  <si>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</si>
  <si>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</si>
  <si>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</si>
  <si>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</si>
  <si>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</si>
  <si>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</si>
  <si>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</si>
  <si>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</si>
  <si>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</si>
  <si>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</si>
  <si>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</si>
  <si>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</si>
  <si>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</si>
  <si>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</si>
  <si>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</si>
  <si>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</si>
  <si>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</si>
  <si>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</si>
  <si>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</si>
  <si>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</si>
  <si>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</si>
  <si>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</si>
  <si>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</si>
  <si>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</si>
  <si>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</si>
  <si>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Mayra Olivera</t>
  </si>
  <si>
    <t>Neymar</t>
  </si>
  <si>
    <t>molivera@gmail.com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</si>
</sst>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oliver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" sqref="C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zoomScale="60" zoomScaleNormal="60" workbookViewId="0">
      <selection activeCell="M11" sqref="M1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2</v>
      </c>
      <c r="P11" s="114">
        <f>IF('No modificar!!'!AJ4=0,'No modificar!!'!X4,IF('No modificar!!'!AJ5=0,'No modificar!!'!X5,IF('No modificar!!'!AJ6=0,'No modificar!!'!X6,'No modificar!!'!X7)))</f>
        <v>1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2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11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9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3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>!!</v>
      </c>
      <c r="V38" s="191" t="str">
        <f>IF(AND(T38=T39,S38=S39,Q38=Q39),"El 1° se decide por Fair Play"," ")</f>
        <v>El 1° se decide por Fair Play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5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B10" workbookViewId="0">
      <selection activeCell="N25" sqref="N2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">
        <v>100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">
        <v>16</v>
      </c>
      <c r="E24" s="184">
        <v>2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2</v>
      </c>
      <c r="X4" s="15">
        <f>I10</f>
        <v>1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2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4</v>
      </c>
      <c r="Z5" s="6">
        <f>C4+D7+D9</f>
        <v>5</v>
      </c>
      <c r="AA5" s="6">
        <f>Y5-Z5</f>
        <v>-1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2</v>
      </c>
      <c r="I10" s="3">
        <f t="shared" si="0"/>
        <v>1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5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11</v>
      </c>
      <c r="Z15" s="6">
        <f>C14+D17+D19</f>
        <v>0</v>
      </c>
      <c r="AA15" s="6">
        <f>Y15-Z15</f>
        <v>11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9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3</v>
      </c>
      <c r="Z17" s="16">
        <f>C15+C17+C18</f>
        <v>9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4</v>
      </c>
      <c r="Z24" s="22">
        <f>D24+D26+D28</f>
        <v>1</v>
      </c>
      <c r="AA24" s="22">
        <f>Y24-Z24</f>
        <v>3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4</v>
      </c>
      <c r="Z25" s="6">
        <f>C24+D27+D29</f>
        <v>5</v>
      </c>
      <c r="AA25" s="6">
        <f>Y25-Z25</f>
        <v>-1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3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4</v>
      </c>
      <c r="AA47" s="97">
        <f>Y47-Z47</f>
        <v>-1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3</v>
      </c>
      <c r="Z55" s="6">
        <f>C54+D57+D59</f>
        <v>2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5</v>
      </c>
      <c r="AA56" s="6">
        <f>Y56-Z56</f>
        <v>-4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5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8</v>
      </c>
      <c r="AA65" s="6">
        <f>Y65-Z65</f>
        <v>-6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4</v>
      </c>
      <c r="Z66" s="6">
        <f>D65+C66+C69</f>
        <v>6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3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3</v>
      </c>
      <c r="X74" s="95">
        <f>I80</f>
        <v>0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6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5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4</v>
      </c>
      <c r="Z77" s="97">
        <f>C75+C77+C78</f>
        <v>3</v>
      </c>
      <c r="AA77" s="97">
        <f>Y77-Z77</f>
        <v>1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3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2018-06-11T16:07:58Z</dcterms:modified>
</cp:coreProperties>
</file>