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24519"/>
</workbook>
</file>

<file path=xl/calcChain.xml><?xml version="1.0" encoding="utf-8"?>
<calcChain xmlns="http://schemas.openxmlformats.org/spreadsheetml/2006/main">
  <c r="J47" i="2"/>
  <c r="J12"/>
  <c r="E63" i="7" l="1"/>
  <c r="D63"/>
  <c r="D62"/>
  <c r="E62"/>
  <c r="E61"/>
  <c r="D61"/>
  <c r="E60"/>
  <c r="D60"/>
  <c r="E59"/>
  <c r="D59"/>
  <c r="E58"/>
  <c r="D58"/>
  <c r="E57"/>
  <c r="D57"/>
  <c r="E56"/>
  <c r="D56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44"/>
  <c r="E44"/>
  <c r="E35" l="1"/>
  <c r="E34"/>
  <c r="E33"/>
  <c r="E32"/>
  <c r="E31"/>
  <c r="E30"/>
  <c r="E29"/>
  <c r="E28"/>
  <c r="D35"/>
  <c r="D34"/>
  <c r="D33"/>
  <c r="D32"/>
  <c r="D31"/>
  <c r="D30"/>
  <c r="D29"/>
  <c r="D28"/>
  <c r="E27"/>
  <c r="E26"/>
  <c r="D27"/>
  <c r="D26"/>
  <c r="E17"/>
  <c r="E16"/>
  <c r="D17"/>
  <c r="D16"/>
  <c r="E15"/>
  <c r="E14"/>
  <c r="D15"/>
  <c r="D14"/>
  <c r="E13"/>
  <c r="E12"/>
  <c r="D13"/>
  <c r="D12"/>
  <c r="E11"/>
  <c r="E10"/>
  <c r="D11"/>
  <c r="D10"/>
  <c r="E9"/>
  <c r="D9"/>
  <c r="E8"/>
  <c r="D8"/>
  <c r="E7"/>
  <c r="D7"/>
  <c r="D79" i="3" l="1"/>
  <c r="C79"/>
  <c r="B79"/>
  <c r="E78"/>
  <c r="D78"/>
  <c r="C78"/>
  <c r="D77"/>
  <c r="C77"/>
  <c r="R77" s="1"/>
  <c r="B77"/>
  <c r="E76"/>
  <c r="D76"/>
  <c r="C76"/>
  <c r="D75"/>
  <c r="C75"/>
  <c r="B75"/>
  <c r="M72" s="1"/>
  <c r="U76" s="1"/>
  <c r="E74"/>
  <c r="J72" s="1"/>
  <c r="U75" s="1"/>
  <c r="D74"/>
  <c r="Z74" s="1"/>
  <c r="C74"/>
  <c r="Y74" s="1"/>
  <c r="D69"/>
  <c r="C69"/>
  <c r="B69"/>
  <c r="E68"/>
  <c r="D68"/>
  <c r="C68"/>
  <c r="I68" s="1"/>
  <c r="D67"/>
  <c r="C67"/>
  <c r="J67" s="1"/>
  <c r="B67"/>
  <c r="E66"/>
  <c r="D66"/>
  <c r="C66"/>
  <c r="D65"/>
  <c r="C65"/>
  <c r="B65"/>
  <c r="M62" s="1"/>
  <c r="U66" s="1"/>
  <c r="E64"/>
  <c r="J62" s="1"/>
  <c r="U65" s="1"/>
  <c r="D64"/>
  <c r="C64"/>
  <c r="Y64" s="1"/>
  <c r="D59"/>
  <c r="C59"/>
  <c r="D58"/>
  <c r="C58"/>
  <c r="D57"/>
  <c r="C57"/>
  <c r="B57"/>
  <c r="E56"/>
  <c r="D56"/>
  <c r="C56"/>
  <c r="D55"/>
  <c r="C55"/>
  <c r="B55"/>
  <c r="E54"/>
  <c r="D54"/>
  <c r="C54"/>
  <c r="M52"/>
  <c r="U56" s="1"/>
  <c r="J52"/>
  <c r="U55" s="1"/>
  <c r="D49"/>
  <c r="C49"/>
  <c r="B49"/>
  <c r="D48"/>
  <c r="C48"/>
  <c r="B48"/>
  <c r="D47"/>
  <c r="C47"/>
  <c r="D46"/>
  <c r="C46"/>
  <c r="D45"/>
  <c r="C45"/>
  <c r="D44"/>
  <c r="C44"/>
  <c r="D39"/>
  <c r="C39"/>
  <c r="B39"/>
  <c r="E38"/>
  <c r="D38"/>
  <c r="C38"/>
  <c r="D37"/>
  <c r="C37"/>
  <c r="B37"/>
  <c r="E36"/>
  <c r="D36"/>
  <c r="C36"/>
  <c r="D35"/>
  <c r="Y37" s="1"/>
  <c r="C35"/>
  <c r="B35"/>
  <c r="M32" s="1"/>
  <c r="U36" s="1"/>
  <c r="E34"/>
  <c r="J32" s="1"/>
  <c r="U35" s="1"/>
  <c r="D34"/>
  <c r="C34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F10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s="1"/>
  <c r="H25" s="1"/>
  <c r="H26" s="1"/>
  <c r="H27" s="1"/>
  <c r="H28" s="1"/>
  <c r="E77" i="7"/>
  <c r="D77"/>
  <c r="C122"/>
  <c r="E76"/>
  <c r="D76"/>
  <c r="E73"/>
  <c r="D73"/>
  <c r="E72"/>
  <c r="E69"/>
  <c r="E68"/>
  <c r="E67"/>
  <c r="E66"/>
  <c r="D72"/>
  <c r="D68"/>
  <c r="D69"/>
  <c r="D67"/>
  <c r="D66"/>
  <c r="D43"/>
  <c r="E43"/>
  <c r="D42"/>
  <c r="E42"/>
  <c r="D41"/>
  <c r="E41"/>
  <c r="D40"/>
  <c r="E40"/>
  <c r="D39"/>
  <c r="E39"/>
  <c r="D38"/>
  <c r="E38"/>
  <c r="D25"/>
  <c r="E25"/>
  <c r="D24"/>
  <c r="E24"/>
  <c r="D23"/>
  <c r="E23"/>
  <c r="D22"/>
  <c r="E22"/>
  <c r="D21"/>
  <c r="E21"/>
  <c r="D20"/>
  <c r="E20"/>
  <c r="D6"/>
  <c r="E6"/>
  <c r="D5"/>
  <c r="E5"/>
  <c r="D4"/>
  <c r="E4"/>
  <c r="D3"/>
  <c r="E3"/>
  <c r="D2"/>
  <c r="E2"/>
  <c r="D29" i="3"/>
  <c r="C29"/>
  <c r="D28"/>
  <c r="C28"/>
  <c r="D27"/>
  <c r="C27"/>
  <c r="D26"/>
  <c r="C26"/>
  <c r="D25"/>
  <c r="C25"/>
  <c r="D24"/>
  <c r="Z24" s="1"/>
  <c r="C24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/>
  <c r="D18"/>
  <c r="C18"/>
  <c r="D17"/>
  <c r="C17"/>
  <c r="D16"/>
  <c r="C16"/>
  <c r="D15"/>
  <c r="C15"/>
  <c r="D14"/>
  <c r="C14"/>
  <c r="C5"/>
  <c r="D5"/>
  <c r="C6"/>
  <c r="D6"/>
  <c r="C7"/>
  <c r="D7"/>
  <c r="C8"/>
  <c r="D8"/>
  <c r="C9"/>
  <c r="D9"/>
  <c r="C4"/>
  <c r="D4"/>
  <c r="F39" i="7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s="1"/>
  <c r="U7" s="1"/>
  <c r="G8" i="2"/>
  <c r="B5" i="3" s="1"/>
  <c r="M2" s="1"/>
  <c r="U6" s="1"/>
  <c r="J7" i="2"/>
  <c r="F2" i="7" s="1"/>
  <c r="G7" i="2"/>
  <c r="C2" i="7" s="1"/>
  <c r="I78" i="3" l="1"/>
  <c r="G56"/>
  <c r="E25"/>
  <c r="P22" s="1"/>
  <c r="U27" s="1"/>
  <c r="F7" i="7"/>
  <c r="E35" i="3"/>
  <c r="P32" s="1"/>
  <c r="U37" s="1"/>
  <c r="E37"/>
  <c r="E39"/>
  <c r="E65"/>
  <c r="P62" s="1"/>
  <c r="U67" s="1"/>
  <c r="E67"/>
  <c r="E69"/>
  <c r="E75"/>
  <c r="P72" s="1"/>
  <c r="U77" s="1"/>
  <c r="E77"/>
  <c r="E79"/>
  <c r="B34"/>
  <c r="G32" s="1"/>
  <c r="U34" s="1"/>
  <c r="B36"/>
  <c r="B38"/>
  <c r="E55"/>
  <c r="P52" s="1"/>
  <c r="U57" s="1"/>
  <c r="E57"/>
  <c r="B64"/>
  <c r="G62" s="1"/>
  <c r="U64" s="1"/>
  <c r="B66"/>
  <c r="B68"/>
  <c r="B74"/>
  <c r="G72" s="1"/>
  <c r="U74" s="1"/>
  <c r="B76"/>
  <c r="B78"/>
  <c r="E44"/>
  <c r="J42" s="1"/>
  <c r="U45" s="1"/>
  <c r="E45"/>
  <c r="P42" s="1"/>
  <c r="U47" s="1"/>
  <c r="E46"/>
  <c r="E47"/>
  <c r="B54"/>
  <c r="G52" s="1"/>
  <c r="U54" s="1"/>
  <c r="B56"/>
  <c r="E58"/>
  <c r="E59"/>
  <c r="B44"/>
  <c r="G42" s="1"/>
  <c r="U44" s="1"/>
  <c r="B45"/>
  <c r="M42" s="1"/>
  <c r="U46" s="1"/>
  <c r="B46"/>
  <c r="B47"/>
  <c r="E48"/>
  <c r="E49"/>
  <c r="B58"/>
  <c r="B59"/>
  <c r="K47"/>
  <c r="Z36"/>
  <c r="Z35"/>
  <c r="O35"/>
  <c r="N36"/>
  <c r="L37"/>
  <c r="K79"/>
  <c r="I76"/>
  <c r="R75"/>
  <c r="J69"/>
  <c r="Q68"/>
  <c r="I66"/>
  <c r="G58"/>
  <c r="I56"/>
  <c r="G54"/>
  <c r="G60" s="1"/>
  <c r="V54" s="1"/>
  <c r="L49"/>
  <c r="P48"/>
  <c r="I46"/>
  <c r="K44"/>
  <c r="L39"/>
  <c r="K34"/>
  <c r="Y27"/>
  <c r="G66"/>
  <c r="R68"/>
  <c r="G64"/>
  <c r="K59"/>
  <c r="L44"/>
  <c r="G44"/>
  <c r="O45"/>
  <c r="I48"/>
  <c r="H36"/>
  <c r="Y34"/>
  <c r="O36"/>
  <c r="Q38"/>
  <c r="O39"/>
  <c r="M39"/>
  <c r="O79"/>
  <c r="P78"/>
  <c r="Q77"/>
  <c r="Z76"/>
  <c r="M76"/>
  <c r="Z66"/>
  <c r="N69"/>
  <c r="Y66"/>
  <c r="G68"/>
  <c r="P68"/>
  <c r="Q67"/>
  <c r="Z64"/>
  <c r="M66"/>
  <c r="N66"/>
  <c r="Q65"/>
  <c r="J64"/>
  <c r="K64"/>
  <c r="L59"/>
  <c r="Z54"/>
  <c r="I58"/>
  <c r="Q58"/>
  <c r="P58"/>
  <c r="L57"/>
  <c r="Z57"/>
  <c r="K57"/>
  <c r="N56"/>
  <c r="M56"/>
  <c r="O55"/>
  <c r="Y55"/>
  <c r="K54"/>
  <c r="G48"/>
  <c r="Z44"/>
  <c r="Q48"/>
  <c r="Z47"/>
  <c r="L47"/>
  <c r="N46"/>
  <c r="M46"/>
  <c r="G46"/>
  <c r="Y45"/>
  <c r="J39"/>
  <c r="N39"/>
  <c r="K39"/>
  <c r="H38"/>
  <c r="I38"/>
  <c r="G38"/>
  <c r="R38"/>
  <c r="P38"/>
  <c r="Y35"/>
  <c r="R37"/>
  <c r="P37"/>
  <c r="J37"/>
  <c r="Q37"/>
  <c r="K37"/>
  <c r="I36"/>
  <c r="M36"/>
  <c r="Y36"/>
  <c r="G36"/>
  <c r="P35"/>
  <c r="Z37"/>
  <c r="AA37" s="1"/>
  <c r="N35"/>
  <c r="R35"/>
  <c r="M35"/>
  <c r="Q35"/>
  <c r="Z34"/>
  <c r="AA34" s="1"/>
  <c r="G34"/>
  <c r="H34"/>
  <c r="L34"/>
  <c r="I34"/>
  <c r="J34"/>
  <c r="AA74"/>
  <c r="G74"/>
  <c r="K74"/>
  <c r="O75"/>
  <c r="Y75"/>
  <c r="G76"/>
  <c r="N76"/>
  <c r="L77"/>
  <c r="Y77"/>
  <c r="G78"/>
  <c r="Q78"/>
  <c r="L79"/>
  <c r="H74"/>
  <c r="L74"/>
  <c r="P75"/>
  <c r="Z75"/>
  <c r="H76"/>
  <c r="O76"/>
  <c r="P77"/>
  <c r="Z77"/>
  <c r="H78"/>
  <c r="R78"/>
  <c r="M79"/>
  <c r="I74"/>
  <c r="I80" s="1"/>
  <c r="X74" s="1"/>
  <c r="M75"/>
  <c r="Q75"/>
  <c r="Y76"/>
  <c r="J77"/>
  <c r="J79"/>
  <c r="N79"/>
  <c r="J74"/>
  <c r="N75"/>
  <c r="K77"/>
  <c r="AA64"/>
  <c r="N65"/>
  <c r="K67"/>
  <c r="O65"/>
  <c r="L67"/>
  <c r="H64"/>
  <c r="L64"/>
  <c r="P65"/>
  <c r="Z65"/>
  <c r="H66"/>
  <c r="O66"/>
  <c r="P67"/>
  <c r="Z67"/>
  <c r="H68"/>
  <c r="M69"/>
  <c r="R65"/>
  <c r="R67"/>
  <c r="K69"/>
  <c r="O69"/>
  <c r="Y65"/>
  <c r="Y67"/>
  <c r="L69"/>
  <c r="I64"/>
  <c r="I70" s="1"/>
  <c r="X64" s="1"/>
  <c r="M65"/>
  <c r="Y54"/>
  <c r="I54"/>
  <c r="Z55"/>
  <c r="H54"/>
  <c r="N55"/>
  <c r="Z56"/>
  <c r="R55"/>
  <c r="Q55"/>
  <c r="M55"/>
  <c r="P55"/>
  <c r="O59"/>
  <c r="N59"/>
  <c r="J59"/>
  <c r="M59"/>
  <c r="L54"/>
  <c r="R57"/>
  <c r="Q57"/>
  <c r="J57"/>
  <c r="P57"/>
  <c r="Y57"/>
  <c r="H56"/>
  <c r="O56"/>
  <c r="H58"/>
  <c r="R58"/>
  <c r="Y56"/>
  <c r="J54"/>
  <c r="Y44"/>
  <c r="I44"/>
  <c r="Z45"/>
  <c r="H44"/>
  <c r="N45"/>
  <c r="K49"/>
  <c r="K50" s="1"/>
  <c r="W45" s="1"/>
  <c r="Z46"/>
  <c r="R45"/>
  <c r="Q45"/>
  <c r="M45"/>
  <c r="P45"/>
  <c r="O49"/>
  <c r="N49"/>
  <c r="J49"/>
  <c r="M49"/>
  <c r="R47"/>
  <c r="Q47"/>
  <c r="J47"/>
  <c r="P47"/>
  <c r="Y47"/>
  <c r="H46"/>
  <c r="O46"/>
  <c r="H48"/>
  <c r="R48"/>
  <c r="Y46"/>
  <c r="J44"/>
  <c r="P8"/>
  <c r="E18"/>
  <c r="I8"/>
  <c r="N5"/>
  <c r="B15"/>
  <c r="M12" s="1"/>
  <c r="U16" s="1"/>
  <c r="P15"/>
  <c r="M26"/>
  <c r="G28"/>
  <c r="I26"/>
  <c r="M9"/>
  <c r="E29"/>
  <c r="R5"/>
  <c r="Q27"/>
  <c r="O26"/>
  <c r="G6"/>
  <c r="J17"/>
  <c r="O19"/>
  <c r="E16"/>
  <c r="B17"/>
  <c r="B14"/>
  <c r="G12" s="1"/>
  <c r="U14" s="1"/>
  <c r="H26"/>
  <c r="M5"/>
  <c r="K4"/>
  <c r="Q7"/>
  <c r="Z15"/>
  <c r="O15"/>
  <c r="K17"/>
  <c r="Q17"/>
  <c r="P17"/>
  <c r="L17"/>
  <c r="Y17"/>
  <c r="Q15"/>
  <c r="L19"/>
  <c r="J29"/>
  <c r="H28"/>
  <c r="R27"/>
  <c r="N25"/>
  <c r="L7"/>
  <c r="Z7"/>
  <c r="Z14"/>
  <c r="G16"/>
  <c r="N29"/>
  <c r="J7"/>
  <c r="Z4"/>
  <c r="Z5"/>
  <c r="G8"/>
  <c r="K14"/>
  <c r="E14"/>
  <c r="J12" s="1"/>
  <c r="U15" s="1"/>
  <c r="N15"/>
  <c r="E15"/>
  <c r="P12" s="1"/>
  <c r="U17" s="1"/>
  <c r="R17"/>
  <c r="P18"/>
  <c r="M19"/>
  <c r="B16"/>
  <c r="E24"/>
  <c r="J22" s="1"/>
  <c r="U25" s="1"/>
  <c r="B25"/>
  <c r="M22" s="1"/>
  <c r="U26" s="1"/>
  <c r="E26"/>
  <c r="B27"/>
  <c r="E27"/>
  <c r="H16"/>
  <c r="Y25"/>
  <c r="G26"/>
  <c r="N26"/>
  <c r="R15"/>
  <c r="K7"/>
  <c r="N6"/>
  <c r="O5"/>
  <c r="F42" i="7"/>
  <c r="B29" i="3"/>
  <c r="B24"/>
  <c r="G22" s="1"/>
  <c r="U24" s="1"/>
  <c r="B26"/>
  <c r="B28"/>
  <c r="Y26"/>
  <c r="M15"/>
  <c r="Z16"/>
  <c r="Z6"/>
  <c r="K9"/>
  <c r="O6"/>
  <c r="I4"/>
  <c r="Y5"/>
  <c r="Y16"/>
  <c r="Y15"/>
  <c r="Q25"/>
  <c r="O25"/>
  <c r="L27"/>
  <c r="H14"/>
  <c r="L14"/>
  <c r="G14"/>
  <c r="I16"/>
  <c r="N16"/>
  <c r="M16"/>
  <c r="Z17"/>
  <c r="I18"/>
  <c r="H18"/>
  <c r="R18"/>
  <c r="G18"/>
  <c r="I24"/>
  <c r="H24"/>
  <c r="Z25"/>
  <c r="Y24"/>
  <c r="AA24" s="1"/>
  <c r="G24"/>
  <c r="J24"/>
  <c r="L24"/>
  <c r="P25"/>
  <c r="Z26"/>
  <c r="AA26" s="1"/>
  <c r="M25"/>
  <c r="R25"/>
  <c r="K27"/>
  <c r="P27"/>
  <c r="J27"/>
  <c r="R28"/>
  <c r="Q28"/>
  <c r="P28"/>
  <c r="I28"/>
  <c r="Z27"/>
  <c r="O29"/>
  <c r="K29"/>
  <c r="Y4"/>
  <c r="J4"/>
  <c r="H4"/>
  <c r="L4"/>
  <c r="G4"/>
  <c r="L9"/>
  <c r="J9"/>
  <c r="O9"/>
  <c r="N9"/>
  <c r="R8"/>
  <c r="Y7"/>
  <c r="Q8"/>
  <c r="H8"/>
  <c r="R7"/>
  <c r="P7"/>
  <c r="H6"/>
  <c r="M6"/>
  <c r="I6"/>
  <c r="Y6"/>
  <c r="P5"/>
  <c r="Q5"/>
  <c r="O16"/>
  <c r="Y14"/>
  <c r="J19"/>
  <c r="I14"/>
  <c r="K19"/>
  <c r="J14"/>
  <c r="Q18"/>
  <c r="M29"/>
  <c r="L29"/>
  <c r="K24"/>
  <c r="N19"/>
  <c r="E17"/>
  <c r="F41" i="7"/>
  <c r="C41"/>
  <c r="B18" i="3"/>
  <c r="E7"/>
  <c r="F3" i="7"/>
  <c r="F38"/>
  <c r="E9" i="3"/>
  <c r="C3" i="7"/>
  <c r="E6" i="3"/>
  <c r="B7"/>
  <c r="E4"/>
  <c r="J2" s="1"/>
  <c r="U5" s="1"/>
  <c r="C39" i="7"/>
  <c r="B4" i="3"/>
  <c r="G2" s="1"/>
  <c r="U4" s="1"/>
  <c r="B8"/>
  <c r="B6"/>
  <c r="M70" l="1"/>
  <c r="V66" s="1"/>
  <c r="K60"/>
  <c r="W55" s="1"/>
  <c r="AA27"/>
  <c r="R10"/>
  <c r="X7" s="1"/>
  <c r="N70"/>
  <c r="W66" s="1"/>
  <c r="AB66" s="1"/>
  <c r="AA36"/>
  <c r="AA35"/>
  <c r="O40"/>
  <c r="X36" s="1"/>
  <c r="R80"/>
  <c r="X77" s="1"/>
  <c r="L40"/>
  <c r="X35" s="1"/>
  <c r="J70"/>
  <c r="V65" s="1"/>
  <c r="H40"/>
  <c r="W34" s="1"/>
  <c r="L80"/>
  <c r="X75" s="1"/>
  <c r="AA75"/>
  <c r="G70"/>
  <c r="V64" s="1"/>
  <c r="O70"/>
  <c r="X66" s="1"/>
  <c r="AA66"/>
  <c r="L50"/>
  <c r="X45" s="1"/>
  <c r="I50"/>
  <c r="X44" s="1"/>
  <c r="N40"/>
  <c r="W36" s="1"/>
  <c r="M40"/>
  <c r="V36" s="1"/>
  <c r="P40"/>
  <c r="V37" s="1"/>
  <c r="I40"/>
  <c r="X34" s="1"/>
  <c r="Q70"/>
  <c r="W67" s="1"/>
  <c r="J50"/>
  <c r="V45" s="1"/>
  <c r="AB45" s="1"/>
  <c r="Q40"/>
  <c r="W37" s="1"/>
  <c r="R40"/>
  <c r="X37" s="1"/>
  <c r="J80"/>
  <c r="V75" s="1"/>
  <c r="K80"/>
  <c r="W75" s="1"/>
  <c r="AA76"/>
  <c r="K70"/>
  <c r="W65" s="1"/>
  <c r="AB65" s="1"/>
  <c r="L60"/>
  <c r="X55" s="1"/>
  <c r="I60"/>
  <c r="X54" s="1"/>
  <c r="P60"/>
  <c r="V57" s="1"/>
  <c r="AA55"/>
  <c r="O60"/>
  <c r="X56" s="1"/>
  <c r="AA56"/>
  <c r="O50"/>
  <c r="X46" s="1"/>
  <c r="G50"/>
  <c r="V44" s="1"/>
  <c r="R50"/>
  <c r="X47" s="1"/>
  <c r="P50"/>
  <c r="V47" s="1"/>
  <c r="AA45"/>
  <c r="J40"/>
  <c r="V35" s="1"/>
  <c r="K40"/>
  <c r="W35" s="1"/>
  <c r="G40"/>
  <c r="V34" s="1"/>
  <c r="AB37"/>
  <c r="AA17"/>
  <c r="P80"/>
  <c r="V77" s="1"/>
  <c r="Q80"/>
  <c r="W77" s="1"/>
  <c r="G80"/>
  <c r="V74" s="1"/>
  <c r="M80"/>
  <c r="V76" s="1"/>
  <c r="H80"/>
  <c r="W74" s="1"/>
  <c r="AA77"/>
  <c r="N80"/>
  <c r="W76" s="1"/>
  <c r="O80"/>
  <c r="X76" s="1"/>
  <c r="AA67"/>
  <c r="R70"/>
  <c r="X67" s="1"/>
  <c r="P70"/>
  <c r="V67" s="1"/>
  <c r="L70"/>
  <c r="X65" s="1"/>
  <c r="AA65"/>
  <c r="H70"/>
  <c r="W64" s="1"/>
  <c r="AA57"/>
  <c r="M60"/>
  <c r="V56" s="1"/>
  <c r="N60"/>
  <c r="W56" s="1"/>
  <c r="AA54"/>
  <c r="Q60"/>
  <c r="W57" s="1"/>
  <c r="H60"/>
  <c r="W54" s="1"/>
  <c r="J60"/>
  <c r="V55" s="1"/>
  <c r="AB55" s="1"/>
  <c r="R60"/>
  <c r="X57" s="1"/>
  <c r="AA47"/>
  <c r="Q50"/>
  <c r="W47" s="1"/>
  <c r="N50"/>
  <c r="W46" s="1"/>
  <c r="AA44"/>
  <c r="AA46"/>
  <c r="M50"/>
  <c r="V46" s="1"/>
  <c r="H50"/>
  <c r="W44" s="1"/>
  <c r="G30"/>
  <c r="V24" s="1"/>
  <c r="I10"/>
  <c r="X4" s="1"/>
  <c r="H30"/>
  <c r="W24" s="1"/>
  <c r="Q20"/>
  <c r="W17" s="1"/>
  <c r="AA15"/>
  <c r="O20"/>
  <c r="X16" s="1"/>
  <c r="O10"/>
  <c r="X6" s="1"/>
  <c r="AA14"/>
  <c r="M10"/>
  <c r="V6" s="1"/>
  <c r="N10"/>
  <c r="W6" s="1"/>
  <c r="G10"/>
  <c r="V4" s="1"/>
  <c r="AA25"/>
  <c r="K20"/>
  <c r="W15" s="1"/>
  <c r="M20"/>
  <c r="V16" s="1"/>
  <c r="L20"/>
  <c r="X15" s="1"/>
  <c r="R20"/>
  <c r="X17" s="1"/>
  <c r="P20"/>
  <c r="V17" s="1"/>
  <c r="AA4"/>
  <c r="N30"/>
  <c r="W26" s="1"/>
  <c r="AA7"/>
  <c r="AA6"/>
  <c r="K30"/>
  <c r="W25" s="1"/>
  <c r="O30"/>
  <c r="X26" s="1"/>
  <c r="Q30"/>
  <c r="W27" s="1"/>
  <c r="K10"/>
  <c r="W5" s="1"/>
  <c r="AA5"/>
  <c r="I20"/>
  <c r="X14" s="1"/>
  <c r="AA16"/>
  <c r="J20"/>
  <c r="V15" s="1"/>
  <c r="P10"/>
  <c r="V7" s="1"/>
  <c r="J10"/>
  <c r="V5" s="1"/>
  <c r="L10"/>
  <c r="X5" s="1"/>
  <c r="R30"/>
  <c r="X27" s="1"/>
  <c r="L30"/>
  <c r="X25" s="1"/>
  <c r="I30"/>
  <c r="X24" s="1"/>
  <c r="Q10"/>
  <c r="W7" s="1"/>
  <c r="H10"/>
  <c r="W4" s="1"/>
  <c r="M30"/>
  <c r="V26" s="1"/>
  <c r="P30"/>
  <c r="V27" s="1"/>
  <c r="J30"/>
  <c r="V25" s="1"/>
  <c r="N20"/>
  <c r="W16" s="1"/>
  <c r="G20"/>
  <c r="V14" s="1"/>
  <c r="H20"/>
  <c r="W14" s="1"/>
  <c r="AB36" l="1"/>
  <c r="AB34"/>
  <c r="AB46"/>
  <c r="AE46" s="1"/>
  <c r="AB17"/>
  <c r="AB75"/>
  <c r="AE65"/>
  <c r="AB47"/>
  <c r="AF47" s="1"/>
  <c r="AB35"/>
  <c r="AE36" s="1"/>
  <c r="AF37"/>
  <c r="AF36"/>
  <c r="AD36"/>
  <c r="AF34"/>
  <c r="AD37"/>
  <c r="AE34"/>
  <c r="AB16"/>
  <c r="AB77"/>
  <c r="AB76"/>
  <c r="AB74"/>
  <c r="AE66"/>
  <c r="AB64"/>
  <c r="AB67"/>
  <c r="AB56"/>
  <c r="AB54"/>
  <c r="AD55" s="1"/>
  <c r="AB57"/>
  <c r="AB44"/>
  <c r="AB24"/>
  <c r="AB4"/>
  <c r="AB25"/>
  <c r="AB15"/>
  <c r="AB6"/>
  <c r="AB26"/>
  <c r="AB7"/>
  <c r="AB5"/>
  <c r="AB27"/>
  <c r="AF24" s="1"/>
  <c r="AB14"/>
  <c r="AD34" l="1"/>
  <c r="AF46"/>
  <c r="AE45"/>
  <c r="AE37"/>
  <c r="AH37" s="1"/>
  <c r="AF16"/>
  <c r="AE16"/>
  <c r="AH34"/>
  <c r="AH36"/>
  <c r="AD26"/>
  <c r="AE17"/>
  <c r="AF45"/>
  <c r="AE47"/>
  <c r="AD47"/>
  <c r="AD45"/>
  <c r="AE35"/>
  <c r="AD35"/>
  <c r="AF35"/>
  <c r="AD25"/>
  <c r="AD24"/>
  <c r="AF17"/>
  <c r="AF15"/>
  <c r="AE15"/>
  <c r="AF4"/>
  <c r="AE74"/>
  <c r="AD74"/>
  <c r="AF74"/>
  <c r="AD75"/>
  <c r="AE76"/>
  <c r="AD76"/>
  <c r="AF76"/>
  <c r="AE75"/>
  <c r="AF77"/>
  <c r="AE77"/>
  <c r="AD77"/>
  <c r="AF75"/>
  <c r="AF67"/>
  <c r="AD67"/>
  <c r="AE67"/>
  <c r="AF66"/>
  <c r="AF65"/>
  <c r="AD64"/>
  <c r="AE64"/>
  <c r="AF64"/>
  <c r="AD66"/>
  <c r="AD65"/>
  <c r="AF57"/>
  <c r="AE57"/>
  <c r="AD57"/>
  <c r="AE54"/>
  <c r="AD54"/>
  <c r="AF54"/>
  <c r="AF55"/>
  <c r="AE56"/>
  <c r="AD56"/>
  <c r="AF56"/>
  <c r="AE55"/>
  <c r="AE44"/>
  <c r="AD44"/>
  <c r="AF44"/>
  <c r="AD46"/>
  <c r="AE4"/>
  <c r="AD4"/>
  <c r="AD7"/>
  <c r="AE25"/>
  <c r="AD27"/>
  <c r="AD14"/>
  <c r="AF6"/>
  <c r="AD6"/>
  <c r="AF7"/>
  <c r="AE5"/>
  <c r="AD17"/>
  <c r="AE26"/>
  <c r="AE27"/>
  <c r="AF27"/>
  <c r="AF25"/>
  <c r="AE24"/>
  <c r="AD5"/>
  <c r="AE6"/>
  <c r="AF26"/>
  <c r="AE7"/>
  <c r="AD15"/>
  <c r="AE14"/>
  <c r="AD16"/>
  <c r="AF5"/>
  <c r="AF14"/>
  <c r="AH46" l="1"/>
  <c r="AH47"/>
  <c r="AH16"/>
  <c r="AH35"/>
  <c r="AJ34" s="1"/>
  <c r="AH65"/>
  <c r="AH67"/>
  <c r="AH66"/>
  <c r="AH55"/>
  <c r="AH54"/>
  <c r="AH45"/>
  <c r="AH44"/>
  <c r="AH24"/>
  <c r="AH17"/>
  <c r="AH15"/>
  <c r="AH77"/>
  <c r="AH76"/>
  <c r="AH74"/>
  <c r="AH75"/>
  <c r="AH64"/>
  <c r="AH56"/>
  <c r="AH57"/>
  <c r="AH4"/>
  <c r="AH6"/>
  <c r="AH25"/>
  <c r="AH7"/>
  <c r="AH27"/>
  <c r="AH26"/>
  <c r="AH5"/>
  <c r="AH14"/>
  <c r="AJ75" l="1"/>
  <c r="AJ67"/>
  <c r="AJ54"/>
  <c r="N58" i="2" s="1"/>
  <c r="AJ45" i="3"/>
  <c r="AJ35"/>
  <c r="AJ36"/>
  <c r="AJ37"/>
  <c r="AJ74"/>
  <c r="AJ77"/>
  <c r="AJ76"/>
  <c r="AJ64"/>
  <c r="AJ65"/>
  <c r="AJ66"/>
  <c r="AJ55"/>
  <c r="AJ57"/>
  <c r="AJ56"/>
  <c r="AJ44"/>
  <c r="AJ46"/>
  <c r="AJ47"/>
  <c r="R38" i="2"/>
  <c r="S38"/>
  <c r="Q38"/>
  <c r="AJ15" i="3"/>
  <c r="AJ27"/>
  <c r="AJ24"/>
  <c r="AJ25"/>
  <c r="AJ26"/>
  <c r="AJ16"/>
  <c r="AJ17"/>
  <c r="AJ4"/>
  <c r="AJ6"/>
  <c r="AJ7"/>
  <c r="AJ5"/>
  <c r="AJ14"/>
  <c r="S40" i="2" l="1"/>
  <c r="S39"/>
  <c r="N40"/>
  <c r="R40"/>
  <c r="T40"/>
  <c r="P40"/>
  <c r="M40"/>
  <c r="M58"/>
  <c r="M29"/>
  <c r="O38"/>
  <c r="M38"/>
  <c r="N78"/>
  <c r="N18"/>
  <c r="N48"/>
  <c r="T38"/>
  <c r="P38"/>
  <c r="N38"/>
  <c r="N8"/>
  <c r="N68"/>
  <c r="N60"/>
  <c r="T60"/>
  <c r="R60"/>
  <c r="S60"/>
  <c r="O60"/>
  <c r="M60"/>
  <c r="P60"/>
  <c r="Q60"/>
  <c r="T39"/>
  <c r="T41"/>
  <c r="Q40"/>
  <c r="O40"/>
  <c r="P39"/>
  <c r="Q41"/>
  <c r="R39"/>
  <c r="N41"/>
  <c r="M41"/>
  <c r="N39"/>
  <c r="S41"/>
  <c r="O39"/>
  <c r="R41"/>
  <c r="P41"/>
  <c r="M39"/>
  <c r="Q39"/>
  <c r="O41"/>
  <c r="N28"/>
  <c r="R81"/>
  <c r="M78"/>
  <c r="M81"/>
  <c r="Q81"/>
  <c r="M79"/>
  <c r="M80"/>
  <c r="Q79"/>
  <c r="R80"/>
  <c r="S81"/>
  <c r="P79"/>
  <c r="Q80"/>
  <c r="P81"/>
  <c r="P80"/>
  <c r="R78"/>
  <c r="P78"/>
  <c r="Q78"/>
  <c r="R79"/>
  <c r="O79"/>
  <c r="S79"/>
  <c r="O81"/>
  <c r="N79"/>
  <c r="O80"/>
  <c r="S80"/>
  <c r="N80"/>
  <c r="N81"/>
  <c r="O78"/>
  <c r="S78"/>
  <c r="T79"/>
  <c r="T78"/>
  <c r="T81"/>
  <c r="T80"/>
  <c r="M70"/>
  <c r="Q71"/>
  <c r="M71"/>
  <c r="M68"/>
  <c r="M69"/>
  <c r="S71"/>
  <c r="Q70"/>
  <c r="R68"/>
  <c r="O70"/>
  <c r="N71"/>
  <c r="Q68"/>
  <c r="R69"/>
  <c r="O68"/>
  <c r="P71"/>
  <c r="Q69"/>
  <c r="R71"/>
  <c r="R70"/>
  <c r="O69"/>
  <c r="O71"/>
  <c r="N70"/>
  <c r="P70"/>
  <c r="S69"/>
  <c r="P68"/>
  <c r="S70"/>
  <c r="N69"/>
  <c r="P69"/>
  <c r="S68"/>
  <c r="T71"/>
  <c r="T70"/>
  <c r="T68"/>
  <c r="T69"/>
  <c r="O59"/>
  <c r="O58"/>
  <c r="R58"/>
  <c r="M61"/>
  <c r="T61"/>
  <c r="O61"/>
  <c r="P58"/>
  <c r="R59"/>
  <c r="N61"/>
  <c r="M59"/>
  <c r="T58"/>
  <c r="P59"/>
  <c r="P61"/>
  <c r="S61"/>
  <c r="Q58"/>
  <c r="Q61"/>
  <c r="Q59"/>
  <c r="T59"/>
  <c r="S59"/>
  <c r="S58"/>
  <c r="N59"/>
  <c r="R61"/>
  <c r="R50"/>
  <c r="M48"/>
  <c r="M49"/>
  <c r="M51"/>
  <c r="M50"/>
  <c r="P51"/>
  <c r="Q48"/>
  <c r="Q51"/>
  <c r="R49"/>
  <c r="R48"/>
  <c r="R51"/>
  <c r="Q49"/>
  <c r="Q50"/>
  <c r="P49"/>
  <c r="O51"/>
  <c r="O48"/>
  <c r="S49"/>
  <c r="T48"/>
  <c r="S50"/>
  <c r="P50"/>
  <c r="S51"/>
  <c r="N50"/>
  <c r="O49"/>
  <c r="N51"/>
  <c r="P48"/>
  <c r="N49"/>
  <c r="O50"/>
  <c r="S48"/>
  <c r="T49"/>
  <c r="T51"/>
  <c r="T50"/>
  <c r="M9"/>
  <c r="M10"/>
  <c r="M8"/>
  <c r="M11"/>
  <c r="R19"/>
  <c r="P30"/>
  <c r="R28"/>
  <c r="N31"/>
  <c r="O29"/>
  <c r="N29"/>
  <c r="T29"/>
  <c r="Q29"/>
  <c r="Q28"/>
  <c r="P29"/>
  <c r="R29"/>
  <c r="R31"/>
  <c r="N30"/>
  <c r="Q30"/>
  <c r="M30"/>
  <c r="P28"/>
  <c r="P31"/>
  <c r="T30"/>
  <c r="S28"/>
  <c r="S31"/>
  <c r="T31"/>
  <c r="O31"/>
  <c r="R30"/>
  <c r="M31"/>
  <c r="O30"/>
  <c r="Q31"/>
  <c r="S30"/>
  <c r="O28"/>
  <c r="T28"/>
  <c r="M28"/>
  <c r="S29"/>
  <c r="Q8"/>
  <c r="R8"/>
  <c r="T10"/>
  <c r="P10"/>
  <c r="Q10"/>
  <c r="O9"/>
  <c r="P11"/>
  <c r="P8"/>
  <c r="N9"/>
  <c r="T8"/>
  <c r="S11"/>
  <c r="Q9"/>
  <c r="O8"/>
  <c r="S8"/>
  <c r="N11"/>
  <c r="S9"/>
  <c r="T11"/>
  <c r="S10"/>
  <c r="N20"/>
  <c r="Q21"/>
  <c r="M18"/>
  <c r="P20"/>
  <c r="T21"/>
  <c r="M20"/>
  <c r="O21"/>
  <c r="Q20"/>
  <c r="P18"/>
  <c r="T20"/>
  <c r="M19"/>
  <c r="M21"/>
  <c r="N19"/>
  <c r="N21"/>
  <c r="O18"/>
  <c r="T18"/>
  <c r="P19"/>
  <c r="S18"/>
  <c r="Q19"/>
  <c r="O19"/>
  <c r="P21"/>
  <c r="O10"/>
  <c r="R10"/>
  <c r="R9"/>
  <c r="T9"/>
  <c r="O11"/>
  <c r="P9"/>
  <c r="N10"/>
  <c r="R11"/>
  <c r="Q11"/>
  <c r="S19"/>
  <c r="Q18"/>
  <c r="R20"/>
  <c r="S21"/>
  <c r="T19"/>
  <c r="S20"/>
  <c r="O20"/>
  <c r="R21"/>
  <c r="R18"/>
  <c r="D11" i="5" l="1"/>
  <c r="F57" i="7" s="1"/>
  <c r="D24" i="5"/>
  <c r="G24" s="1"/>
  <c r="D29"/>
  <c r="F62" i="7" s="1"/>
  <c r="D14" i="5"/>
  <c r="C88" i="7" s="1"/>
  <c r="D32" i="5"/>
  <c r="D17"/>
  <c r="C92" i="7" s="1"/>
  <c r="D18" i="5"/>
  <c r="F59" i="7" s="1"/>
  <c r="D31" i="5"/>
  <c r="C94" i="7" s="1"/>
  <c r="C87"/>
  <c r="D15" i="5"/>
  <c r="F58" i="7" s="1"/>
  <c r="D28" i="5"/>
  <c r="G29" s="1"/>
  <c r="D2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/>
  <c r="U38"/>
  <c r="G31" i="5"/>
  <c r="C105" i="7" s="1"/>
  <c r="U78" i="2"/>
  <c r="V78"/>
  <c r="U79"/>
  <c r="V79"/>
  <c r="V68"/>
  <c r="U68"/>
  <c r="C93" i="7"/>
  <c r="F63"/>
  <c r="G17" i="5"/>
  <c r="V69" i="2"/>
  <c r="U69"/>
  <c r="J30" i="5"/>
  <c r="C104" i="7"/>
  <c r="V58" i="2"/>
  <c r="U58"/>
  <c r="V59"/>
  <c r="U59"/>
  <c r="C100" i="7"/>
  <c r="U48" i="2"/>
  <c r="V48"/>
  <c r="U49"/>
  <c r="V49"/>
  <c r="C103" i="7"/>
  <c r="C57"/>
  <c r="G10" i="5"/>
  <c r="G8"/>
  <c r="C98" i="7" s="1"/>
  <c r="G22" i="5"/>
  <c r="C102" i="7" s="1"/>
  <c r="U28" i="2"/>
  <c r="V29"/>
  <c r="V28"/>
  <c r="U29"/>
  <c r="V8"/>
  <c r="V9"/>
  <c r="U18"/>
  <c r="U19"/>
  <c r="V18"/>
  <c r="V19"/>
  <c r="U8"/>
  <c r="U9"/>
  <c r="C69" i="7"/>
  <c r="J23" i="5" l="1"/>
  <c r="C63" i="7"/>
  <c r="C91"/>
  <c r="C89"/>
  <c r="C58"/>
  <c r="F61"/>
  <c r="F56"/>
  <c r="F60"/>
  <c r="C62"/>
  <c r="C90"/>
  <c r="C59"/>
  <c r="C95"/>
  <c r="C86"/>
  <c r="C61"/>
  <c r="C82"/>
  <c r="C56"/>
  <c r="C67"/>
  <c r="C66"/>
  <c r="F69"/>
  <c r="C101"/>
  <c r="M12" i="5"/>
  <c r="C76" i="7" s="1"/>
  <c r="C114" s="1"/>
  <c r="C99"/>
  <c r="C72"/>
  <c r="C108" s="1"/>
  <c r="F67"/>
  <c r="C68"/>
  <c r="F73"/>
  <c r="C111" s="1"/>
  <c r="F66" l="1"/>
  <c r="F72"/>
  <c r="C109" s="1"/>
  <c r="M22" i="5"/>
  <c r="F68" i="7" l="1"/>
  <c r="C77"/>
  <c r="C116" s="1"/>
  <c r="P13" i="5" l="1"/>
  <c r="C120" i="7" s="1"/>
  <c r="F76"/>
  <c r="C115" s="1"/>
  <c r="C73"/>
  <c r="C110" s="1"/>
  <c r="F77" l="1"/>
  <c r="C117" s="1"/>
</calcChain>
</file>

<file path=xl/sharedStrings.xml><?xml version="1.0" encoding="utf-8"?>
<sst xmlns="http://schemas.openxmlformats.org/spreadsheetml/2006/main" count="460" uniqueCount="226">
  <si>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</si>
  <si>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</si>
  <si>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</si>
  <si>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</si>
  <si>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</si>
  <si>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</si>
  <si>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</si>
  <si>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</si>
  <si>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</si>
  <si>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</si>
  <si>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</si>
  <si>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</si>
  <si>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</si>
  <si>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</si>
  <si>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</si>
  <si>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</si>
  <si>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</si>
  <si>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</si>
  <si>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</si>
  <si>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</si>
  <si>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</si>
  <si>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</si>
  <si>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</si>
  <si>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</si>
  <si>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</si>
  <si>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</si>
  <si>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</si>
  <si>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</si>
  <si>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</si>
  <si>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</si>
  <si>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</si>
  <si>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</si>
  <si>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</si>
  <si>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</si>
  <si>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</si>
  <si>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</si>
  <si>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</si>
  <si>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</si>
  <si>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</si>
  <si>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</si>
  <si>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</si>
  <si>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</si>
  <si>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</si>
  <si>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</si>
  <si>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</si>
  <si>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</si>
  <si>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</si>
  <si>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</si>
  <si>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</si>
  <si>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</si>
  <si>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</si>
  <si>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</si>
  <si>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</si>
  <si>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</si>
  <si>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</si>
  <si>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</si>
  <si>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</si>
  <si>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</si>
  <si>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</si>
  <si>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</si>
  <si>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</si>
  <si>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</si>
  <si>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</si>
  <si>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</si>
  <si>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</si>
  <si>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</si>
  <si>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</si>
  <si>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</si>
  <si>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</si>
  <si>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</si>
  <si>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</si>
  <si>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</si>
  <si>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</si>
  <si>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</si>
  <si>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</si>
  <si>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</si>
  <si>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</si>
  <si>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</si>
  <si>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</si>
  <si>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</si>
  <si>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</si>
  <si>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</si>
  <si>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</si>
  <si>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</si>
  <si>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</si>
  <si>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</si>
  <si>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</si>
  <si>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</si>
  <si>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</si>
  <si>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</si>
  <si>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</si>
  <si>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</si>
  <si>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</si>
  <si>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</si>
  <si>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</si>
  <si>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</si>
  <si>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</si>
  <si>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</si>
  <si>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</si>
  <si>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</si>
  <si>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</si>
  <si>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</si>
  <si>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</si>
  <si>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</si>
  <si>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</si>
  <si>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</si>
  <si>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</si>
  <si>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</si>
  <si>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</si>
  <si>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</si>
  <si>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</si>
  <si>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</si>
  <si>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</si>
  <si>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</si>
  <si>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</si>
  <si>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</si>
  <si>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</si>
  <si>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</si>
  <si>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</si>
  <si>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</si>
  <si>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</si>
  <si>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</si>
  <si>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</si>
  <si>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</si>
  <si>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</si>
  <si>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</si>
  <si>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</si>
  <si>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</si>
  <si>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</si>
  <si>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</si>
  <si>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</si>
  <si>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</si>
  <si>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</si>
  <si>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</si>
  <si>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</si>
  <si>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</si>
  <si>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</si>
  <si>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</si>
  <si>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</si>
  <si>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</si>
  <si>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</si>
  <si>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</si>
  <si>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</si>
  <si>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</si>
  <si>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</si>
  <si>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</si>
  <si>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</si>
  <si>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</si>
  <si>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</si>
  <si>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</si>
  <si>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</si>
  <si>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</si>
  <si>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</si>
  <si>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</si>
  <si>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</si>
  <si>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</si>
  <si>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</si>
  <si>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</si>
  <si>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</si>
  <si>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</si>
  <si>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</si>
  <si>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</si>
  <si>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</si>
  <si>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</si>
  <si>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</si>
  <si>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</si>
  <si>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</si>
  <si>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</si>
  <si>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</si>
  <si>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</si>
  <si>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</si>
  <si>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</si>
  <si>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</si>
  <si>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</si>
  <si>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</si>
  <si>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</si>
  <si>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</si>
  <si>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</si>
  <si>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</si>
  <si>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</si>
  <si>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</si>
  <si>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</si>
  <si>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</si>
  <si>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</si>
  <si>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</si>
  <si>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</si>
  <si>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</si>
  <si>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</si>
  <si>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</si>
  <si>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</si>
  <si>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</si>
  <si>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</si>
  <si>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</si>
  <si>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</si>
  <si>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</si>
  <si>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</si>
  <si>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</si>
  <si>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</si>
  <si>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</si>
  <si>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</si>
  <si>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</si>
  <si>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</si>
  <si>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</si>
  <si>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</si>
  <si>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</si>
  <si>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</si>
  <si>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</si>
  <si>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</si>
  <si>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</si>
  <si>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</si>
  <si>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</si>
  <si>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</si>
  <si>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</si>
  <si>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</si>
  <si>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</si>
  <si>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</si>
  <si>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</si>
  <si>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</si>
  <si>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</si>
  <si>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</si>
  <si>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</si>
  <si>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</si>
  <si>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</si>
  <si>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 xml:space="preserve">Virginia Olivera </t>
  </si>
  <si>
    <t>virchiolivera@gmail.com</t>
  </si>
  <si>
    <t>Suarez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</si>
</sst>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irchioliver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I33"/>
  <sheetViews>
    <sheetView workbookViewId="0">
      <selection activeCell="C1" sqref="C1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M375"/>
  <sheetViews>
    <sheetView topLeftCell="B1" workbookViewId="0">
      <selection activeCell="I261" sqref="I261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6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2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9</v>
      </c>
      <c r="S11" s="114">
        <f>IF('No modificar!!'!AJ4=0,'No modificar!!'!AA4,IF('No modificar!!'!AJ5=0,'No modificar!!'!AA5,IF('No modificar!!'!AJ6=0,'No modificar!!'!AA6,'No modificar!!'!AA7)))</f>
        <v>-8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4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1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4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6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1</v>
      </c>
      <c r="I20" s="135">
        <v>2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1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3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3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4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4</v>
      </c>
      <c r="R31" s="114">
        <f>IF('No modificar!!'!AJ24=0,'No modificar!!'!Z24,IF('No modificar!!'!AJ25=0,'No modificar!!'!Z25,IF('No modificar!!'!AJ26=0,'No modificar!!'!Z26,'No modificar!!'!Z27)))</f>
        <v>9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1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10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-7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5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10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6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1</v>
      </c>
      <c r="S79" s="149">
        <f>IF('No modificar!!'!AJ74=2,'No modificar!!'!AA74,IF('No modificar!!'!AJ75=2,'No modificar!!'!AA75,IF('No modificar!!'!AJ76=2,'No modificar!!'!AA76,'No modificar!!'!AA77)))</f>
        <v>4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7</v>
      </c>
      <c r="S80" s="99">
        <f>IF('No modificar!!'!AJ74=1,'No modificar!!'!AA74,IF('No modificar!!'!AJ75=1,'No modificar!!'!AA75,IF('No modificar!!'!AJ76=1,'No modificar!!'!AA76,'No modificar!!'!AA77)))</f>
        <v>-4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8</v>
      </c>
      <c r="S81" s="114">
        <f>IF('No modificar!!'!AJ74=0,'No modificar!!'!AA74,IF('No modificar!!'!AJ75=0,'No modificar!!'!AA75,IF('No modificar!!'!AJ76=0,'No modificar!!'!AA76,'No modificar!!'!AA77)))</f>
        <v>-6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4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D61"/>
  <sheetViews>
    <sheetView tabSelected="1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España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2</v>
      </c>
      <c r="F15" s="169"/>
      <c r="G15" s="185" t="s">
        <v>70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120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Inglaterra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">
        <v>113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4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3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5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1</v>
      </c>
      <c r="E23" s="158">
        <f>'Fase de grupos'!I20</f>
        <v>2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2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4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4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1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4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2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4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Inglaterra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3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Inglaterra</v>
      </c>
      <c r="D77" s="16">
        <f>'Fase final'!N22</f>
        <v>1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Inglaterra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Inglaterra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9</v>
      </c>
      <c r="AA5" s="6">
        <f>Y5-Z5</f>
        <v>-8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6</v>
      </c>
      <c r="Z6" s="6">
        <f>D5+C6+C9</f>
        <v>5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8</v>
      </c>
      <c r="Z7" s="16">
        <f>C5+C7+C8</f>
        <v>3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2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4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7</v>
      </c>
      <c r="Z15" s="6">
        <f>C14+D17+D19</f>
        <v>4</v>
      </c>
      <c r="AA15" s="6">
        <f>Y15-Z15</f>
        <v>3</v>
      </c>
      <c r="AB15" s="10">
        <f>3*V15+W15</f>
        <v>6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6</v>
      </c>
      <c r="AA16" s="6">
        <f>Y16-Z16</f>
        <v>-4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1</v>
      </c>
      <c r="D17" s="13">
        <f>'Fase de grupos'!I20</f>
        <v>2</v>
      </c>
      <c r="E17" s="1" t="str">
        <f>'Fase de grupos'!J20</f>
        <v>Irán</v>
      </c>
      <c r="G17" s="9"/>
      <c r="H17" s="6"/>
      <c r="I17" s="13"/>
      <c r="J17" s="9">
        <f>IF(C17&gt;D17,1,0)</f>
        <v>0</v>
      </c>
      <c r="K17" s="6">
        <f>IF(C17=D17,1,0)</f>
        <v>0</v>
      </c>
      <c r="L17" s="13">
        <f>IF(C17&lt;D17,1,0)</f>
        <v>1</v>
      </c>
      <c r="M17" s="9"/>
      <c r="N17" s="6"/>
      <c r="O17" s="13"/>
      <c r="P17" s="6">
        <f>IF(D17&gt;C17,1,0)</f>
        <v>1</v>
      </c>
      <c r="Q17" s="6">
        <f>IF(D17=C17,1,0)</f>
        <v>0</v>
      </c>
      <c r="R17" s="13">
        <f>IF(D17&lt;C17,1,0)</f>
        <v>0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1</v>
      </c>
      <c r="X17" s="16">
        <f>R20</f>
        <v>1</v>
      </c>
      <c r="Y17" s="16">
        <f>D15+D17+D18</f>
        <v>3</v>
      </c>
      <c r="Z17" s="16">
        <f>C15+C17+C18</f>
        <v>3</v>
      </c>
      <c r="AA17" s="16">
        <f>Y17-Z17</f>
        <v>0</v>
      </c>
      <c r="AB17" s="12">
        <f>3*V17+W17</f>
        <v>4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1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1</v>
      </c>
      <c r="Q20" s="19">
        <f>SUM(Q14:Q19)</f>
        <v>1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3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4</v>
      </c>
      <c r="Z25" s="6">
        <f>C24+D27+D29</f>
        <v>5</v>
      </c>
      <c r="AA25" s="6">
        <f>Y25-Z25</f>
        <v>-1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1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4</v>
      </c>
      <c r="Z27" s="16">
        <f>C25+C27+C28</f>
        <v>9</v>
      </c>
      <c r="AA27" s="16">
        <f>Y27-Z27</f>
        <v>-5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4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7</v>
      </c>
      <c r="AA35" s="6">
        <f>Y35-Z35</f>
        <v>-5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4</v>
      </c>
      <c r="Z36" s="6">
        <f>D35+C36+C39</f>
        <v>3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4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6</v>
      </c>
      <c r="Z44" s="95">
        <f>D44+D46+D48</f>
        <v>2</v>
      </c>
      <c r="AA44" s="95">
        <f>Y44-Z44</f>
        <v>4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7</v>
      </c>
      <c r="AA45" s="6">
        <f>Y45-Z45</f>
        <v>-5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5</v>
      </c>
      <c r="Z46" s="6">
        <f>D45+C46+C49</f>
        <v>3</v>
      </c>
      <c r="AA46" s="6">
        <f>Y46-Z46</f>
        <v>2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4</v>
      </c>
      <c r="Z47" s="97">
        <f>C45+C47+C48</f>
        <v>5</v>
      </c>
      <c r="AA47" s="97">
        <f>Y47-Z47</f>
        <v>-1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1</v>
      </c>
      <c r="D48" s="13">
        <f>'Fase de grupos'!I51</f>
        <v>1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10</v>
      </c>
      <c r="Z54" s="95">
        <f>D54+D56+D58</f>
        <v>2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4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7</v>
      </c>
      <c r="AA57" s="97">
        <f>Y57-Z57</f>
        <v>-7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5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2</v>
      </c>
      <c r="Z65" s="6">
        <f>C64+D67+D69</f>
        <v>5</v>
      </c>
      <c r="AA65" s="6">
        <f>Y65-Z65</f>
        <v>-3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2</v>
      </c>
      <c r="Z66" s="6">
        <f>D65+C66+C69</f>
        <v>10</v>
      </c>
      <c r="AA66" s="6">
        <f>Y66-Z66</f>
        <v>-8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9</v>
      </c>
      <c r="Z67" s="97">
        <f>C65+C67+C68</f>
        <v>2</v>
      </c>
      <c r="AA67" s="97">
        <f>Y67-Z67</f>
        <v>7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5</v>
      </c>
      <c r="Z74" s="95">
        <f>D74+D76+D78</f>
        <v>1</v>
      </c>
      <c r="AA74" s="95">
        <f>Y74-Z74</f>
        <v>4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7</v>
      </c>
      <c r="AA75" s="6">
        <f>Y75-Z75</f>
        <v>-4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8</v>
      </c>
      <c r="Z76" s="6">
        <f>D75+C76+C79</f>
        <v>2</v>
      </c>
      <c r="AA76" s="6">
        <f>Y76-Z76</f>
        <v>6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2</v>
      </c>
      <c r="Z77" s="97">
        <f>C75+C77+C78</f>
        <v>8</v>
      </c>
      <c r="AA77" s="97">
        <f>Y77-Z77</f>
        <v>-6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3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4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virginia</cp:lastModifiedBy>
  <dcterms:created xsi:type="dcterms:W3CDTF">2010-03-03T16:28:09Z</dcterms:created>
  <dcterms:modified xsi:type="dcterms:W3CDTF">2018-06-07T22:09:44Z</dcterms:modified>
</cp:coreProperties>
</file>