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77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68" i="3" l="1"/>
  <c r="J6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K60" i="3"/>
  <c r="W55" i="3" s="1"/>
  <c r="K50" i="3"/>
  <c r="W45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E65" i="3" s="1"/>
  <c r="AB55" i="3"/>
  <c r="AB45" i="3"/>
  <c r="AB36" i="3"/>
  <c r="AF37" i="3" s="1"/>
  <c r="AB46" i="3"/>
  <c r="AE46" i="3" s="1"/>
  <c r="AB17" i="3"/>
  <c r="AB75" i="3"/>
  <c r="AB47" i="3"/>
  <c r="AF47" i="3" s="1"/>
  <c r="AB35" i="3"/>
  <c r="AE36" i="3" s="1"/>
  <c r="AF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55" i="3" l="1"/>
  <c r="AD34" i="3"/>
  <c r="AH34" i="3" s="1"/>
  <c r="AD36" i="3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40" i="2" l="1"/>
  <c r="P40" i="2"/>
  <c r="T40" i="2"/>
  <c r="S40" i="2"/>
  <c r="N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D32" i="5"/>
  <c r="F63" i="7" s="1"/>
  <c r="D17" i="5"/>
  <c r="C92" i="7" s="1"/>
  <c r="D18" i="5"/>
  <c r="F59" i="7" s="1"/>
  <c r="D31" i="5"/>
  <c r="C87" i="7"/>
  <c r="D15" i="5"/>
  <c r="F58" i="7" s="1"/>
  <c r="D28" i="5"/>
  <c r="D25" i="5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C94" i="7"/>
  <c r="G31" i="5"/>
  <c r="C105" i="7" s="1"/>
  <c r="U78" i="2"/>
  <c r="V78" i="2"/>
  <c r="U79" i="2"/>
  <c r="V79" i="2"/>
  <c r="V68" i="2"/>
  <c r="U68" i="2"/>
  <c r="C93" i="7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C88" i="7"/>
  <c r="C58" i="7"/>
  <c r="U49" i="2"/>
  <c r="V49" i="2"/>
  <c r="C103" i="7"/>
  <c r="J23" i="5"/>
  <c r="M24" i="5" s="1"/>
  <c r="C57" i="7"/>
  <c r="G10" i="5"/>
  <c r="C85" i="7"/>
  <c r="F61" i="7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89" i="7" l="1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<sst xmlns="http://schemas.openxmlformats.org/spreadsheetml/2006/main" count="455" uniqueCount="226">
  <si>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</si>
  <si>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</si>
  <si>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</si>
  <si>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</si>
  <si>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</si>
  <si>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</si>
  <si>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</si>
  <si>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</si>
  <si>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</si>
  <si>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</si>
  <si>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</si>
  <si>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</si>
  <si>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</si>
  <si>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</si>
  <si>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</si>
  <si>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</si>
  <si>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</si>
  <si>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</si>
  <si>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</si>
  <si>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</si>
  <si>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</si>
  <si>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</si>
  <si>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</si>
  <si>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</si>
  <si>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</si>
  <si>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</si>
  <si>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</si>
  <si>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</si>
  <si>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</si>
  <si>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</si>
  <si>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</si>
  <si>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</si>
  <si>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</si>
  <si>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</si>
  <si>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</si>
  <si>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</si>
  <si>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</si>
  <si>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</si>
  <si>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</si>
  <si>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</si>
  <si>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</si>
  <si>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</si>
  <si>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</si>
  <si>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</si>
  <si>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</si>
  <si>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</si>
  <si>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</si>
  <si>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</si>
  <si>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</si>
  <si>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</si>
  <si>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</si>
  <si>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</si>
  <si>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</si>
  <si>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</si>
  <si>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</si>
  <si>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</si>
  <si>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</si>
  <si>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</si>
  <si>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</si>
  <si>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</si>
  <si>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</si>
  <si>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</si>
  <si>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</si>
  <si>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</si>
  <si>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</si>
  <si>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</si>
  <si>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</si>
  <si>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</si>
  <si>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</si>
  <si>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</si>
  <si>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</si>
  <si>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</si>
  <si>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</si>
  <si>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</si>
  <si>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</si>
  <si>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</si>
  <si>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</si>
  <si>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</si>
  <si>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</si>
  <si>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</si>
  <si>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</si>
  <si>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</si>
  <si>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</si>
  <si>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</si>
  <si>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</si>
  <si>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</si>
  <si>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</si>
  <si>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</si>
  <si>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</si>
  <si>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</si>
  <si>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</si>
  <si>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</si>
  <si>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</si>
  <si>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</si>
  <si>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</si>
  <si>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</si>
  <si>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</si>
  <si>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</si>
  <si>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</si>
  <si>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</si>
  <si>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</si>
  <si>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</si>
  <si>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</si>
  <si>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</si>
  <si>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</si>
  <si>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</si>
  <si>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</si>
  <si>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</si>
  <si>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</si>
  <si>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</si>
  <si>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</si>
  <si>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</si>
  <si>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</si>
  <si>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</si>
  <si>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</si>
  <si>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</si>
  <si>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</si>
  <si>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</si>
  <si>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</si>
  <si>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</si>
  <si>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</si>
  <si>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</si>
  <si>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</si>
  <si>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</si>
  <si>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</si>
  <si>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</si>
  <si>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</si>
  <si>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</si>
  <si>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</si>
  <si>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</si>
  <si>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</si>
  <si>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</si>
  <si>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</si>
  <si>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</si>
  <si>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</si>
  <si>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</si>
  <si>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</si>
  <si>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</si>
  <si>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</si>
  <si>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</si>
  <si>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</si>
  <si>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</si>
  <si>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</si>
  <si>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</si>
  <si>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</si>
  <si>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</si>
  <si>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</si>
  <si>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</si>
  <si>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</si>
  <si>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</si>
  <si>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</si>
  <si>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</si>
  <si>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</si>
  <si>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</si>
  <si>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</si>
  <si>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</si>
  <si>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</si>
  <si>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</si>
  <si>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</si>
  <si>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</si>
  <si>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</si>
  <si>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</si>
  <si>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</si>
  <si>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</si>
  <si>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</si>
  <si>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</si>
  <si>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</si>
  <si>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</si>
  <si>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</si>
  <si>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</si>
  <si>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</si>
  <si>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</si>
  <si>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</si>
  <si>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</si>
  <si>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</si>
  <si>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</si>
  <si>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</si>
  <si>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</si>
  <si>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</si>
  <si>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</si>
  <si>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</si>
  <si>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</si>
  <si>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</si>
  <si>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</si>
  <si>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</si>
  <si>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</si>
  <si>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</si>
  <si>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</si>
  <si>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</si>
  <si>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</si>
  <si>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</si>
  <si>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</si>
  <si>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</si>
  <si>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</si>
  <si>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</si>
  <si>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</si>
  <si>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</si>
  <si>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</si>
  <si>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</si>
  <si>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</si>
  <si>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</si>
  <si>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</si>
  <si>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</si>
  <si>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</si>
  <si>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</si>
  <si>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</si>
  <si>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</si>
  <si>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</si>
  <si>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</si>
  <si>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</si>
  <si>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</si>
  <si>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</si>
  <si>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</si>
  <si>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</si>
  <si>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</si>
  <si>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</si>
  <si>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</si>
  <si>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</si>
  <si>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</si>
  <si>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</si>
  <si>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</si>
  <si>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</si>
  <si>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</si>
  <si>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Martin Riveiro</t>
  </si>
  <si>
    <t>martinriv92@gmail.com</t>
  </si>
  <si>
    <t>Luis Suárez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</si>
</sst>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rtinriv92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K3" sqref="K3:S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9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8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7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-1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2</v>
      </c>
      <c r="P41" s="114">
        <f>IF('No modificar!!'!AJ34=0,'No modificar!!'!X34,IF('No modificar!!'!AJ35=0,'No modificar!!'!X35,IF('No modificar!!'!AJ36=0,'No modificar!!'!X36,'No modificar!!'!X37)))</f>
        <v>1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2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2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10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4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6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5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11</v>
      </c>
      <c r="S61" s="114">
        <f>IF('No modificar!!'!AJ54=0,'No modificar!!'!AA54,IF('No modificar!!'!AJ55=0,'No modificar!!'!AA55,IF('No modificar!!'!AJ56=0,'No modificar!!'!AA56,'No modificar!!'!AA57)))</f>
        <v>-11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6" workbookViewId="0">
      <selection activeCell="R18" sqref="R18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4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Bélgica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4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2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5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4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3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0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3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Luis Suárez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2</v>
      </c>
      <c r="X4" s="15">
        <f>I10</f>
        <v>1</v>
      </c>
      <c r="Y4" s="15">
        <f>C4+C6+C8</f>
        <v>3</v>
      </c>
      <c r="Z4" s="15">
        <f>D4+D6+D8</f>
        <v>4</v>
      </c>
      <c r="AA4" s="15">
        <f>Y4-Z4</f>
        <v>-1</v>
      </c>
      <c r="AB4" s="8">
        <f>3*V4+W4</f>
        <v>2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2</v>
      </c>
      <c r="Z5" s="6">
        <f>C4+D7+D9</f>
        <v>5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3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2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2</v>
      </c>
      <c r="I10" s="3">
        <f t="shared" si="0"/>
        <v>1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9</v>
      </c>
      <c r="Z15" s="6">
        <f>C14+D17+D19</f>
        <v>1</v>
      </c>
      <c r="AA15" s="6">
        <f>Y15-Z15</f>
        <v>8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8</v>
      </c>
      <c r="AA16" s="6">
        <f>Y16-Z16</f>
        <v>-7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2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6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5</v>
      </c>
      <c r="Z26" s="6">
        <f>D25+C26+C29</f>
        <v>3</v>
      </c>
      <c r="AA26" s="6">
        <f>Y26-Z26</f>
        <v>2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4</v>
      </c>
      <c r="Z27" s="16">
        <f>C25+C27+C28</f>
        <v>7</v>
      </c>
      <c r="AA27" s="16">
        <f>Y27-Z27</f>
        <v>-3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6</v>
      </c>
      <c r="Z34" s="95">
        <f>D34+D36+D38</f>
        <v>1</v>
      </c>
      <c r="AA34" s="95">
        <f>Y34-Z34</f>
        <v>5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3</v>
      </c>
      <c r="Z35" s="6">
        <f>C34+D37+D39</f>
        <v>6</v>
      </c>
      <c r="AA35" s="6">
        <f>Y35-Z35</f>
        <v>-3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4</v>
      </c>
      <c r="Z36" s="6">
        <f>D35+C36+C39</f>
        <v>5</v>
      </c>
      <c r="AA36" s="6">
        <f>Y36-Z36</f>
        <v>-1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2</v>
      </c>
      <c r="X37" s="97">
        <f>R40</f>
        <v>1</v>
      </c>
      <c r="Y37" s="97">
        <f>D35+D37+D38</f>
        <v>3</v>
      </c>
      <c r="Z37" s="97">
        <f>C35+C37+C38</f>
        <v>4</v>
      </c>
      <c r="AA37" s="97">
        <f>Y37-Z37</f>
        <v>-1</v>
      </c>
      <c r="AB37" s="12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2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0</v>
      </c>
      <c r="Q40" s="91">
        <f>SUM(Q34:Q39)</f>
        <v>2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5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2</v>
      </c>
      <c r="Z46" s="6">
        <f>D45+C46+C49</f>
        <v>5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3</v>
      </c>
      <c r="Z47" s="97">
        <f>C45+C47+C48</f>
        <v>5</v>
      </c>
      <c r="AA47" s="97">
        <f>Y47-Z47</f>
        <v>-2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10</v>
      </c>
      <c r="Z54" s="95">
        <f>D54+D56+D58</f>
        <v>2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6</v>
      </c>
      <c r="Z55" s="6">
        <f>C54+D57+D59</f>
        <v>4</v>
      </c>
      <c r="AA55" s="6">
        <f>Y55-Z55</f>
        <v>2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5</v>
      </c>
      <c r="Z56" s="6">
        <f>D55+C56+C59</f>
        <v>4</v>
      </c>
      <c r="AA56" s="6">
        <f>Y56-Z56</f>
        <v>1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4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0</v>
      </c>
      <c r="Z57" s="97">
        <f>C55+C57+C58</f>
        <v>11</v>
      </c>
      <c r="AA57" s="97">
        <f>Y57-Z57</f>
        <v>-11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5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3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2</v>
      </c>
      <c r="Z65" s="6">
        <f>C64+D67+D69</f>
        <v>7</v>
      </c>
      <c r="AA65" s="6">
        <f>Y65-Z65</f>
        <v>-5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8</v>
      </c>
      <c r="Z67" s="97">
        <f>C65+C67+C68</f>
        <v>3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3</v>
      </c>
      <c r="Z74" s="95">
        <f>D74+D76+D78</f>
        <v>5</v>
      </c>
      <c r="AA74" s="95">
        <f>Y74-Z74</f>
        <v>-2</v>
      </c>
      <c r="AB74" s="8">
        <f>3*V74+W74</f>
        <v>1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2</v>
      </c>
      <c r="X75" s="6">
        <f>L80</f>
        <v>0</v>
      </c>
      <c r="Y75" s="6">
        <f>D74+C77+C79</f>
        <v>5</v>
      </c>
      <c r="Z75" s="6">
        <f>C74+D77+D79</f>
        <v>4</v>
      </c>
      <c r="AA75" s="6">
        <f>Y75-Z75</f>
        <v>1</v>
      </c>
      <c r="AB75" s="10">
        <f>3*V75+W75</f>
        <v>5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5</v>
      </c>
      <c r="Z76" s="6">
        <f>D75+C76+C79</f>
        <v>2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3</v>
      </c>
      <c r="Z77" s="97">
        <f>C75+C77+C78</f>
        <v>5</v>
      </c>
      <c r="AA77" s="97">
        <f>Y77-Z77</f>
        <v>-2</v>
      </c>
      <c r="AB77" s="12">
        <f>3*V77+W77</f>
        <v>2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1</v>
      </c>
      <c r="K80" s="91">
        <f t="shared" si="7"/>
        <v>2</v>
      </c>
      <c r="L80" s="92">
        <f t="shared" si="7"/>
        <v>0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2018-06-13T00:30:32Z</dcterms:modified>
</cp:coreProperties>
</file>