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4E0829B8-69DC-405A-8240-B8C50F0B61A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K10" i="2"/>
  <c r="J10" i="2"/>
  <c r="I10" i="2"/>
  <c r="G10" i="2"/>
  <c r="F10" i="2"/>
  <c r="E10" i="2"/>
  <c r="D10" i="2"/>
  <c r="C10" i="2"/>
  <c r="B10" i="2"/>
  <c r="M9" i="2"/>
  <c r="K9" i="2"/>
  <c r="J9" i="2"/>
  <c r="I9" i="2"/>
  <c r="G9" i="2"/>
  <c r="F9" i="2"/>
  <c r="E9" i="2"/>
  <c r="D9" i="2"/>
  <c r="C9" i="2"/>
  <c r="B9" i="2"/>
  <c r="M8" i="2"/>
  <c r="L8" i="2"/>
  <c r="K8" i="2"/>
  <c r="J8" i="2"/>
  <c r="I8" i="2"/>
  <c r="G8" i="2"/>
  <c r="F8" i="2"/>
  <c r="E8" i="2"/>
  <c r="D8" i="2"/>
  <c r="L10" i="1"/>
  <c r="L10" i="2" s="1"/>
  <c r="H10" i="1"/>
  <c r="N10" i="1" s="1"/>
  <c r="L9" i="1"/>
  <c r="L9" i="2" s="1"/>
  <c r="H9" i="1"/>
  <c r="H9" i="2" s="1"/>
  <c r="N10" i="2" l="1"/>
  <c r="O10" i="1"/>
  <c r="O10" i="2" s="1"/>
  <c r="N9" i="1"/>
  <c r="H10" i="2"/>
  <c r="O9" i="1" l="1"/>
  <c r="O9" i="2" s="1"/>
  <c r="N9" i="2"/>
</calcChain>
</file>

<file path=xl/sharedStrings.xml><?xml version="1.0" encoding="utf-8"?>
<sst xmlns="http://schemas.openxmlformats.org/spreadsheetml/2006/main" count="35" uniqueCount="33">
  <si>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</si>
  <si>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</si>
  <si>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</si>
  <si>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</si>
  <si>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</si>
  <si>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</si>
  <si>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</si>
  <si>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</si>
  <si>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</si>
  <si>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</si>
  <si>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</si>
  <si>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</si>
  <si>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</si>
  <si>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</si>
  <si>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</si>
  <si>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</si>
  <si>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2223-0328</t>
  </si>
  <si>
    <t>Jonathan Sumalpong</t>
  </si>
  <si>
    <t>2223-1427</t>
  </si>
  <si>
    <t>Jessa Mae Canque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</si>
  <si>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</si>
  <si>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</si>
  <si>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</si>
  <si>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</si>
  <si>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</si>
  <si>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</si>
  <si>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</si>
  <si>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</si>
  <si>
    <t>student_id</t>
  </si>
  <si>
    <t>name</t>
  </si>
  <si>
    <t>Midterm_Rating</t>
  </si>
  <si>
    <t>Final_Rating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</si>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</sst>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workbookViewId="0">
      <selection activeCell="K12" sqref="K12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6</v>
      </c>
      <c r="C8" s="10" t="s">
        <v>7</v>
      </c>
      <c r="D8" s="11"/>
      <c r="E8" s="11"/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10</v>
      </c>
      <c r="M8" s="1" t="s">
        <v>11</v>
      </c>
      <c r="N8" s="1" t="s">
        <v>14</v>
      </c>
      <c r="O8" s="1" t="s">
        <v>15</v>
      </c>
    </row>
    <row r="9" spans="2:15">
      <c r="B9" s="3" t="s">
        <v>16</v>
      </c>
      <c r="C9" s="5" t="s">
        <v>17</v>
      </c>
      <c r="D9" s="5"/>
      <c r="E9" s="5"/>
      <c r="F9" s="3">
        <v>1</v>
      </c>
      <c r="G9" s="3">
        <v>1</v>
      </c>
      <c r="H9" s="4">
        <f>IF(AND(ISNUMBER(F9), ISNUMBER(G9)), ROUND(AVERAGE(F9:G9),1), "")</f>
        <v>1</v>
      </c>
      <c r="I9" s="3"/>
      <c r="J9" s="3">
        <v>1</v>
      </c>
      <c r="K9" s="3">
        <v>1</v>
      </c>
      <c r="L9" s="4">
        <f>IF(AND(ISNUMBER(J9), ISNUMBER(K9)), ROUND(AVERAGE(J9:K9),1), "")</f>
        <v>1</v>
      </c>
      <c r="M9" s="3"/>
      <c r="N9" s="4">
        <f>IF(AND(ISNUMBER(H9), ISNUMBER(L9)), ROUND(AVERAGE(H9,L9),1), "")</f>
        <v>1</v>
      </c>
      <c r="O9" t="str">
        <f>IF(ISNUMBER(N9), IF(N9&lt;3.1,"Passed","Failed"), "Incomplete")</f>
        <v>Passed</v>
      </c>
    </row>
    <row r="10" spans="2:15">
      <c r="B10" s="3" t="s">
        <v>18</v>
      </c>
      <c r="C10" s="5" t="s">
        <v>19</v>
      </c>
      <c r="D10" s="5"/>
      <c r="E10" s="5"/>
      <c r="F10" s="3"/>
      <c r="G10" s="3"/>
      <c r="H10" s="4" t="str">
        <f>IF(AND(ISNUMBER(F10), ISNUMBER(G10)), ROUND(AVERAGE(F10:G10),1), "")</f>
        <v/>
      </c>
      <c r="I10" s="3"/>
      <c r="J10" s="3"/>
      <c r="K10" s="3"/>
      <c r="L10" s="4" t="str">
        <f>IF(AND(ISNUMBER(J10), ISNUMBER(K10)), ROUND(AVERAGE(J10:K10),1), "")</f>
        <v/>
      </c>
      <c r="M10" s="3"/>
      <c r="N10" s="4" t="str">
        <f>IF(AND(ISNUMBER(H10), ISNUMBER(L10)), ROUND(AVERAGE(H10,L10),1), "")</f>
        <v/>
      </c>
      <c r="O10" t="str">
        <f>IF(ISNUMBER(N10), IF(N10&lt;3.1,"Passed","Failed"), "Incomplete")</f>
        <v>Incomplete</v>
      </c>
    </row>
    <row r="11" spans="2:15">
      <c r="B11" s="3" t="s">
        <v>20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25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26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27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O10"/>
  <sheetViews>
    <sheetView tabSelected="1" workbookViewId="0">
      <selection activeCell="K20" sqref="K20"/>
    </sheetView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28</v>
      </c>
      <c r="C8" s="1" t="s">
        <v>29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30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31</v>
      </c>
      <c r="O8" t="s">
        <v>32</v>
      </c>
    </row>
    <row r="9" spans="2:15">
      <c r="B9" s="3" t="str">
        <f>Sheet1!B9</f>
        <v>2223-0328</v>
      </c>
      <c r="C9" s="3" t="str">
        <f>Sheet1!C9</f>
        <v>Jonathan Sumalpong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1</v>
      </c>
      <c r="H9" s="4">
        <f>Sheet1!H9</f>
        <v>1</v>
      </c>
      <c r="I9" s="3">
        <f>Sheet1!J9</f>
        <v>1</v>
      </c>
      <c r="J9" s="3">
        <f>Sheet1!K9</f>
        <v>1</v>
      </c>
      <c r="K9" s="3">
        <f>Sheet1!K9</f>
        <v>1</v>
      </c>
      <c r="L9" s="4">
        <f>Sheet1!L9</f>
        <v>1</v>
      </c>
      <c r="M9" s="3">
        <f>Sheet1!M9</f>
        <v>0</v>
      </c>
      <c r="N9" s="4">
        <f>Sheet1!N9</f>
        <v>1</v>
      </c>
      <c r="O9" t="str">
        <f>Sheet1!O9</f>
        <v>Passed</v>
      </c>
    </row>
    <row r="10" spans="2:15">
      <c r="B10" s="3" t="str">
        <f>Sheet1!B10</f>
        <v>2223-1427</v>
      </c>
      <c r="C10" s="3" t="str">
        <f>Sheet1!C10</f>
        <v>Jessa Mae Canque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4" t="str">
        <f>Sheet1!H10</f>
        <v/>
      </c>
      <c r="I10" s="3">
        <f>Sheet1!J10</f>
        <v>0</v>
      </c>
      <c r="J10" s="3">
        <f>Sheet1!K10</f>
        <v>0</v>
      </c>
      <c r="K10" s="3">
        <f>Sheet1!K10</f>
        <v>0</v>
      </c>
      <c r="L10" s="4" t="str">
        <f>Sheet1!L10</f>
        <v/>
      </c>
      <c r="M10" s="3">
        <f>Sheet1!M10</f>
        <v>0</v>
      </c>
      <c r="N10" s="4" t="str">
        <f>Sheet1!N10</f>
        <v/>
      </c>
      <c r="O10" t="str">
        <f>Sheet1!O10</f>
        <v>Incomplete</v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2024-12-07T11:50:36Z</dcterms:created>
  <dcterms:modified xsi:type="dcterms:W3CDTF">2024-12-07T11:51:15Z</dcterms:modified>
</cp:coreProperties>
</file>