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-PC\Documents\GitHub\TPI_Borel-Jaquet\TPI\docs\Analyse\"/>
    </mc:Choice>
  </mc:AlternateContent>
  <xr:revisionPtr revIDLastSave="0" documentId="13_ncr:1_{A9E84365-EEB1-4B20-82B2-368612F535A6}" xr6:coauthVersionLast="43" xr6:coauthVersionMax="43" xr10:uidLastSave="{00000000-0000-0000-0000-000000000000}"/>
  <bookViews>
    <workbookView xWindow="28680" yWindow="690" windowWidth="19440" windowHeight="15000" xr2:uid="{00000000-000D-0000-FFFF-FFFF00000000}"/>
  </bookViews>
  <sheets>
    <sheet name="Planning prévisionnel" sheetId="1" r:id="rId1"/>
    <sheet name="Planning effectif" sheetId="5" r:id="rId2"/>
    <sheet name="Exemple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5" l="1"/>
  <c r="M57" i="5" l="1"/>
  <c r="L57" i="5"/>
  <c r="K57" i="5"/>
  <c r="J57" i="5"/>
  <c r="I57" i="5"/>
  <c r="H57" i="5"/>
  <c r="G57" i="5"/>
  <c r="F57" i="5"/>
  <c r="E57" i="5"/>
  <c r="D57" i="5"/>
  <c r="C57" i="5"/>
  <c r="N56" i="5"/>
  <c r="N55" i="5"/>
  <c r="N54" i="5"/>
  <c r="N53" i="5"/>
  <c r="N52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8" i="5" l="1"/>
  <c r="N58" i="5"/>
  <c r="N56" i="1"/>
  <c r="N55" i="1"/>
  <c r="N54" i="1"/>
  <c r="N53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7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B57" i="1"/>
  <c r="N2" i="1"/>
  <c r="N58" i="1" s="1"/>
  <c r="M28" i="4" l="1"/>
  <c r="M58" i="1"/>
</calcChain>
</file>

<file path=xl/sharedStrings.xml><?xml version="1.0" encoding="utf-8"?>
<sst xmlns="http://schemas.openxmlformats.org/spreadsheetml/2006/main" count="172" uniqueCount="76">
  <si>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</si>
  <si>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</si>
  <si>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</si>
  <si>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</si>
  <si>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</si>
  <si>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</si>
  <si>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</si>
  <si>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</si>
  <si>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</si>
  <si>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</si>
  <si>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</si>
  <si>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</si>
  <si>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</si>
  <si>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</si>
  <si>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</si>
  <si>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</si>
  <si>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</si>
  <si>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</si>
  <si>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</si>
  <si>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</si>
  <si>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</si>
  <si>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</si>
  <si>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</si>
  <si>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</si>
  <si>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</si>
  <si>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</si>
  <si>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</si>
  <si>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</si>
  <si>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</si>
  <si>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</si>
  <si>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</si>
  <si>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</si>
  <si>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</si>
  <si>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</si>
  <si>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</si>
  <si>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</si>
  <si>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</si>
  <si>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</si>
  <si>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</si>
  <si>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</si>
  <si>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</si>
  <si>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</si>
  <si>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</si>
  <si>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</si>
  <si>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</si>
  <si>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</si>
  <si>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</si>
  <si>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</si>
  <si>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Page Avis</t>
  </si>
  <si>
    <t>Affichage du formulaire d'avis</t>
  </si>
  <si>
    <t>Page A propos</t>
  </si>
  <si>
    <t>Affichage des informations du réparateur</t>
  </si>
  <si>
    <t>Edition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</si>
  <si>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</si>
  <si>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</si>
  <si>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</si>
  <si>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</si>
  <si>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</si>
  <si>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</si>
  <si>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</si>
  <si>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</si>
  <si>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</si>
  <si>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</si>
  <si>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</si>
  <si>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</si>
  <si>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</si>
  <si>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</si>
  <si>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</si>
  <si>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</si>
  <si>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</si>
  <si>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</si>
  <si>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</si>
  <si>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</si>
  <si>
    <t>CRUD d'un avis</t>
  </si>
  <si>
    <t>CRU d'une rendez-vous</t>
  </si>
  <si>
    <t>CRU des informations du réparateur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</si>
</sst>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77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zoomScale="70" zoomScaleNormal="70" workbookViewId="0">
      <selection activeCell="A40" sqref="A40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7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72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48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49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73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50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51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52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75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53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54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55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56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57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58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71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70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59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48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60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61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62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63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64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65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74</v>
      </c>
      <c r="B45" s="34">
        <v>8.3333333333333329E-2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>
        <v>4.1666666666666664E-2</v>
      </c>
      <c r="M45" s="15"/>
      <c r="N45" s="3">
        <f t="shared" si="1"/>
        <v>8.3333333333333329E-2</v>
      </c>
    </row>
    <row r="46" spans="1:14" x14ac:dyDescent="0.25">
      <c r="A46" s="46" t="s">
        <v>43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7" t="s">
        <v>66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1"/>
      <c r="N47" s="3">
        <f t="shared" si="1"/>
        <v>0</v>
      </c>
    </row>
    <row r="48" spans="1:14" x14ac:dyDescent="0.25">
      <c r="A48" s="45" t="s">
        <v>46</v>
      </c>
      <c r="B48" s="34">
        <v>4.1666666666666664E-2</v>
      </c>
      <c r="C48" s="4"/>
      <c r="D48" s="13"/>
      <c r="E48" s="4"/>
      <c r="F48" s="13"/>
      <c r="G48" s="4"/>
      <c r="H48" s="13"/>
      <c r="I48" s="4"/>
      <c r="J48" s="13"/>
      <c r="K48" s="13"/>
      <c r="L48" s="4">
        <v>4.1666666666666664E-2</v>
      </c>
      <c r="M48" s="15"/>
      <c r="N48" s="3">
        <f>SUM(C48:M48)</f>
        <v>4.1666666666666664E-2</v>
      </c>
    </row>
    <row r="49" spans="1:14" x14ac:dyDescent="0.25">
      <c r="A49" s="48" t="s">
        <v>67</v>
      </c>
      <c r="B49" s="34">
        <v>8.3333333333333329E-2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8.3333333333333329E-2</v>
      </c>
      <c r="M49" s="15"/>
      <c r="N49" s="3">
        <f t="shared" ref="N49:N50" si="2">SUM(C49:M49)</f>
        <v>8.3333333333333329E-2</v>
      </c>
    </row>
    <row r="50" spans="1:14" x14ac:dyDescent="0.25">
      <c r="A50" s="48" t="s">
        <v>43</v>
      </c>
      <c r="B50" s="34">
        <v>4.1666666666666664E-2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4.1666666666666664E-2</v>
      </c>
      <c r="M50" s="15"/>
      <c r="N50" s="3">
        <f t="shared" si="2"/>
        <v>4.1666666666666664E-2</v>
      </c>
    </row>
    <row r="51" spans="1:14" x14ac:dyDescent="0.25">
      <c r="A51" s="52"/>
      <c r="B51" s="3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1"/>
      <c r="N51" s="3"/>
    </row>
    <row r="52" spans="1:14" x14ac:dyDescent="0.25">
      <c r="A52" s="42" t="s">
        <v>68</v>
      </c>
      <c r="B52" s="34">
        <v>0.33333333333333331</v>
      </c>
      <c r="C52" s="4">
        <v>4.1666666666666664E-2</v>
      </c>
      <c r="D52" s="4">
        <v>4.1666666666666664E-2</v>
      </c>
      <c r="E52" s="4">
        <v>4.1666666666666664E-2</v>
      </c>
      <c r="F52" s="4">
        <v>4.1666666666666664E-2</v>
      </c>
      <c r="G52" s="4">
        <v>4.1666666666666664E-2</v>
      </c>
      <c r="H52" s="4">
        <v>4.1666666666666664E-2</v>
      </c>
      <c r="I52" s="4">
        <v>4.1666666666666664E-2</v>
      </c>
      <c r="J52" s="4">
        <v>4.1666666666666664E-2</v>
      </c>
      <c r="K52" s="4"/>
      <c r="L52" s="4"/>
      <c r="M52" s="15"/>
      <c r="N52" s="3">
        <f t="shared" ref="N52:N53" si="3">SUM(C52:M52)</f>
        <v>0.33333333333333331</v>
      </c>
    </row>
    <row r="53" spans="1:14" x14ac:dyDescent="0.25">
      <c r="A53" s="53"/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1"/>
      <c r="N53" s="3">
        <f t="shared" si="3"/>
        <v>0</v>
      </c>
    </row>
    <row r="54" spans="1:14" x14ac:dyDescent="0.25">
      <c r="A54" s="54" t="s">
        <v>11</v>
      </c>
      <c r="B54" s="32"/>
      <c r="C54" s="22"/>
      <c r="D54" s="20"/>
      <c r="E54" s="22"/>
      <c r="F54" s="20"/>
      <c r="G54" s="22"/>
      <c r="H54" s="20"/>
      <c r="I54" s="22"/>
      <c r="J54" s="20"/>
      <c r="K54" s="20"/>
      <c r="L54" s="22"/>
      <c r="M54" s="21"/>
      <c r="N54" s="3">
        <f>SUM(C54:M54)</f>
        <v>0</v>
      </c>
    </row>
    <row r="55" spans="1:14" x14ac:dyDescent="0.25">
      <c r="A55" s="43" t="s">
        <v>69</v>
      </c>
      <c r="B55" s="34">
        <v>0.83333333333333337</v>
      </c>
      <c r="C55" s="4">
        <v>6.25E-2</v>
      </c>
      <c r="D55" s="13">
        <v>6.25E-2</v>
      </c>
      <c r="E55" s="13">
        <v>6.25E-2</v>
      </c>
      <c r="F55" s="13">
        <v>6.25E-2</v>
      </c>
      <c r="G55" s="13">
        <v>6.25E-2</v>
      </c>
      <c r="H55" s="13">
        <v>6.25E-2</v>
      </c>
      <c r="I55" s="13">
        <v>4.1666666666666664E-2</v>
      </c>
      <c r="J55" s="13">
        <v>4.1666666666666664E-2</v>
      </c>
      <c r="K55" s="13">
        <v>4.1666666666666664E-2</v>
      </c>
      <c r="L55" s="13">
        <v>8.3333333333333329E-2</v>
      </c>
      <c r="M55" s="15">
        <v>0.25</v>
      </c>
      <c r="N55" s="3">
        <f>SUM(C55:M55)</f>
        <v>0.83333333333333337</v>
      </c>
    </row>
    <row r="56" spans="1:14" x14ac:dyDescent="0.25">
      <c r="A56" s="43" t="s">
        <v>42</v>
      </c>
      <c r="B56" s="34">
        <v>8.3333333333333329E-2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5">
        <v>8.3333333333333329E-2</v>
      </c>
      <c r="N56" s="3">
        <f>SUM(C56:M56)</f>
        <v>8.3333333333333329E-2</v>
      </c>
    </row>
    <row r="57" spans="1:14" x14ac:dyDescent="0.25">
      <c r="B57" s="3">
        <f t="shared" ref="B57:M57" si="4">SUM(B2:B56)</f>
        <v>3.6666666666666665</v>
      </c>
      <c r="C57" s="3">
        <f t="shared" si="4"/>
        <v>0.33333333333333337</v>
      </c>
      <c r="D57" s="3">
        <f t="shared" si="4"/>
        <v>0.33333333333333331</v>
      </c>
      <c r="E57" s="3">
        <f t="shared" si="4"/>
        <v>0.33333333333333331</v>
      </c>
      <c r="F57" s="3">
        <f t="shared" si="4"/>
        <v>0.33333333333333331</v>
      </c>
      <c r="G57" s="3">
        <f t="shared" si="4"/>
        <v>0.33333333333333331</v>
      </c>
      <c r="H57" s="3">
        <f t="shared" si="4"/>
        <v>0.33333333333333337</v>
      </c>
      <c r="I57" s="3">
        <f t="shared" si="4"/>
        <v>0.33333333333333337</v>
      </c>
      <c r="J57" s="3">
        <f t="shared" si="4"/>
        <v>0.33333333333333331</v>
      </c>
      <c r="K57" s="3">
        <f t="shared" si="4"/>
        <v>0.33333333333333331</v>
      </c>
      <c r="L57" s="3">
        <f t="shared" si="4"/>
        <v>0.33333333333333331</v>
      </c>
      <c r="M57" s="3">
        <f t="shared" si="4"/>
        <v>0.33333333333333331</v>
      </c>
    </row>
    <row r="58" spans="1:14" x14ac:dyDescent="0.25">
      <c r="M58" s="3">
        <f>SUM(C57:M57)</f>
        <v>3.6666666666666674</v>
      </c>
      <c r="N58" s="3">
        <f>SUM(N2:N56)</f>
        <v>3.6666666666666665</v>
      </c>
    </row>
  </sheetData>
  <conditionalFormatting sqref="D2:M2 E3:E5 G3:G5 I3:I5 L3:L5 C51 E51:I51 L51 C54:C55 E54:E55 G54:G55 L54:L55 C56:L56 C40:C46 E40:E46 G40:G46 I40:I46 L40:L46">
    <cfRule type="cellIs" dxfId="376" priority="229" operator="greaterThan">
      <formula>0.0000115740740740741</formula>
    </cfRule>
  </conditionalFormatting>
  <conditionalFormatting sqref="D2:M2 D4:M5 C51:M51 C54:M56 C40:M46">
    <cfRule type="cellIs" dxfId="375" priority="228" operator="greaterThan">
      <formula>0</formula>
    </cfRule>
  </conditionalFormatting>
  <conditionalFormatting sqref="D51 G51 J51:K51">
    <cfRule type="cellIs" dxfId="374" priority="224" operator="greaterThan">
      <formula>0.0000115740740740741</formula>
    </cfRule>
  </conditionalFormatting>
  <conditionalFormatting sqref="D2:M5 C51:M51 C54:M56 C40:M46">
    <cfRule type="cellIs" dxfId="373" priority="221" operator="greaterThan">
      <formula>0</formula>
    </cfRule>
    <cfRule type="cellIs" dxfId="372" priority="222" operator="greaterThan">
      <formula>0</formula>
    </cfRule>
    <cfRule type="cellIs" dxfId="371" priority="223" operator="greaterThan">
      <formula>0</formula>
    </cfRule>
  </conditionalFormatting>
  <conditionalFormatting sqref="N2 N54:N56 N43:N46">
    <cfRule type="cellIs" dxfId="370" priority="214" operator="greaterThan">
      <formula>$B2</formula>
    </cfRule>
    <cfRule type="cellIs" dxfId="369" priority="220" operator="equal">
      <formula>$B2</formula>
    </cfRule>
  </conditionalFormatting>
  <conditionalFormatting sqref="B57">
    <cfRule type="cellIs" dxfId="368" priority="216" operator="greaterThan">
      <formula>3.66666666666667</formula>
    </cfRule>
    <cfRule type="cellIs" dxfId="367" priority="218" operator="equal">
      <formula>3.66666666666667</formula>
    </cfRule>
  </conditionalFormatting>
  <conditionalFormatting sqref="C57:M57">
    <cfRule type="cellIs" dxfId="366" priority="215" operator="greaterThan">
      <formula>0.333333333333333</formula>
    </cfRule>
    <cfRule type="cellIs" dxfId="365" priority="217" operator="equal">
      <formula>0.333333333333333</formula>
    </cfRule>
  </conditionalFormatting>
  <conditionalFormatting sqref="N51 N3:N5">
    <cfRule type="cellIs" dxfId="364" priority="212" operator="greaterThan">
      <formula>$B3</formula>
    </cfRule>
    <cfRule type="cellIs" dxfId="363" priority="213" operator="equal">
      <formula>$B3</formula>
    </cfRule>
  </conditionalFormatting>
  <conditionalFormatting sqref="C18 E18:I18 L18">
    <cfRule type="cellIs" dxfId="362" priority="124" operator="greaterThan">
      <formula>0.0000115740740740741</formula>
    </cfRule>
  </conditionalFormatting>
  <conditionalFormatting sqref="C18:M18">
    <cfRule type="cellIs" dxfId="361" priority="123" operator="greaterThan">
      <formula>0</formula>
    </cfRule>
  </conditionalFormatting>
  <conditionalFormatting sqref="C17:M17">
    <cfRule type="cellIs" dxfId="360" priority="127" operator="greaterThan">
      <formula>0</formula>
    </cfRule>
    <cfRule type="cellIs" dxfId="359" priority="128" operator="greaterThan">
      <formula>0</formula>
    </cfRule>
    <cfRule type="cellIs" dxfId="358" priority="129" operator="greaterThan">
      <formula>0</formula>
    </cfRule>
  </conditionalFormatting>
  <conditionalFormatting sqref="N18">
    <cfRule type="cellIs" dxfId="357" priority="125" operator="greaterThan">
      <formula>$B18</formula>
    </cfRule>
    <cfRule type="cellIs" dxfId="356" priority="126" operator="equal">
      <formula>$B18</formula>
    </cfRule>
  </conditionalFormatting>
  <conditionalFormatting sqref="C11 E11 G11 I11 L11">
    <cfRule type="cellIs" dxfId="355" priority="183" operator="greaterThan">
      <formula>0.0000115740740740741</formula>
    </cfRule>
  </conditionalFormatting>
  <conditionalFormatting sqref="C11:M11">
    <cfRule type="cellIs" dxfId="354" priority="182" operator="greaterThan">
      <formula>0</formula>
    </cfRule>
  </conditionalFormatting>
  <conditionalFormatting sqref="C6:C10 E6:E10 G6:G10 I6:I10 L6:L10">
    <cfRule type="cellIs" dxfId="353" priority="190" operator="greaterThan">
      <formula>0.0000115740740740741</formula>
    </cfRule>
  </conditionalFormatting>
  <conditionalFormatting sqref="C6:M10">
    <cfRule type="cellIs" dxfId="352" priority="189" operator="greaterThan">
      <formula>0</formula>
    </cfRule>
  </conditionalFormatting>
  <conditionalFormatting sqref="C6:M10">
    <cfRule type="cellIs" dxfId="351" priority="186" operator="greaterThan">
      <formula>0</formula>
    </cfRule>
    <cfRule type="cellIs" dxfId="350" priority="187" operator="greaterThan">
      <formula>0</formula>
    </cfRule>
    <cfRule type="cellIs" dxfId="349" priority="188" operator="greaterThan">
      <formula>0</formula>
    </cfRule>
  </conditionalFormatting>
  <conditionalFormatting sqref="N6:N10">
    <cfRule type="cellIs" dxfId="348" priority="184" operator="greaterThan">
      <formula>$B6</formula>
    </cfRule>
    <cfRule type="cellIs" dxfId="347" priority="185" operator="equal">
      <formula>$B6</formula>
    </cfRule>
  </conditionalFormatting>
  <conditionalFormatting sqref="L11 I11 G11 E11 C11">
    <cfRule type="cellIs" dxfId="346" priority="181" operator="greaterThan">
      <formula>0.0000115740740740741</formula>
    </cfRule>
  </conditionalFormatting>
  <conditionalFormatting sqref="C11:M11">
    <cfRule type="cellIs" dxfId="345" priority="180" operator="greaterThan">
      <formula>0</formula>
    </cfRule>
  </conditionalFormatting>
  <conditionalFormatting sqref="C11:M11">
    <cfRule type="cellIs" dxfId="344" priority="177" operator="greaterThan">
      <formula>0</formula>
    </cfRule>
    <cfRule type="cellIs" dxfId="343" priority="178" operator="greaterThan">
      <formula>0</formula>
    </cfRule>
    <cfRule type="cellIs" dxfId="342" priority="179" operator="greaterThan">
      <formula>0</formula>
    </cfRule>
  </conditionalFormatting>
  <conditionalFormatting sqref="N11">
    <cfRule type="cellIs" dxfId="341" priority="175" operator="greaterThan">
      <formula>$B11</formula>
    </cfRule>
    <cfRule type="cellIs" dxfId="340" priority="176" operator="equal">
      <formula>$B11</formula>
    </cfRule>
  </conditionalFormatting>
  <conditionalFormatting sqref="N12">
    <cfRule type="cellIs" dxfId="339" priority="173" operator="greaterThan">
      <formula>$B12</formula>
    </cfRule>
    <cfRule type="cellIs" dxfId="338" priority="174" operator="equal">
      <formula>$B12</formula>
    </cfRule>
  </conditionalFormatting>
  <conditionalFormatting sqref="C12 E12:I12 L12">
    <cfRule type="cellIs" dxfId="337" priority="172" operator="greaterThan">
      <formula>0.0000115740740740741</formula>
    </cfRule>
  </conditionalFormatting>
  <conditionalFormatting sqref="C12:M12">
    <cfRule type="cellIs" dxfId="336" priority="171" operator="greaterThan">
      <formula>0</formula>
    </cfRule>
  </conditionalFormatting>
  <conditionalFormatting sqref="D12 G12 J12:K12">
    <cfRule type="cellIs" dxfId="335" priority="170" operator="greaterThan">
      <formula>0.0000115740740740741</formula>
    </cfRule>
  </conditionalFormatting>
  <conditionalFormatting sqref="C12:M12">
    <cfRule type="cellIs" dxfId="334" priority="167" operator="greaterThan">
      <formula>0</formula>
    </cfRule>
    <cfRule type="cellIs" dxfId="333" priority="168" operator="greaterThan">
      <formula>0</formula>
    </cfRule>
    <cfRule type="cellIs" dxfId="332" priority="169" operator="greaterThan">
      <formula>0</formula>
    </cfRule>
  </conditionalFormatting>
  <conditionalFormatting sqref="N13">
    <cfRule type="cellIs" dxfId="331" priority="165" operator="greaterThan">
      <formula>$B13</formula>
    </cfRule>
    <cfRule type="cellIs" dxfId="330" priority="166" operator="equal">
      <formula>$B13</formula>
    </cfRule>
  </conditionalFormatting>
  <conditionalFormatting sqref="C13 E13:I13 L13">
    <cfRule type="cellIs" dxfId="329" priority="164" operator="greaterThan">
      <formula>0.0000115740740740741</formula>
    </cfRule>
  </conditionalFormatting>
  <conditionalFormatting sqref="C13:M13">
    <cfRule type="cellIs" dxfId="328" priority="163" operator="greaterThan">
      <formula>0</formula>
    </cfRule>
  </conditionalFormatting>
  <conditionalFormatting sqref="D13 G13 J13:K13">
    <cfRule type="cellIs" dxfId="327" priority="162" operator="greaterThan">
      <formula>0.0000115740740740741</formula>
    </cfRule>
  </conditionalFormatting>
  <conditionalFormatting sqref="C13:M13">
    <cfRule type="cellIs" dxfId="326" priority="159" operator="greaterThan">
      <formula>0</formula>
    </cfRule>
    <cfRule type="cellIs" dxfId="325" priority="160" operator="greaterThan">
      <formula>0</formula>
    </cfRule>
    <cfRule type="cellIs" dxfId="324" priority="161" operator="greaterThan">
      <formula>0</formula>
    </cfRule>
  </conditionalFormatting>
  <conditionalFormatting sqref="N14">
    <cfRule type="cellIs" dxfId="323" priority="157" operator="greaterThan">
      <formula>$B14</formula>
    </cfRule>
    <cfRule type="cellIs" dxfId="322" priority="158" operator="equal">
      <formula>$B14</formula>
    </cfRule>
  </conditionalFormatting>
  <conditionalFormatting sqref="C14 E14:I14 L14">
    <cfRule type="cellIs" dxfId="321" priority="156" operator="greaterThan">
      <formula>0.0000115740740740741</formula>
    </cfRule>
  </conditionalFormatting>
  <conditionalFormatting sqref="C14:M14">
    <cfRule type="cellIs" dxfId="320" priority="155" operator="greaterThan">
      <formula>0</formula>
    </cfRule>
  </conditionalFormatting>
  <conditionalFormatting sqref="D14 G14 J14:K14">
    <cfRule type="cellIs" dxfId="319" priority="154" operator="greaterThan">
      <formula>0.0000115740740740741</formula>
    </cfRule>
  </conditionalFormatting>
  <conditionalFormatting sqref="C14:M14">
    <cfRule type="cellIs" dxfId="318" priority="151" operator="greaterThan">
      <formula>0</formula>
    </cfRule>
    <cfRule type="cellIs" dxfId="317" priority="152" operator="greaterThan">
      <formula>0</formula>
    </cfRule>
    <cfRule type="cellIs" dxfId="316" priority="153" operator="greaterThan">
      <formula>0</formula>
    </cfRule>
  </conditionalFormatting>
  <conditionalFormatting sqref="N15">
    <cfRule type="cellIs" dxfId="315" priority="149" operator="greaterThan">
      <formula>$B15</formula>
    </cfRule>
    <cfRule type="cellIs" dxfId="314" priority="150" operator="equal">
      <formula>$B15</formula>
    </cfRule>
  </conditionalFormatting>
  <conditionalFormatting sqref="C15 E15:I15 L15">
    <cfRule type="cellIs" dxfId="313" priority="148" operator="greaterThan">
      <formula>0.0000115740740740741</formula>
    </cfRule>
  </conditionalFormatting>
  <conditionalFormatting sqref="C15:M15">
    <cfRule type="cellIs" dxfId="312" priority="147" operator="greaterThan">
      <formula>0</formula>
    </cfRule>
  </conditionalFormatting>
  <conditionalFormatting sqref="D15 G15 J15:K15">
    <cfRule type="cellIs" dxfId="311" priority="146" operator="greaterThan">
      <formula>0.0000115740740740741</formula>
    </cfRule>
  </conditionalFormatting>
  <conditionalFormatting sqref="C15:M15">
    <cfRule type="cellIs" dxfId="310" priority="143" operator="greaterThan">
      <formula>0</formula>
    </cfRule>
    <cfRule type="cellIs" dxfId="309" priority="144" operator="greaterThan">
      <formula>0</formula>
    </cfRule>
    <cfRule type="cellIs" dxfId="308" priority="145" operator="greaterThan">
      <formula>0</formula>
    </cfRule>
  </conditionalFormatting>
  <conditionalFormatting sqref="C16:M16">
    <cfRule type="cellIs" dxfId="307" priority="135" operator="greaterThan">
      <formula>0</formula>
    </cfRule>
    <cfRule type="cellIs" dxfId="306" priority="136" operator="greaterThan">
      <formula>0</formula>
    </cfRule>
    <cfRule type="cellIs" dxfId="305" priority="137" operator="greaterThan">
      <formula>0</formula>
    </cfRule>
  </conditionalFormatting>
  <conditionalFormatting sqref="N16">
    <cfRule type="cellIs" dxfId="304" priority="141" operator="greaterThan">
      <formula>$B16</formula>
    </cfRule>
    <cfRule type="cellIs" dxfId="303" priority="142" operator="equal">
      <formula>$B16</formula>
    </cfRule>
  </conditionalFormatting>
  <conditionalFormatting sqref="C16 E16:I16 L16">
    <cfRule type="cellIs" dxfId="302" priority="140" operator="greaterThan">
      <formula>0.0000115740740740741</formula>
    </cfRule>
  </conditionalFormatting>
  <conditionalFormatting sqref="C16:M16">
    <cfRule type="cellIs" dxfId="301" priority="139" operator="greaterThan">
      <formula>0</formula>
    </cfRule>
  </conditionalFormatting>
  <conditionalFormatting sqref="D16 G16 J16:K16">
    <cfRule type="cellIs" dxfId="300" priority="138" operator="greaterThan">
      <formula>0.0000115740740740741</formula>
    </cfRule>
  </conditionalFormatting>
  <conditionalFormatting sqref="N17">
    <cfRule type="cellIs" dxfId="299" priority="133" operator="greaterThan">
      <formula>$B17</formula>
    </cfRule>
    <cfRule type="cellIs" dxfId="298" priority="134" operator="equal">
      <formula>$B17</formula>
    </cfRule>
  </conditionalFormatting>
  <conditionalFormatting sqref="C17 E17:I17 L17">
    <cfRule type="cellIs" dxfId="297" priority="132" operator="greaterThan">
      <formula>0.0000115740740740741</formula>
    </cfRule>
  </conditionalFormatting>
  <conditionalFormatting sqref="C17:M17">
    <cfRule type="cellIs" dxfId="296" priority="131" operator="greaterThan">
      <formula>0</formula>
    </cfRule>
  </conditionalFormatting>
  <conditionalFormatting sqref="D17 G17 J17:K17">
    <cfRule type="cellIs" dxfId="295" priority="130" operator="greaterThan">
      <formula>0.0000115740740740741</formula>
    </cfRule>
  </conditionalFormatting>
  <conditionalFormatting sqref="C18:M18">
    <cfRule type="cellIs" dxfId="294" priority="119" operator="greaterThan">
      <formula>0</formula>
    </cfRule>
    <cfRule type="cellIs" dxfId="293" priority="120" operator="greaterThan">
      <formula>0</formula>
    </cfRule>
    <cfRule type="cellIs" dxfId="292" priority="121" operator="greaterThan">
      <formula>0</formula>
    </cfRule>
  </conditionalFormatting>
  <conditionalFormatting sqref="D18 G18 J18:K18">
    <cfRule type="cellIs" dxfId="291" priority="122" operator="greaterThan">
      <formula>0.0000115740740740741</formula>
    </cfRule>
  </conditionalFormatting>
  <conditionalFormatting sqref="C19:M19">
    <cfRule type="cellIs" dxfId="290" priority="111" operator="greaterThan">
      <formula>0</formula>
    </cfRule>
    <cfRule type="cellIs" dxfId="289" priority="112" operator="greaterThan">
      <formula>0</formula>
    </cfRule>
    <cfRule type="cellIs" dxfId="288" priority="113" operator="greaterThan">
      <formula>0</formula>
    </cfRule>
  </conditionalFormatting>
  <conditionalFormatting sqref="N19">
    <cfRule type="cellIs" dxfId="287" priority="117" operator="greaterThan">
      <formula>$B19</formula>
    </cfRule>
    <cfRule type="cellIs" dxfId="286" priority="118" operator="equal">
      <formula>$B19</formula>
    </cfRule>
  </conditionalFormatting>
  <conditionalFormatting sqref="C19 E19:I19 L19">
    <cfRule type="cellIs" dxfId="285" priority="116" operator="greaterThan">
      <formula>0.0000115740740740741</formula>
    </cfRule>
  </conditionalFormatting>
  <conditionalFormatting sqref="C19:M19">
    <cfRule type="cellIs" dxfId="284" priority="115" operator="greaterThan">
      <formula>0</formula>
    </cfRule>
  </conditionalFormatting>
  <conditionalFormatting sqref="D19 G19 J19:K19">
    <cfRule type="cellIs" dxfId="283" priority="114" operator="greaterThan">
      <formula>0.0000115740740740741</formula>
    </cfRule>
  </conditionalFormatting>
  <conditionalFormatting sqref="C20:M20">
    <cfRule type="cellIs" dxfId="282" priority="103" operator="greaterThan">
      <formula>0</formula>
    </cfRule>
    <cfRule type="cellIs" dxfId="281" priority="104" operator="greaterThan">
      <formula>0</formula>
    </cfRule>
    <cfRule type="cellIs" dxfId="280" priority="105" operator="greaterThan">
      <formula>0</formula>
    </cfRule>
  </conditionalFormatting>
  <conditionalFormatting sqref="N20">
    <cfRule type="cellIs" dxfId="279" priority="109" operator="greaterThan">
      <formula>$B20</formula>
    </cfRule>
    <cfRule type="cellIs" dxfId="278" priority="110" operator="equal">
      <formula>$B20</formula>
    </cfRule>
  </conditionalFormatting>
  <conditionalFormatting sqref="C20 E20:I20 L20">
    <cfRule type="cellIs" dxfId="277" priority="108" operator="greaterThan">
      <formula>0.0000115740740740741</formula>
    </cfRule>
  </conditionalFormatting>
  <conditionalFormatting sqref="C20:M20">
    <cfRule type="cellIs" dxfId="276" priority="107" operator="greaterThan">
      <formula>0</formula>
    </cfRule>
  </conditionalFormatting>
  <conditionalFormatting sqref="D20 G20 J20:K20">
    <cfRule type="cellIs" dxfId="275" priority="106" operator="greaterThan">
      <formula>0.0000115740740740741</formula>
    </cfRule>
  </conditionalFormatting>
  <conditionalFormatting sqref="C21:M21">
    <cfRule type="cellIs" dxfId="274" priority="95" operator="greaterThan">
      <formula>0</formula>
    </cfRule>
    <cfRule type="cellIs" dxfId="273" priority="96" operator="greaterThan">
      <formula>0</formula>
    </cfRule>
    <cfRule type="cellIs" dxfId="272" priority="97" operator="greaterThan">
      <formula>0</formula>
    </cfRule>
  </conditionalFormatting>
  <conditionalFormatting sqref="N21">
    <cfRule type="cellIs" dxfId="271" priority="101" operator="greaterThan">
      <formula>$B21</formula>
    </cfRule>
    <cfRule type="cellIs" dxfId="270" priority="102" operator="equal">
      <formula>$B21</formula>
    </cfRule>
  </conditionalFormatting>
  <conditionalFormatting sqref="C21 E21:I21 L21">
    <cfRule type="cellIs" dxfId="269" priority="100" operator="greaterThan">
      <formula>0.0000115740740740741</formula>
    </cfRule>
  </conditionalFormatting>
  <conditionalFormatting sqref="C21:M21">
    <cfRule type="cellIs" dxfId="268" priority="99" operator="greaterThan">
      <formula>0</formula>
    </cfRule>
  </conditionalFormatting>
  <conditionalFormatting sqref="D21 G21 J21:K21">
    <cfRule type="cellIs" dxfId="267" priority="98" operator="greaterThan">
      <formula>0.0000115740740740741</formula>
    </cfRule>
  </conditionalFormatting>
  <conditionalFormatting sqref="C22:C25 E22:E25 G22:G25 I22:I25 L22:L25">
    <cfRule type="cellIs" dxfId="266" priority="94" operator="greaterThan">
      <formula>0.0000115740740740741</formula>
    </cfRule>
  </conditionalFormatting>
  <conditionalFormatting sqref="C22:M25">
    <cfRule type="cellIs" dxfId="265" priority="93" operator="greaterThan">
      <formula>0</formula>
    </cfRule>
  </conditionalFormatting>
  <conditionalFormatting sqref="C22:M25">
    <cfRule type="cellIs" dxfId="264" priority="90" operator="greaterThan">
      <formula>0</formula>
    </cfRule>
    <cfRule type="cellIs" dxfId="263" priority="91" operator="greaterThan">
      <formula>0</formula>
    </cfRule>
    <cfRule type="cellIs" dxfId="262" priority="92" operator="greaterThan">
      <formula>0</formula>
    </cfRule>
  </conditionalFormatting>
  <conditionalFormatting sqref="N22:N25">
    <cfRule type="cellIs" dxfId="261" priority="88" operator="greaterThan">
      <formula>$B22</formula>
    </cfRule>
    <cfRule type="cellIs" dxfId="260" priority="89" operator="equal">
      <formula>$B22</formula>
    </cfRule>
  </conditionalFormatting>
  <conditionalFormatting sqref="C26 E26:I26 L26">
    <cfRule type="cellIs" dxfId="259" priority="87" operator="greaterThan">
      <formula>0.0000115740740740741</formula>
    </cfRule>
  </conditionalFormatting>
  <conditionalFormatting sqref="C26:M26">
    <cfRule type="cellIs" dxfId="258" priority="86" operator="greaterThan">
      <formula>0</formula>
    </cfRule>
  </conditionalFormatting>
  <conditionalFormatting sqref="D26 G26 J26:K26">
    <cfRule type="cellIs" dxfId="257" priority="85" operator="greaterThan">
      <formula>0.0000115740740740741</formula>
    </cfRule>
  </conditionalFormatting>
  <conditionalFormatting sqref="C26:M26">
    <cfRule type="cellIs" dxfId="256" priority="82" operator="greaterThan">
      <formula>0</formula>
    </cfRule>
    <cfRule type="cellIs" dxfId="255" priority="83" operator="greaterThan">
      <formula>0</formula>
    </cfRule>
    <cfRule type="cellIs" dxfId="254" priority="84" operator="greaterThan">
      <formula>0</formula>
    </cfRule>
  </conditionalFormatting>
  <conditionalFormatting sqref="N26">
    <cfRule type="cellIs" dxfId="253" priority="80" operator="greaterThan">
      <formula>$B26</formula>
    </cfRule>
    <cfRule type="cellIs" dxfId="252" priority="81" operator="equal">
      <formula>$B26</formula>
    </cfRule>
  </conditionalFormatting>
  <conditionalFormatting sqref="C27 E27:I27 L27">
    <cfRule type="cellIs" dxfId="251" priority="79" operator="greaterThan">
      <formula>0.0000115740740740741</formula>
    </cfRule>
  </conditionalFormatting>
  <conditionalFormatting sqref="C27:M27">
    <cfRule type="cellIs" dxfId="250" priority="78" operator="greaterThan">
      <formula>0</formula>
    </cfRule>
  </conditionalFormatting>
  <conditionalFormatting sqref="D27 G27 J27:K27">
    <cfRule type="cellIs" dxfId="249" priority="77" operator="greaterThan">
      <formula>0.0000115740740740741</formula>
    </cfRule>
  </conditionalFormatting>
  <conditionalFormatting sqref="C27:M27">
    <cfRule type="cellIs" dxfId="248" priority="74" operator="greaterThan">
      <formula>0</formula>
    </cfRule>
    <cfRule type="cellIs" dxfId="247" priority="75" operator="greaterThan">
      <formula>0</formula>
    </cfRule>
    <cfRule type="cellIs" dxfId="246" priority="76" operator="greaterThan">
      <formula>0</formula>
    </cfRule>
  </conditionalFormatting>
  <conditionalFormatting sqref="N27">
    <cfRule type="cellIs" dxfId="245" priority="72" operator="greaterThan">
      <formula>$B27</formula>
    </cfRule>
    <cfRule type="cellIs" dxfId="244" priority="73" operator="equal">
      <formula>$B27</formula>
    </cfRule>
  </conditionalFormatting>
  <conditionalFormatting sqref="C28:C39 E28:E39 G28:G39 I28:I39 L28:L39">
    <cfRule type="cellIs" dxfId="243" priority="71" operator="greaterThan">
      <formula>0.0000115740740740741</formula>
    </cfRule>
  </conditionalFormatting>
  <conditionalFormatting sqref="C35:M39 C28:M33">
    <cfRule type="cellIs" dxfId="242" priority="70" operator="greaterThan">
      <formula>0</formula>
    </cfRule>
  </conditionalFormatting>
  <conditionalFormatting sqref="C28:M39">
    <cfRule type="cellIs" dxfId="241" priority="67" operator="greaterThan">
      <formula>0</formula>
    </cfRule>
    <cfRule type="cellIs" dxfId="240" priority="68" operator="greaterThan">
      <formula>0</formula>
    </cfRule>
    <cfRule type="cellIs" dxfId="239" priority="69" operator="greaterThan">
      <formula>0</formula>
    </cfRule>
  </conditionalFormatting>
  <conditionalFormatting sqref="N39 N28:N30">
    <cfRule type="cellIs" dxfId="238" priority="65" operator="greaterThan">
      <formula>$B28</formula>
    </cfRule>
    <cfRule type="cellIs" dxfId="237" priority="66" operator="equal">
      <formula>$B28</formula>
    </cfRule>
  </conditionalFormatting>
  <conditionalFormatting sqref="N31:N38">
    <cfRule type="cellIs" dxfId="236" priority="63" operator="greaterThan">
      <formula>$B31</formula>
    </cfRule>
    <cfRule type="cellIs" dxfId="235" priority="64" operator="equal">
      <formula>$B31</formula>
    </cfRule>
  </conditionalFormatting>
  <conditionalFormatting sqref="N40:N42">
    <cfRule type="cellIs" dxfId="234" priority="47" operator="greaterThan">
      <formula>$B40</formula>
    </cfRule>
    <cfRule type="cellIs" dxfId="233" priority="48" operator="equal">
      <formula>$B40</formula>
    </cfRule>
  </conditionalFormatting>
  <conditionalFormatting sqref="C48:C50 E48:E50 G48:G50 I48:I50 L48:L50">
    <cfRule type="cellIs" dxfId="232" priority="46" operator="greaterThan">
      <formula>0.0000115740740740741</formula>
    </cfRule>
  </conditionalFormatting>
  <conditionalFormatting sqref="C48:M50">
    <cfRule type="cellIs" dxfId="231" priority="45" operator="greaterThan">
      <formula>0</formula>
    </cfRule>
  </conditionalFormatting>
  <conditionalFormatting sqref="C48:M50">
    <cfRule type="cellIs" dxfId="230" priority="42" operator="greaterThan">
      <formula>0</formula>
    </cfRule>
    <cfRule type="cellIs" dxfId="229" priority="43" operator="greaterThan">
      <formula>0</formula>
    </cfRule>
    <cfRule type="cellIs" dxfId="228" priority="44" operator="greaterThan">
      <formula>0</formula>
    </cfRule>
  </conditionalFormatting>
  <conditionalFormatting sqref="N48:N50">
    <cfRule type="cellIs" dxfId="227" priority="40" operator="greaterThan">
      <formula>$B48</formula>
    </cfRule>
    <cfRule type="cellIs" dxfId="226" priority="41" operator="equal">
      <formula>$B48</formula>
    </cfRule>
  </conditionalFormatting>
  <conditionalFormatting sqref="C47 E47:I47 L47">
    <cfRule type="cellIs" dxfId="225" priority="39" operator="greaterThan">
      <formula>0.0000115740740740741</formula>
    </cfRule>
  </conditionalFormatting>
  <conditionalFormatting sqref="C47:M47">
    <cfRule type="cellIs" dxfId="224" priority="38" operator="greaterThan">
      <formula>0</formula>
    </cfRule>
  </conditionalFormatting>
  <conditionalFormatting sqref="D47 G47 J47:K47">
    <cfRule type="cellIs" dxfId="223" priority="37" operator="greaterThan">
      <formula>0.0000115740740740741</formula>
    </cfRule>
  </conditionalFormatting>
  <conditionalFormatting sqref="C47:M47">
    <cfRule type="cellIs" dxfId="222" priority="34" operator="greaterThan">
      <formula>0</formula>
    </cfRule>
    <cfRule type="cellIs" dxfId="221" priority="35" operator="greaterThan">
      <formula>0</formula>
    </cfRule>
    <cfRule type="cellIs" dxfId="220" priority="36" operator="greaterThan">
      <formula>0</formula>
    </cfRule>
  </conditionalFormatting>
  <conditionalFormatting sqref="N47">
    <cfRule type="cellIs" dxfId="219" priority="32" operator="greaterThan">
      <formula>$B47</formula>
    </cfRule>
    <cfRule type="cellIs" dxfId="218" priority="33" operator="equal">
      <formula>$B47</formula>
    </cfRule>
  </conditionalFormatting>
  <conditionalFormatting sqref="I54:I55">
    <cfRule type="cellIs" dxfId="217" priority="31" operator="greaterThan">
      <formula>0.0000115740740740741</formula>
    </cfRule>
  </conditionalFormatting>
  <conditionalFormatting sqref="L54 I54 G54 E54 C54">
    <cfRule type="cellIs" dxfId="216" priority="23" operator="greaterThan">
      <formula>0.0000115740740740741</formula>
    </cfRule>
  </conditionalFormatting>
  <conditionalFormatting sqref="C54:M54">
    <cfRule type="cellIs" dxfId="215" priority="22" operator="greaterThan">
      <formula>0</formula>
    </cfRule>
  </conditionalFormatting>
  <conditionalFormatting sqref="C53:M53">
    <cfRule type="cellIs" dxfId="214" priority="6" operator="greaterThan">
      <formula>0</formula>
    </cfRule>
    <cfRule type="cellIs" dxfId="213" priority="7" operator="greaterThan">
      <formula>0</formula>
    </cfRule>
    <cfRule type="cellIs" dxfId="212" priority="8" operator="greaterThan">
      <formula>0</formula>
    </cfRule>
  </conditionalFormatting>
  <conditionalFormatting sqref="N52">
    <cfRule type="cellIs" dxfId="211" priority="20" operator="greaterThan">
      <formula>$B52</formula>
    </cfRule>
    <cfRule type="cellIs" dxfId="210" priority="21" operator="equal">
      <formula>$B52</formula>
    </cfRule>
  </conditionalFormatting>
  <conditionalFormatting sqref="C52 E52:I52 L52">
    <cfRule type="cellIs" dxfId="209" priority="19" operator="greaterThan">
      <formula>0.0000115740740740741</formula>
    </cfRule>
  </conditionalFormatting>
  <conditionalFormatting sqref="C52:M52">
    <cfRule type="cellIs" dxfId="208" priority="18" operator="greaterThan">
      <formula>0</formula>
    </cfRule>
  </conditionalFormatting>
  <conditionalFormatting sqref="D52 G52 J52:K52">
    <cfRule type="cellIs" dxfId="207" priority="17" operator="greaterThan">
      <formula>0.0000115740740740741</formula>
    </cfRule>
  </conditionalFormatting>
  <conditionalFormatting sqref="C52:M52">
    <cfRule type="cellIs" dxfId="206" priority="14" operator="greaterThan">
      <formula>0</formula>
    </cfRule>
    <cfRule type="cellIs" dxfId="205" priority="15" operator="greaterThan">
      <formula>0</formula>
    </cfRule>
    <cfRule type="cellIs" dxfId="204" priority="16" operator="greaterThan">
      <formula>0</formula>
    </cfRule>
  </conditionalFormatting>
  <conditionalFormatting sqref="N53">
    <cfRule type="cellIs" dxfId="203" priority="12" operator="greaterThan">
      <formula>$B53</formula>
    </cfRule>
    <cfRule type="cellIs" dxfId="202" priority="13" operator="equal">
      <formula>$B53</formula>
    </cfRule>
  </conditionalFormatting>
  <conditionalFormatting sqref="C53 E53:I53 L53">
    <cfRule type="cellIs" dxfId="201" priority="11" operator="greaterThan">
      <formula>0.0000115740740740741</formula>
    </cfRule>
  </conditionalFormatting>
  <conditionalFormatting sqref="C53:M53">
    <cfRule type="cellIs" dxfId="200" priority="10" operator="greaterThan">
      <formula>0</formula>
    </cfRule>
  </conditionalFormatting>
  <conditionalFormatting sqref="D53 G53 J53:K53">
    <cfRule type="cellIs" dxfId="199" priority="9" operator="greaterThan">
      <formula>0.0000115740740740741</formula>
    </cfRule>
  </conditionalFormatting>
  <conditionalFormatting sqref="C2:C5">
    <cfRule type="cellIs" dxfId="198" priority="5" operator="greaterThan">
      <formula>0.0000115740740740741</formula>
    </cfRule>
  </conditionalFormatting>
  <conditionalFormatting sqref="C2 C4:C5">
    <cfRule type="cellIs" dxfId="197" priority="4" operator="greaterThan">
      <formula>0</formula>
    </cfRule>
  </conditionalFormatting>
  <conditionalFormatting sqref="C2:C5">
    <cfRule type="cellIs" dxfId="196" priority="1" operator="greaterThan">
      <formula>0</formula>
    </cfRule>
    <cfRule type="cellIs" dxfId="195" priority="2" operator="greaterThan">
      <formula>0</formula>
    </cfRule>
    <cfRule type="cellIs" dxfId="19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zoomScale="70" zoomScaleNormal="70" workbookViewId="0">
      <selection activeCell="A22" sqref="A22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7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72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48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49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73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50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51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52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75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53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54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55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56</v>
      </c>
      <c r="B26" s="34">
        <v>8.3333333333333329E-2</v>
      </c>
      <c r="C26" s="4"/>
      <c r="D26" s="4"/>
      <c r="E26" s="4"/>
      <c r="F26" s="4"/>
      <c r="G26" s="4"/>
      <c r="H26" s="4"/>
      <c r="I26" s="4">
        <v>4.1666666666666664E-2</v>
      </c>
      <c r="J26" s="4"/>
      <c r="K26" s="4">
        <v>4.1666666666666664E-2</v>
      </c>
      <c r="L26" s="4"/>
      <c r="M26" s="15"/>
      <c r="N26" s="3">
        <f t="shared" si="0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57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58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71</v>
      </c>
      <c r="B31" s="34">
        <v>8.3333333333333329E-2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70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59</v>
      </c>
      <c r="B33" s="34">
        <v>8.3333333333333329E-2</v>
      </c>
      <c r="C33" s="1"/>
      <c r="D33" s="13"/>
      <c r="E33" s="4"/>
      <c r="F33" s="13"/>
      <c r="G33" s="1"/>
      <c r="H33" s="13"/>
      <c r="I33" s="4">
        <v>4.1666666666666664E-2</v>
      </c>
      <c r="J33" s="13"/>
      <c r="K33" s="13">
        <v>4.1666666666666664E-2</v>
      </c>
      <c r="L33" s="1"/>
      <c r="M33" s="15"/>
      <c r="N33" s="3">
        <f t="shared" si="0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48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60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>
        <v>4.1666666666666664E-2</v>
      </c>
      <c r="I37" s="4"/>
      <c r="J37" s="13"/>
      <c r="K37" s="13"/>
      <c r="L37" s="1"/>
      <c r="M37" s="15"/>
      <c r="N37" s="3">
        <f t="shared" si="0"/>
        <v>8.3333333333333329E-2</v>
      </c>
    </row>
    <row r="38" spans="1:14" x14ac:dyDescent="0.25">
      <c r="A38" s="46" t="s">
        <v>61</v>
      </c>
      <c r="B38" s="34">
        <v>8.3333333333333329E-2</v>
      </c>
      <c r="C38" s="4"/>
      <c r="D38" s="13"/>
      <c r="E38" s="4"/>
      <c r="F38" s="13"/>
      <c r="G38" s="4"/>
      <c r="H38" s="13">
        <v>4.1666666666666664E-2</v>
      </c>
      <c r="I38" s="4"/>
      <c r="J38" s="13"/>
      <c r="K38" s="13"/>
      <c r="L38" s="4"/>
      <c r="M38" s="15"/>
      <c r="N38" s="3">
        <f t="shared" si="0"/>
        <v>4.1666666666666664E-2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>
        <v>4.1666666666666664E-2</v>
      </c>
      <c r="I39" s="4"/>
      <c r="J39" s="13"/>
      <c r="K39" s="13"/>
      <c r="L39" s="4"/>
      <c r="M39" s="15"/>
      <c r="N39" s="3">
        <f t="shared" si="0"/>
        <v>4.1666666666666664E-2</v>
      </c>
    </row>
    <row r="40" spans="1:14" x14ac:dyDescent="0.25">
      <c r="A40" s="56" t="s">
        <v>62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>
        <v>8.3333333333333329E-2</v>
      </c>
      <c r="J41" s="13"/>
      <c r="K41" s="13"/>
      <c r="L41" s="4"/>
      <c r="M41" s="15"/>
      <c r="N41" s="3">
        <f t="shared" si="0"/>
        <v>8.3333333333333329E-2</v>
      </c>
    </row>
    <row r="42" spans="1:14" x14ac:dyDescent="0.25">
      <c r="A42" s="45" t="s">
        <v>63</v>
      </c>
      <c r="B42" s="34">
        <v>0.125</v>
      </c>
      <c r="C42" s="4"/>
      <c r="D42" s="13"/>
      <c r="E42" s="4"/>
      <c r="F42" s="13"/>
      <c r="G42" s="4"/>
      <c r="H42" s="13"/>
      <c r="I42" s="4">
        <v>8.3333333333333329E-2</v>
      </c>
      <c r="J42" s="13"/>
      <c r="K42" s="13"/>
      <c r="L42" s="4"/>
      <c r="M42" s="15"/>
      <c r="N42" s="3">
        <f t="shared" si="0"/>
        <v>8.3333333333333329E-2</v>
      </c>
    </row>
    <row r="43" spans="1:14" x14ac:dyDescent="0.25">
      <c r="A43" s="47" t="s">
        <v>64</v>
      </c>
      <c r="B43" s="34">
        <v>0.125</v>
      </c>
      <c r="C43" s="4"/>
      <c r="D43" s="13"/>
      <c r="E43" s="4"/>
      <c r="F43" s="13"/>
      <c r="G43" s="4"/>
      <c r="H43" s="13"/>
      <c r="I43" s="4"/>
      <c r="J43" s="13">
        <v>8.3333333333333329E-2</v>
      </c>
      <c r="K43" s="13">
        <v>4.1666666666666664E-2</v>
      </c>
      <c r="L43" s="4"/>
      <c r="M43" s="15"/>
      <c r="N43" s="3">
        <f t="shared" si="0"/>
        <v>0.125</v>
      </c>
    </row>
    <row r="44" spans="1:14" x14ac:dyDescent="0.25">
      <c r="A44" s="46" t="s">
        <v>65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>
        <v>4.1666666666666664E-2</v>
      </c>
      <c r="K44" s="13"/>
      <c r="L44" s="4"/>
      <c r="M44" s="15"/>
      <c r="N44" s="3">
        <f t="shared" si="0"/>
        <v>4.1666666666666664E-2</v>
      </c>
    </row>
    <row r="45" spans="1:14" x14ac:dyDescent="0.25">
      <c r="A45" s="45" t="s">
        <v>74</v>
      </c>
      <c r="B45" s="34">
        <v>8.3333333333333329E-2</v>
      </c>
      <c r="C45" s="4"/>
      <c r="D45" s="13"/>
      <c r="E45" s="4"/>
      <c r="F45" s="13"/>
      <c r="G45" s="4"/>
      <c r="H45" s="13"/>
      <c r="I45" s="4"/>
      <c r="J45" s="13">
        <v>4.1666666666666664E-2</v>
      </c>
      <c r="K45" s="13">
        <v>8.3333333333333329E-2</v>
      </c>
      <c r="L45" s="4"/>
      <c r="M45" s="15"/>
      <c r="N45" s="3">
        <f t="shared" si="0"/>
        <v>0.125</v>
      </c>
    </row>
    <row r="46" spans="1:14" x14ac:dyDescent="0.25">
      <c r="A46" s="46" t="s">
        <v>43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>
        <v>4.1666666666666664E-2</v>
      </c>
      <c r="L46" s="4"/>
      <c r="M46" s="15"/>
      <c r="N46" s="3">
        <f t="shared" si="0"/>
        <v>4.1666666666666664E-2</v>
      </c>
    </row>
    <row r="47" spans="1:14" x14ac:dyDescent="0.25">
      <c r="A47" s="57" t="s">
        <v>66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1"/>
      <c r="N47" s="3">
        <f t="shared" si="0"/>
        <v>0</v>
      </c>
    </row>
    <row r="48" spans="1:14" x14ac:dyDescent="0.25">
      <c r="A48" s="45" t="s">
        <v>46</v>
      </c>
      <c r="B48" s="34">
        <v>4.1666666666666664E-2</v>
      </c>
      <c r="C48" s="4"/>
      <c r="D48" s="13"/>
      <c r="E48" s="4"/>
      <c r="F48" s="13"/>
      <c r="G48" s="4"/>
      <c r="H48" s="13"/>
      <c r="I48" s="4"/>
      <c r="J48" s="13"/>
      <c r="K48" s="13"/>
      <c r="L48" s="4"/>
      <c r="M48" s="15"/>
      <c r="N48" s="3">
        <f>SUM(C48:M48)</f>
        <v>0</v>
      </c>
    </row>
    <row r="49" spans="1:14" x14ac:dyDescent="0.25">
      <c r="A49" s="48" t="s">
        <v>67</v>
      </c>
      <c r="B49" s="34">
        <v>8.3333333333333329E-2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 t="shared" ref="N49:N50" si="1">SUM(C49:M49)</f>
        <v>0</v>
      </c>
    </row>
    <row r="50" spans="1:14" x14ac:dyDescent="0.25">
      <c r="A50" s="48" t="s">
        <v>43</v>
      </c>
      <c r="B50" s="34">
        <v>4.1666666666666664E-2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si="1"/>
        <v>0</v>
      </c>
    </row>
    <row r="51" spans="1:14" x14ac:dyDescent="0.25">
      <c r="A51" s="52"/>
      <c r="B51" s="3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1"/>
      <c r="N51" s="3"/>
    </row>
    <row r="52" spans="1:14" x14ac:dyDescent="0.25">
      <c r="A52" s="42" t="s">
        <v>68</v>
      </c>
      <c r="B52" s="34">
        <v>0.33333333333333331</v>
      </c>
      <c r="C52" s="4">
        <v>4.1666666666666664E-2</v>
      </c>
      <c r="D52" s="4">
        <v>4.1666666666666664E-2</v>
      </c>
      <c r="E52" s="4">
        <v>4.1666666666666664E-2</v>
      </c>
      <c r="F52" s="4">
        <v>2.0833333333333332E-2</v>
      </c>
      <c r="G52" s="4">
        <v>4.1666666666666664E-2</v>
      </c>
      <c r="H52" s="4">
        <v>4.1666666666666664E-2</v>
      </c>
      <c r="I52" s="4">
        <v>4.1666666666666664E-2</v>
      </c>
      <c r="J52" s="4">
        <v>8.3333333333333329E-2</v>
      </c>
      <c r="K52" s="4"/>
      <c r="L52" s="4"/>
      <c r="M52" s="15"/>
      <c r="N52" s="3">
        <f t="shared" ref="N52:N53" si="2">SUM(C52:M52)</f>
        <v>0.35416666666666663</v>
      </c>
    </row>
    <row r="53" spans="1:14" x14ac:dyDescent="0.25">
      <c r="A53" s="53"/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1"/>
      <c r="N53" s="3">
        <f t="shared" si="2"/>
        <v>0</v>
      </c>
    </row>
    <row r="54" spans="1:14" x14ac:dyDescent="0.25">
      <c r="A54" s="54" t="s">
        <v>11</v>
      </c>
      <c r="B54" s="32"/>
      <c r="C54" s="22"/>
      <c r="D54" s="20"/>
      <c r="E54" s="22"/>
      <c r="F54" s="20"/>
      <c r="G54" s="22"/>
      <c r="H54" s="20"/>
      <c r="I54" s="22"/>
      <c r="J54" s="20"/>
      <c r="K54" s="20"/>
      <c r="L54" s="22"/>
      <c r="M54" s="21"/>
      <c r="N54" s="3">
        <f>SUM(C54:M54)</f>
        <v>0</v>
      </c>
    </row>
    <row r="55" spans="1:14" x14ac:dyDescent="0.25">
      <c r="A55" s="43" t="s">
        <v>69</v>
      </c>
      <c r="B55" s="34">
        <v>0.83333333333333337</v>
      </c>
      <c r="C55" s="4">
        <v>8.3333333333333329E-2</v>
      </c>
      <c r="D55" s="13">
        <v>0.125</v>
      </c>
      <c r="E55" s="13">
        <v>3.125E-2</v>
      </c>
      <c r="F55" s="13">
        <v>4.1666666666666664E-2</v>
      </c>
      <c r="G55" s="13">
        <v>8.3333333333333329E-2</v>
      </c>
      <c r="H55" s="13">
        <v>0.16666666666666666</v>
      </c>
      <c r="I55" s="13">
        <v>4.1666666666666664E-2</v>
      </c>
      <c r="J55" s="13">
        <v>8.3333333333333329E-2</v>
      </c>
      <c r="K55" s="13">
        <v>8.3333333333333329E-2</v>
      </c>
      <c r="L55" s="13"/>
      <c r="M55" s="15">
        <v>0.25</v>
      </c>
      <c r="N55" s="3">
        <f>SUM(C55:M55)</f>
        <v>0.98958333333333337</v>
      </c>
    </row>
    <row r="56" spans="1:14" x14ac:dyDescent="0.25">
      <c r="A56" s="43" t="s">
        <v>42</v>
      </c>
      <c r="B56" s="34">
        <v>8.3333333333333329E-2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5">
        <v>8.3333333333333329E-2</v>
      </c>
      <c r="N56" s="3">
        <f>SUM(C56:M56)</f>
        <v>8.3333333333333329E-2</v>
      </c>
    </row>
    <row r="57" spans="1:14" x14ac:dyDescent="0.25">
      <c r="A57" s="40"/>
      <c r="B57" s="3">
        <f t="shared" ref="B57" si="3">SUM(B2:B56)</f>
        <v>3.6666666666666665</v>
      </c>
      <c r="C57" s="3">
        <f t="shared" ref="B57:M57" si="4">SUM(C2:C56)</f>
        <v>0.33333333333333331</v>
      </c>
      <c r="D57" s="3">
        <f t="shared" si="4"/>
        <v>0.33333333333333337</v>
      </c>
      <c r="E57" s="3">
        <f t="shared" si="4"/>
        <v>0.33333333333333337</v>
      </c>
      <c r="F57" s="3">
        <f t="shared" si="4"/>
        <v>0.33333333333333331</v>
      </c>
      <c r="G57" s="3">
        <f t="shared" si="4"/>
        <v>0.33333333333333331</v>
      </c>
      <c r="H57" s="3">
        <f t="shared" si="4"/>
        <v>0.33333333333333331</v>
      </c>
      <c r="I57" s="3">
        <f t="shared" si="4"/>
        <v>0.33333333333333337</v>
      </c>
      <c r="J57" s="3">
        <f t="shared" si="4"/>
        <v>0.33333333333333331</v>
      </c>
      <c r="K57" s="3">
        <f t="shared" si="4"/>
        <v>0.33333333333333331</v>
      </c>
      <c r="L57" s="3">
        <f t="shared" si="4"/>
        <v>0</v>
      </c>
      <c r="M57" s="3">
        <f t="shared" si="4"/>
        <v>0.33333333333333331</v>
      </c>
    </row>
    <row r="58" spans="1:14" x14ac:dyDescent="0.25">
      <c r="A58" s="40"/>
      <c r="M58" s="3">
        <f>SUM(C57:M57)</f>
        <v>3.3333333333333335</v>
      </c>
      <c r="N58" s="3">
        <f>SUM(N2:N56)</f>
        <v>3.3333333333333339</v>
      </c>
    </row>
  </sheetData>
  <conditionalFormatting sqref="D2:M2 E3:E5 G3:G5 I3:I5 L3:L5 C51 E51:I51 L51 C54:C55 E54:E55 G54:G55 L54:L55 C56:L56 C40:C46 E40:E46 G40:G46 I40:I46 L40:L46">
    <cfRule type="cellIs" dxfId="193" priority="192" operator="greaterThan">
      <formula>0.0000115740740740741</formula>
    </cfRule>
  </conditionalFormatting>
  <conditionalFormatting sqref="D2:M2 D4:M5 C51:M51 C54:M56 C40:M46">
    <cfRule type="cellIs" dxfId="192" priority="191" operator="greaterThan">
      <formula>0</formula>
    </cfRule>
  </conditionalFormatting>
  <conditionalFormatting sqref="D51 G51 J51:K51">
    <cfRule type="cellIs" dxfId="191" priority="190" operator="greaterThan">
      <formula>0.0000115740740740741</formula>
    </cfRule>
  </conditionalFormatting>
  <conditionalFormatting sqref="D2:M5 C51:M51 C54:M56 C40:M46">
    <cfRule type="cellIs" dxfId="190" priority="187" operator="greaterThan">
      <formula>0</formula>
    </cfRule>
    <cfRule type="cellIs" dxfId="189" priority="188" operator="greaterThan">
      <formula>0</formula>
    </cfRule>
    <cfRule type="cellIs" dxfId="188" priority="189" operator="greaterThan">
      <formula>0</formula>
    </cfRule>
  </conditionalFormatting>
  <conditionalFormatting sqref="N2 N54:N56 N43:N46">
    <cfRule type="cellIs" dxfId="187" priority="181" operator="greaterThan">
      <formula>$B2</formula>
    </cfRule>
    <cfRule type="cellIs" dxfId="186" priority="186" operator="equal">
      <formula>$B2</formula>
    </cfRule>
  </conditionalFormatting>
  <conditionalFormatting sqref="C57:M57">
    <cfRule type="cellIs" dxfId="183" priority="182" operator="greaterThan">
      <formula>0.333333333333333</formula>
    </cfRule>
    <cfRule type="cellIs" dxfId="182" priority="184" operator="equal">
      <formula>0.333333333333333</formula>
    </cfRule>
  </conditionalFormatting>
  <conditionalFormatting sqref="N51 N3:N5">
    <cfRule type="cellIs" dxfId="181" priority="179" operator="greaterThan">
      <formula>$B3</formula>
    </cfRule>
    <cfRule type="cellIs" dxfId="180" priority="180" operator="equal">
      <formula>$B3</formula>
    </cfRule>
  </conditionalFormatting>
  <conditionalFormatting sqref="C18 E18:I18 L18">
    <cfRule type="cellIs" dxfId="179" priority="112" operator="greaterThan">
      <formula>0.0000115740740740741</formula>
    </cfRule>
  </conditionalFormatting>
  <conditionalFormatting sqref="C18:M18">
    <cfRule type="cellIs" dxfId="178" priority="111" operator="greaterThan">
      <formula>0</formula>
    </cfRule>
  </conditionalFormatting>
  <conditionalFormatting sqref="C17:M17">
    <cfRule type="cellIs" dxfId="177" priority="115" operator="greaterThan">
      <formula>0</formula>
    </cfRule>
    <cfRule type="cellIs" dxfId="176" priority="116" operator="greaterThan">
      <formula>0</formula>
    </cfRule>
    <cfRule type="cellIs" dxfId="175" priority="117" operator="greaterThan">
      <formula>0</formula>
    </cfRule>
  </conditionalFormatting>
  <conditionalFormatting sqref="N18">
    <cfRule type="cellIs" dxfId="174" priority="113" operator="greaterThan">
      <formula>$B18</formula>
    </cfRule>
    <cfRule type="cellIs" dxfId="173" priority="114" operator="equal">
      <formula>$B18</formula>
    </cfRule>
  </conditionalFormatting>
  <conditionalFormatting sqref="C11 E11 G11 I11 L11">
    <cfRule type="cellIs" dxfId="172" priority="171" operator="greaterThan">
      <formula>0.0000115740740740741</formula>
    </cfRule>
  </conditionalFormatting>
  <conditionalFormatting sqref="C11:M11">
    <cfRule type="cellIs" dxfId="171" priority="170" operator="greaterThan">
      <formula>0</formula>
    </cfRule>
  </conditionalFormatting>
  <conditionalFormatting sqref="C6:C10 E6:E10 G6:G10 I6:I10 L6:L10">
    <cfRule type="cellIs" dxfId="170" priority="178" operator="greaterThan">
      <formula>0.0000115740740740741</formula>
    </cfRule>
  </conditionalFormatting>
  <conditionalFormatting sqref="C6:M10">
    <cfRule type="cellIs" dxfId="169" priority="177" operator="greaterThan">
      <formula>0</formula>
    </cfRule>
  </conditionalFormatting>
  <conditionalFormatting sqref="C6:M10">
    <cfRule type="cellIs" dxfId="168" priority="174" operator="greaterThan">
      <formula>0</formula>
    </cfRule>
    <cfRule type="cellIs" dxfId="167" priority="175" operator="greaterThan">
      <formula>0</formula>
    </cfRule>
    <cfRule type="cellIs" dxfId="166" priority="176" operator="greaterThan">
      <formula>0</formula>
    </cfRule>
  </conditionalFormatting>
  <conditionalFormatting sqref="N6:N10">
    <cfRule type="cellIs" dxfId="165" priority="172" operator="greaterThan">
      <formula>$B6</formula>
    </cfRule>
    <cfRule type="cellIs" dxfId="164" priority="173" operator="equal">
      <formula>$B6</formula>
    </cfRule>
  </conditionalFormatting>
  <conditionalFormatting sqref="L11 I11 G11 E11 C11">
    <cfRule type="cellIs" dxfId="163" priority="169" operator="greaterThan">
      <formula>0.0000115740740740741</formula>
    </cfRule>
  </conditionalFormatting>
  <conditionalFormatting sqref="C11:M11">
    <cfRule type="cellIs" dxfId="162" priority="168" operator="greaterThan">
      <formula>0</formula>
    </cfRule>
  </conditionalFormatting>
  <conditionalFormatting sqref="C11:M11">
    <cfRule type="cellIs" dxfId="161" priority="165" operator="greaterThan">
      <formula>0</formula>
    </cfRule>
    <cfRule type="cellIs" dxfId="160" priority="166" operator="greaterThan">
      <formula>0</formula>
    </cfRule>
    <cfRule type="cellIs" dxfId="159" priority="167" operator="greaterThan">
      <formula>0</formula>
    </cfRule>
  </conditionalFormatting>
  <conditionalFormatting sqref="N11">
    <cfRule type="cellIs" dxfId="158" priority="163" operator="greaterThan">
      <formula>$B11</formula>
    </cfRule>
    <cfRule type="cellIs" dxfId="157" priority="164" operator="equal">
      <formula>$B11</formula>
    </cfRule>
  </conditionalFormatting>
  <conditionalFormatting sqref="N12">
    <cfRule type="cellIs" dxfId="156" priority="161" operator="greaterThan">
      <formula>$B12</formula>
    </cfRule>
    <cfRule type="cellIs" dxfId="155" priority="162" operator="equal">
      <formula>$B12</formula>
    </cfRule>
  </conditionalFormatting>
  <conditionalFormatting sqref="C12 E12:I12 L12">
    <cfRule type="cellIs" dxfId="154" priority="160" operator="greaterThan">
      <formula>0.0000115740740740741</formula>
    </cfRule>
  </conditionalFormatting>
  <conditionalFormatting sqref="C12:M12">
    <cfRule type="cellIs" dxfId="153" priority="159" operator="greaterThan">
      <formula>0</formula>
    </cfRule>
  </conditionalFormatting>
  <conditionalFormatting sqref="D12 G12 J12:K12">
    <cfRule type="cellIs" dxfId="152" priority="158" operator="greaterThan">
      <formula>0.0000115740740740741</formula>
    </cfRule>
  </conditionalFormatting>
  <conditionalFormatting sqref="C12:M12">
    <cfRule type="cellIs" dxfId="151" priority="155" operator="greaterThan">
      <formula>0</formula>
    </cfRule>
    <cfRule type="cellIs" dxfId="150" priority="156" operator="greaterThan">
      <formula>0</formula>
    </cfRule>
    <cfRule type="cellIs" dxfId="149" priority="157" operator="greaterThan">
      <formula>0</formula>
    </cfRule>
  </conditionalFormatting>
  <conditionalFormatting sqref="N13">
    <cfRule type="cellIs" dxfId="148" priority="153" operator="greaterThan">
      <formula>$B13</formula>
    </cfRule>
    <cfRule type="cellIs" dxfId="147" priority="154" operator="equal">
      <formula>$B13</formula>
    </cfRule>
  </conditionalFormatting>
  <conditionalFormatting sqref="C13 E13:I13 L13">
    <cfRule type="cellIs" dxfId="146" priority="152" operator="greaterThan">
      <formula>0.0000115740740740741</formula>
    </cfRule>
  </conditionalFormatting>
  <conditionalFormatting sqref="C13:M13">
    <cfRule type="cellIs" dxfId="145" priority="151" operator="greaterThan">
      <formula>0</formula>
    </cfRule>
  </conditionalFormatting>
  <conditionalFormatting sqref="D13 G13 J13:K13">
    <cfRule type="cellIs" dxfId="144" priority="150" operator="greaterThan">
      <formula>0.0000115740740740741</formula>
    </cfRule>
  </conditionalFormatting>
  <conditionalFormatting sqref="C13:M13">
    <cfRule type="cellIs" dxfId="143" priority="147" operator="greaterThan">
      <formula>0</formula>
    </cfRule>
    <cfRule type="cellIs" dxfId="142" priority="148" operator="greaterThan">
      <formula>0</formula>
    </cfRule>
    <cfRule type="cellIs" dxfId="141" priority="149" operator="greaterThan">
      <formula>0</formula>
    </cfRule>
  </conditionalFormatting>
  <conditionalFormatting sqref="N14">
    <cfRule type="cellIs" dxfId="140" priority="145" operator="greaterThan">
      <formula>$B14</formula>
    </cfRule>
    <cfRule type="cellIs" dxfId="139" priority="146" operator="equal">
      <formula>$B14</formula>
    </cfRule>
  </conditionalFormatting>
  <conditionalFormatting sqref="C14 E14:I14 L14">
    <cfRule type="cellIs" dxfId="138" priority="144" operator="greaterThan">
      <formula>0.0000115740740740741</formula>
    </cfRule>
  </conditionalFormatting>
  <conditionalFormatting sqref="C14:M14">
    <cfRule type="cellIs" dxfId="137" priority="143" operator="greaterThan">
      <formula>0</formula>
    </cfRule>
  </conditionalFormatting>
  <conditionalFormatting sqref="D14 G14 J14:K14">
    <cfRule type="cellIs" dxfId="136" priority="142" operator="greaterThan">
      <formula>0.0000115740740740741</formula>
    </cfRule>
  </conditionalFormatting>
  <conditionalFormatting sqref="C14:M14">
    <cfRule type="cellIs" dxfId="135" priority="139" operator="greaterThan">
      <formula>0</formula>
    </cfRule>
    <cfRule type="cellIs" dxfId="134" priority="140" operator="greaterThan">
      <formula>0</formula>
    </cfRule>
    <cfRule type="cellIs" dxfId="133" priority="141" operator="greaterThan">
      <formula>0</formula>
    </cfRule>
  </conditionalFormatting>
  <conditionalFormatting sqref="N15">
    <cfRule type="cellIs" dxfId="132" priority="137" operator="greaterThan">
      <formula>$B15</formula>
    </cfRule>
    <cfRule type="cellIs" dxfId="131" priority="138" operator="equal">
      <formula>$B15</formula>
    </cfRule>
  </conditionalFormatting>
  <conditionalFormatting sqref="C15 E15:I15 L15">
    <cfRule type="cellIs" dxfId="130" priority="136" operator="greaterThan">
      <formula>0.0000115740740740741</formula>
    </cfRule>
  </conditionalFormatting>
  <conditionalFormatting sqref="C15:M15">
    <cfRule type="cellIs" dxfId="129" priority="135" operator="greaterThan">
      <formula>0</formula>
    </cfRule>
  </conditionalFormatting>
  <conditionalFormatting sqref="D15 G15 J15:K15">
    <cfRule type="cellIs" dxfId="128" priority="134" operator="greaterThan">
      <formula>0.0000115740740740741</formula>
    </cfRule>
  </conditionalFormatting>
  <conditionalFormatting sqref="C15:M15">
    <cfRule type="cellIs" dxfId="127" priority="131" operator="greaterThan">
      <formula>0</formula>
    </cfRule>
    <cfRule type="cellIs" dxfId="126" priority="132" operator="greaterThan">
      <formula>0</formula>
    </cfRule>
    <cfRule type="cellIs" dxfId="125" priority="133" operator="greaterThan">
      <formula>0</formula>
    </cfRule>
  </conditionalFormatting>
  <conditionalFormatting sqref="C16:M16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N16">
    <cfRule type="cellIs" dxfId="121" priority="129" operator="greaterThan">
      <formula>$B16</formula>
    </cfRule>
    <cfRule type="cellIs" dxfId="120" priority="130" operator="equal">
      <formula>$B16</formula>
    </cfRule>
  </conditionalFormatting>
  <conditionalFormatting sqref="C16 E16:I16 L16">
    <cfRule type="cellIs" dxfId="119" priority="128" operator="greaterThan">
      <formula>0.0000115740740740741</formula>
    </cfRule>
  </conditionalFormatting>
  <conditionalFormatting sqref="C16:M16">
    <cfRule type="cellIs" dxfId="118" priority="127" operator="greaterThan">
      <formula>0</formula>
    </cfRule>
  </conditionalFormatting>
  <conditionalFormatting sqref="D16 G16 J16:K16">
    <cfRule type="cellIs" dxfId="117" priority="126" operator="greaterThan">
      <formula>0.0000115740740740741</formula>
    </cfRule>
  </conditionalFormatting>
  <conditionalFormatting sqref="N17">
    <cfRule type="cellIs" dxfId="116" priority="121" operator="greaterThan">
      <formula>$B17</formula>
    </cfRule>
    <cfRule type="cellIs" dxfId="115" priority="122" operator="equal">
      <formula>$B17</formula>
    </cfRule>
  </conditionalFormatting>
  <conditionalFormatting sqref="C17 E17:I17 L17">
    <cfRule type="cellIs" dxfId="114" priority="120" operator="greaterThan">
      <formula>0.0000115740740740741</formula>
    </cfRule>
  </conditionalFormatting>
  <conditionalFormatting sqref="C17:M17">
    <cfRule type="cellIs" dxfId="113" priority="119" operator="greaterThan">
      <formula>0</formula>
    </cfRule>
  </conditionalFormatting>
  <conditionalFormatting sqref="D17 G17 J17:K17">
    <cfRule type="cellIs" dxfId="112" priority="118" operator="greaterThan">
      <formula>0.0000115740740740741</formula>
    </cfRule>
  </conditionalFormatting>
  <conditionalFormatting sqref="C18:M18">
    <cfRule type="cellIs" dxfId="111" priority="107" operator="greaterThan">
      <formula>0</formula>
    </cfRule>
    <cfRule type="cellIs" dxfId="110" priority="108" operator="greaterThan">
      <formula>0</formula>
    </cfRule>
    <cfRule type="cellIs" dxfId="109" priority="109" operator="greaterThan">
      <formula>0</formula>
    </cfRule>
  </conditionalFormatting>
  <conditionalFormatting sqref="D18 G18 J18:K18">
    <cfRule type="cellIs" dxfId="108" priority="110" operator="greaterThan">
      <formula>0.0000115740740740741</formula>
    </cfRule>
  </conditionalFormatting>
  <conditionalFormatting sqref="C19:M19">
    <cfRule type="cellIs" dxfId="107" priority="99" operator="greaterThan">
      <formula>0</formula>
    </cfRule>
    <cfRule type="cellIs" dxfId="106" priority="100" operator="greaterThan">
      <formula>0</formula>
    </cfRule>
    <cfRule type="cellIs" dxfId="105" priority="101" operator="greaterThan">
      <formula>0</formula>
    </cfRule>
  </conditionalFormatting>
  <conditionalFormatting sqref="N19">
    <cfRule type="cellIs" dxfId="104" priority="105" operator="greaterThan">
      <formula>$B19</formula>
    </cfRule>
    <cfRule type="cellIs" dxfId="103" priority="106" operator="equal">
      <formula>$B19</formula>
    </cfRule>
  </conditionalFormatting>
  <conditionalFormatting sqref="C19 E19:I19 L19">
    <cfRule type="cellIs" dxfId="102" priority="104" operator="greaterThan">
      <formula>0.0000115740740740741</formula>
    </cfRule>
  </conditionalFormatting>
  <conditionalFormatting sqref="C19:M19">
    <cfRule type="cellIs" dxfId="101" priority="103" operator="greaterThan">
      <formula>0</formula>
    </cfRule>
  </conditionalFormatting>
  <conditionalFormatting sqref="D19 G19 J19:K19">
    <cfRule type="cellIs" dxfId="100" priority="102" operator="greaterThan">
      <formula>0.0000115740740740741</formula>
    </cfRule>
  </conditionalFormatting>
  <conditionalFormatting sqref="C20:M20">
    <cfRule type="cellIs" dxfId="99" priority="91" operator="greaterThan">
      <formula>0</formula>
    </cfRule>
    <cfRule type="cellIs" dxfId="98" priority="92" operator="greaterThan">
      <formula>0</formula>
    </cfRule>
    <cfRule type="cellIs" dxfId="97" priority="93" operator="greaterThan">
      <formula>0</formula>
    </cfRule>
  </conditionalFormatting>
  <conditionalFormatting sqref="N20">
    <cfRule type="cellIs" dxfId="96" priority="97" operator="greaterThan">
      <formula>$B20</formula>
    </cfRule>
    <cfRule type="cellIs" dxfId="95" priority="98" operator="equal">
      <formula>$B20</formula>
    </cfRule>
  </conditionalFormatting>
  <conditionalFormatting sqref="C20 E20:I20 L20">
    <cfRule type="cellIs" dxfId="94" priority="96" operator="greaterThan">
      <formula>0.0000115740740740741</formula>
    </cfRule>
  </conditionalFormatting>
  <conditionalFormatting sqref="C20:M20">
    <cfRule type="cellIs" dxfId="93" priority="95" operator="greaterThan">
      <formula>0</formula>
    </cfRule>
  </conditionalFormatting>
  <conditionalFormatting sqref="D20 G20 J20:K20">
    <cfRule type="cellIs" dxfId="92" priority="94" operator="greaterThan">
      <formula>0.0000115740740740741</formula>
    </cfRule>
  </conditionalFormatting>
  <conditionalFormatting sqref="C21:M21">
    <cfRule type="cellIs" dxfId="91" priority="83" operator="greaterThan">
      <formula>0</formula>
    </cfRule>
    <cfRule type="cellIs" dxfId="90" priority="84" operator="greaterThan">
      <formula>0</formula>
    </cfRule>
    <cfRule type="cellIs" dxfId="89" priority="85" operator="greaterThan">
      <formula>0</formula>
    </cfRule>
  </conditionalFormatting>
  <conditionalFormatting sqref="N21">
    <cfRule type="cellIs" dxfId="88" priority="89" operator="greaterThan">
      <formula>$B21</formula>
    </cfRule>
    <cfRule type="cellIs" dxfId="87" priority="90" operator="equal">
      <formula>$B21</formula>
    </cfRule>
  </conditionalFormatting>
  <conditionalFormatting sqref="C21 E21:I21 L21">
    <cfRule type="cellIs" dxfId="86" priority="88" operator="greaterThan">
      <formula>0.0000115740740740741</formula>
    </cfRule>
  </conditionalFormatting>
  <conditionalFormatting sqref="C21:M21">
    <cfRule type="cellIs" dxfId="85" priority="87" operator="greaterThan">
      <formula>0</formula>
    </cfRule>
  </conditionalFormatting>
  <conditionalFormatting sqref="D21 G21 J21:K21">
    <cfRule type="cellIs" dxfId="84" priority="86" operator="greaterThan">
      <formula>0.0000115740740740741</formula>
    </cfRule>
  </conditionalFormatting>
  <conditionalFormatting sqref="C22:C25 E22:E25 G22:G25 I22:I25 L22:L25">
    <cfRule type="cellIs" dxfId="83" priority="82" operator="greaterThan">
      <formula>0.0000115740740740741</formula>
    </cfRule>
  </conditionalFormatting>
  <conditionalFormatting sqref="C22:M25">
    <cfRule type="cellIs" dxfId="82" priority="81" operator="greaterThan">
      <formula>0</formula>
    </cfRule>
  </conditionalFormatting>
  <conditionalFormatting sqref="C22:M25">
    <cfRule type="cellIs" dxfId="81" priority="78" operator="greaterThan">
      <formula>0</formula>
    </cfRule>
    <cfRule type="cellIs" dxfId="80" priority="79" operator="greaterThan">
      <formula>0</formula>
    </cfRule>
    <cfRule type="cellIs" dxfId="79" priority="80" operator="greaterThan">
      <formula>0</formula>
    </cfRule>
  </conditionalFormatting>
  <conditionalFormatting sqref="N22:N25">
    <cfRule type="cellIs" dxfId="78" priority="76" operator="greaterThan">
      <formula>$B22</formula>
    </cfRule>
    <cfRule type="cellIs" dxfId="77" priority="77" operator="equal">
      <formula>$B22</formula>
    </cfRule>
  </conditionalFormatting>
  <conditionalFormatting sqref="C26 E26:I26 L26">
    <cfRule type="cellIs" dxfId="76" priority="75" operator="greaterThan">
      <formula>0.0000115740740740741</formula>
    </cfRule>
  </conditionalFormatting>
  <conditionalFormatting sqref="C26:M26">
    <cfRule type="cellIs" dxfId="75" priority="74" operator="greaterThan">
      <formula>0</formula>
    </cfRule>
  </conditionalFormatting>
  <conditionalFormatting sqref="D26 G26 J26:K26">
    <cfRule type="cellIs" dxfId="74" priority="73" operator="greaterThan">
      <formula>0.0000115740740740741</formula>
    </cfRule>
  </conditionalFormatting>
  <conditionalFormatting sqref="C26:M26">
    <cfRule type="cellIs" dxfId="73" priority="70" operator="greaterThan">
      <formula>0</formula>
    </cfRule>
    <cfRule type="cellIs" dxfId="72" priority="71" operator="greaterThan">
      <formula>0</formula>
    </cfRule>
    <cfRule type="cellIs" dxfId="71" priority="72" operator="greaterThan">
      <formula>0</formula>
    </cfRule>
  </conditionalFormatting>
  <conditionalFormatting sqref="N26">
    <cfRule type="cellIs" dxfId="70" priority="68" operator="greaterThan">
      <formula>$B26</formula>
    </cfRule>
    <cfRule type="cellIs" dxfId="69" priority="69" operator="equal">
      <formula>$B26</formula>
    </cfRule>
  </conditionalFormatting>
  <conditionalFormatting sqref="C27 E27:I27 L27">
    <cfRule type="cellIs" dxfId="68" priority="67" operator="greaterThan">
      <formula>0.0000115740740740741</formula>
    </cfRule>
  </conditionalFormatting>
  <conditionalFormatting sqref="C27:M27">
    <cfRule type="cellIs" dxfId="67" priority="66" operator="greaterThan">
      <formula>0</formula>
    </cfRule>
  </conditionalFormatting>
  <conditionalFormatting sqref="D27 G27 J27:K27">
    <cfRule type="cellIs" dxfId="66" priority="65" operator="greaterThan">
      <formula>0.0000115740740740741</formula>
    </cfRule>
  </conditionalFormatting>
  <conditionalFormatting sqref="C27:M27">
    <cfRule type="cellIs" dxfId="65" priority="62" operator="greaterThan">
      <formula>0</formula>
    </cfRule>
    <cfRule type="cellIs" dxfId="64" priority="63" operator="greaterThan">
      <formula>0</formula>
    </cfRule>
    <cfRule type="cellIs" dxfId="63" priority="64" operator="greaterThan">
      <formula>0</formula>
    </cfRule>
  </conditionalFormatting>
  <conditionalFormatting sqref="N27">
    <cfRule type="cellIs" dxfId="62" priority="60" operator="greaterThan">
      <formula>$B27</formula>
    </cfRule>
    <cfRule type="cellIs" dxfId="61" priority="61" operator="equal">
      <formula>$B27</formula>
    </cfRule>
  </conditionalFormatting>
  <conditionalFormatting sqref="C28:C39 E28:E39 I28:I39 L28:L39 G28:G39">
    <cfRule type="cellIs" dxfId="60" priority="59" operator="greaterThan">
      <formula>0.0000115740740740741</formula>
    </cfRule>
  </conditionalFormatting>
  <conditionalFormatting sqref="C28:M33 C35:M39">
    <cfRule type="cellIs" dxfId="59" priority="58" operator="greaterThan">
      <formula>0</formula>
    </cfRule>
  </conditionalFormatting>
  <conditionalFormatting sqref="C28:M39">
    <cfRule type="cellIs" dxfId="58" priority="55" operator="greaterThan">
      <formula>0</formula>
    </cfRule>
    <cfRule type="cellIs" dxfId="57" priority="56" operator="greaterThan">
      <formula>0</formula>
    </cfRule>
    <cfRule type="cellIs" dxfId="56" priority="57" operator="greaterThan">
      <formula>0</formula>
    </cfRule>
  </conditionalFormatting>
  <conditionalFormatting sqref="N39 N28:N30">
    <cfRule type="cellIs" dxfId="55" priority="53" operator="greaterThan">
      <formula>$B28</formula>
    </cfRule>
    <cfRule type="cellIs" dxfId="54" priority="54" operator="equal">
      <formula>$B28</formula>
    </cfRule>
  </conditionalFormatting>
  <conditionalFormatting sqref="N31:N38">
    <cfRule type="cellIs" dxfId="53" priority="51" operator="greaterThan">
      <formula>$B31</formula>
    </cfRule>
    <cfRule type="cellIs" dxfId="52" priority="52" operator="equal">
      <formula>$B31</formula>
    </cfRule>
  </conditionalFormatting>
  <conditionalFormatting sqref="N40:N42">
    <cfRule type="cellIs" dxfId="51" priority="42" operator="greaterThan">
      <formula>$B40</formula>
    </cfRule>
    <cfRule type="cellIs" dxfId="50" priority="43" operator="equal">
      <formula>$B40</formula>
    </cfRule>
  </conditionalFormatting>
  <conditionalFormatting sqref="C48:C50 E48:E50 G48:G50 I48:I50 L48:L50">
    <cfRule type="cellIs" dxfId="49" priority="41" operator="greaterThan">
      <formula>0.0000115740740740741</formula>
    </cfRule>
  </conditionalFormatting>
  <conditionalFormatting sqref="C48:M50">
    <cfRule type="cellIs" dxfId="48" priority="40" operator="greaterThan">
      <formula>0</formula>
    </cfRule>
  </conditionalFormatting>
  <conditionalFormatting sqref="C48:M50">
    <cfRule type="cellIs" dxfId="47" priority="37" operator="greaterThan">
      <formula>0</formula>
    </cfRule>
    <cfRule type="cellIs" dxfId="46" priority="38" operator="greaterThan">
      <formula>0</formula>
    </cfRule>
    <cfRule type="cellIs" dxfId="45" priority="39" operator="greaterThan">
      <formula>0</formula>
    </cfRule>
  </conditionalFormatting>
  <conditionalFormatting sqref="N48:N50">
    <cfRule type="cellIs" dxfId="44" priority="35" operator="greaterThan">
      <formula>$B48</formula>
    </cfRule>
    <cfRule type="cellIs" dxfId="43" priority="36" operator="equal">
      <formula>$B48</formula>
    </cfRule>
  </conditionalFormatting>
  <conditionalFormatting sqref="C47 E47:I47 L47">
    <cfRule type="cellIs" dxfId="42" priority="34" operator="greaterThan">
      <formula>0.0000115740740740741</formula>
    </cfRule>
  </conditionalFormatting>
  <conditionalFormatting sqref="C47:M47">
    <cfRule type="cellIs" dxfId="41" priority="33" operator="greaterThan">
      <formula>0</formula>
    </cfRule>
  </conditionalFormatting>
  <conditionalFormatting sqref="D47 G47 J47:K47">
    <cfRule type="cellIs" dxfId="40" priority="32" operator="greaterThan">
      <formula>0.0000115740740740741</formula>
    </cfRule>
  </conditionalFormatting>
  <conditionalFormatting sqref="C47:M47">
    <cfRule type="cellIs" dxfId="39" priority="29" operator="greaterThan">
      <formula>0</formula>
    </cfRule>
    <cfRule type="cellIs" dxfId="38" priority="30" operator="greaterThan">
      <formula>0</formula>
    </cfRule>
    <cfRule type="cellIs" dxfId="37" priority="31" operator="greaterThan">
      <formula>0</formula>
    </cfRule>
  </conditionalFormatting>
  <conditionalFormatting sqref="N47">
    <cfRule type="cellIs" dxfId="36" priority="27" operator="greaterThan">
      <formula>$B47</formula>
    </cfRule>
    <cfRule type="cellIs" dxfId="35" priority="28" operator="equal">
      <formula>$B47</formula>
    </cfRule>
  </conditionalFormatting>
  <conditionalFormatting sqref="I54:I55">
    <cfRule type="cellIs" dxfId="34" priority="26" operator="greaterThan">
      <formula>0.0000115740740740741</formula>
    </cfRule>
  </conditionalFormatting>
  <conditionalFormatting sqref="L54 I54 G54 E54 C54">
    <cfRule type="cellIs" dxfId="33" priority="25" operator="greaterThan">
      <formula>0.0000115740740740741</formula>
    </cfRule>
  </conditionalFormatting>
  <conditionalFormatting sqref="C54:M54">
    <cfRule type="cellIs" dxfId="32" priority="24" operator="greaterThan">
      <formula>0</formula>
    </cfRule>
  </conditionalFormatting>
  <conditionalFormatting sqref="C53:M53">
    <cfRule type="cellIs" dxfId="31" priority="8" operator="greaterThan">
      <formula>0</formula>
    </cfRule>
    <cfRule type="cellIs" dxfId="30" priority="9" operator="greaterThan">
      <formula>0</formula>
    </cfRule>
    <cfRule type="cellIs" dxfId="29" priority="10" operator="greaterThan">
      <formula>0</formula>
    </cfRule>
  </conditionalFormatting>
  <conditionalFormatting sqref="N52">
    <cfRule type="cellIs" dxfId="28" priority="22" operator="greaterThan">
      <formula>$B52</formula>
    </cfRule>
    <cfRule type="cellIs" dxfId="27" priority="23" operator="equal">
      <formula>$B52</formula>
    </cfRule>
  </conditionalFormatting>
  <conditionalFormatting sqref="C52 E52:I52 L52">
    <cfRule type="cellIs" dxfId="26" priority="21" operator="greaterThan">
      <formula>0.0000115740740740741</formula>
    </cfRule>
  </conditionalFormatting>
  <conditionalFormatting sqref="C52:M52">
    <cfRule type="cellIs" dxfId="25" priority="20" operator="greaterThan">
      <formula>0</formula>
    </cfRule>
  </conditionalFormatting>
  <conditionalFormatting sqref="D52 G52 J52:K52">
    <cfRule type="cellIs" dxfId="24" priority="19" operator="greaterThan">
      <formula>0.0000115740740740741</formula>
    </cfRule>
  </conditionalFormatting>
  <conditionalFormatting sqref="C52:M52">
    <cfRule type="cellIs" dxfId="23" priority="16" operator="greaterThan">
      <formula>0</formula>
    </cfRule>
    <cfRule type="cellIs" dxfId="22" priority="17" operator="greaterThan">
      <formula>0</formula>
    </cfRule>
    <cfRule type="cellIs" dxfId="21" priority="18" operator="greaterThan">
      <formula>0</formula>
    </cfRule>
  </conditionalFormatting>
  <conditionalFormatting sqref="N53">
    <cfRule type="cellIs" dxfId="20" priority="14" operator="greaterThan">
      <formula>$B53</formula>
    </cfRule>
    <cfRule type="cellIs" dxfId="19" priority="15" operator="equal">
      <formula>$B53</formula>
    </cfRule>
  </conditionalFormatting>
  <conditionalFormatting sqref="C53 E53:I53 L53">
    <cfRule type="cellIs" dxfId="18" priority="13" operator="greaterThan">
      <formula>0.0000115740740740741</formula>
    </cfRule>
  </conditionalFormatting>
  <conditionalFormatting sqref="C53:M53">
    <cfRule type="cellIs" dxfId="17" priority="12" operator="greaterThan">
      <formula>0</formula>
    </cfRule>
  </conditionalFormatting>
  <conditionalFormatting sqref="D53 G53 J53:K53">
    <cfRule type="cellIs" dxfId="16" priority="11" operator="greaterThan">
      <formula>0.0000115740740740741</formula>
    </cfRule>
  </conditionalFormatting>
  <conditionalFormatting sqref="C2:C5">
    <cfRule type="cellIs" dxfId="15" priority="7" operator="greaterThan">
      <formula>0.0000115740740740741</formula>
    </cfRule>
  </conditionalFormatting>
  <conditionalFormatting sqref="C2 C4:C5">
    <cfRule type="cellIs" dxfId="14" priority="6" operator="greaterThan">
      <formula>0</formula>
    </cfRule>
  </conditionalFormatting>
  <conditionalFormatting sqref="C2:C5">
    <cfRule type="cellIs" dxfId="13" priority="3" operator="greaterThan">
      <formula>0</formula>
    </cfRule>
    <cfRule type="cellIs" dxfId="12" priority="4" operator="greaterThan">
      <formula>0</formula>
    </cfRule>
    <cfRule type="cellIs" dxfId="11" priority="5" operator="greaterThan">
      <formula>0</formula>
    </cfRule>
  </conditionalFormatting>
  <conditionalFormatting sqref="B57">
    <cfRule type="cellIs" dxfId="1" priority="1" operator="greaterThan">
      <formula>3.66666666666667</formula>
    </cfRule>
    <cfRule type="cellIs" dxfId="0" priority="2" operator="equal">
      <formula>3.66666666666667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10" priority="9" operator="greaterThan">
      <formula>0.0000115740740740741</formula>
    </cfRule>
  </conditionalFormatting>
  <conditionalFormatting sqref="C2:L2 C4:L11 C13:L20 C22:L26">
    <cfRule type="cellIs" dxfId="9" priority="8" operator="greaterThan">
      <formula>0</formula>
    </cfRule>
  </conditionalFormatting>
  <conditionalFormatting sqref="K21 I21 G21 E21 C21">
    <cfRule type="cellIs" dxfId="8" priority="7" operator="greaterThan">
      <formula>0.0000115740740740741</formula>
    </cfRule>
  </conditionalFormatting>
  <conditionalFormatting sqref="C21:L21">
    <cfRule type="cellIs" dxfId="7" priority="6" operator="greaterThan">
      <formula>0</formula>
    </cfRule>
  </conditionalFormatting>
  <conditionalFormatting sqref="D25 F25 H25 J25 L25">
    <cfRule type="cellIs" dxfId="6" priority="5" operator="greaterThan">
      <formula>0.0000115740740740741</formula>
    </cfRule>
  </conditionalFormatting>
  <conditionalFormatting sqref="D24 G24 J24">
    <cfRule type="cellIs" dxfId="5" priority="4" operator="greaterThan">
      <formula>0.0000115740740740741</formula>
    </cfRule>
  </conditionalFormatting>
  <conditionalFormatting sqref="C2:L26">
    <cfRule type="cellIs" dxfId="4" priority="1" operator="greaterThan">
      <formula>0</formula>
    </cfRule>
    <cfRule type="cellIs" dxfId="3" priority="2" operator="greater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JO-PC</cp:lastModifiedBy>
  <dcterms:created xsi:type="dcterms:W3CDTF">2014-02-05T07:48:38Z</dcterms:created>
  <dcterms:modified xsi:type="dcterms:W3CDTF">2019-05-21T16:49:13Z</dcterms:modified>
</cp:coreProperties>
</file>