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C306\Documents\GitHub\TPI_Borel-Jaquet\TPI\docs\Analyse\"/>
    </mc:Choice>
  </mc:AlternateContent>
  <bookViews>
    <workbookView xWindow="28680" yWindow="690" windowWidth="19440" windowHeight="15000" activeTab="1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8" i="5" l="1"/>
  <c r="L58" i="5"/>
  <c r="K58" i="5"/>
  <c r="J58" i="5"/>
  <c r="I58" i="5"/>
  <c r="H58" i="5"/>
  <c r="G58" i="5"/>
  <c r="F58" i="5"/>
  <c r="E58" i="5"/>
  <c r="D58" i="5"/>
  <c r="C58" i="5"/>
  <c r="B58" i="5"/>
  <c r="N57" i="5"/>
  <c r="N56" i="5"/>
  <c r="N55" i="5"/>
  <c r="N54" i="5"/>
  <c r="N53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59" i="5" l="1"/>
  <c r="N59" i="5"/>
  <c r="N57" i="1"/>
  <c r="N56" i="1"/>
  <c r="N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 l="1"/>
  <c r="N4" i="1"/>
  <c r="N3" i="1"/>
  <c r="K58" i="1"/>
  <c r="L27" i="4" l="1"/>
  <c r="K27" i="4"/>
  <c r="J27" i="4"/>
  <c r="I27" i="4"/>
  <c r="H27" i="4"/>
  <c r="G27" i="4"/>
  <c r="F27" i="4"/>
  <c r="E27" i="4"/>
  <c r="D27" i="4"/>
  <c r="C27" i="4"/>
  <c r="L28" i="4" s="1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28" i="4" s="1"/>
  <c r="M58" i="1"/>
  <c r="L58" i="1"/>
  <c r="J58" i="1"/>
  <c r="I58" i="1"/>
  <c r="H58" i="1"/>
  <c r="G58" i="1"/>
  <c r="F58" i="1"/>
  <c r="E58" i="1"/>
  <c r="D58" i="1"/>
  <c r="C58" i="1"/>
  <c r="B58" i="1"/>
  <c r="N2" i="1"/>
  <c r="N59" i="1" s="1"/>
  <c r="M59" i="1" l="1"/>
</calcChain>
</file>

<file path=xl/sharedStrings.xml><?xml version="1.0" encoding="utf-8"?>
<sst xmlns="http://schemas.openxmlformats.org/spreadsheetml/2006/main" count="174" uniqueCount="78">
  <si>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</si>
  <si>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</si>
  <si>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</si>
  <si>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</si>
  <si>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</si>
  <si>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</si>
  <si>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</si>
  <si>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</si>
  <si>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</si>
  <si>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</si>
  <si>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</si>
  <si>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</si>
  <si>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</si>
  <si>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</si>
  <si>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</si>
  <si>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</si>
  <si>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</si>
  <si>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</si>
  <si>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</si>
  <si>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</si>
  <si>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</si>
  <si>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</si>
  <si>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</si>
  <si>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</si>
  <si>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</si>
  <si>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</si>
  <si>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</si>
  <si>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</si>
  <si>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</si>
  <si>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</si>
  <si>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</si>
  <si>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</si>
  <si>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</si>
  <si>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</si>
  <si>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</si>
  <si>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</si>
  <si>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</si>
  <si>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</si>
  <si>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</si>
  <si>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Lecture de l'énoncé</t>
  </si>
  <si>
    <t>Planification</t>
  </si>
  <si>
    <t>Maquette statique, vues</t>
  </si>
  <si>
    <t>Résumé</t>
  </si>
  <si>
    <t>Test / Débuggage</t>
  </si>
  <si>
    <t>Création d'un template Web Responsive</t>
  </si>
  <si>
    <t>Page Connexion</t>
  </si>
  <si>
    <t>Création de la vue</t>
  </si>
  <si>
    <t>Affichage du formulaire de connexion</t>
  </si>
  <si>
    <t>Connexion du réparateur à l'application</t>
  </si>
  <si>
    <t>Page Avis</t>
  </si>
  <si>
    <t>Affichage du formulaire d'avis</t>
  </si>
  <si>
    <t>CRU d'un avis</t>
  </si>
  <si>
    <t>Page A propos</t>
  </si>
  <si>
    <t>Affichage des informations du réparateur</t>
  </si>
  <si>
    <t>Edition des informations du réparateur</t>
  </si>
  <si>
    <t>CRUD des informations du réparateur</t>
  </si>
  <si>
    <t>Page Contact</t>
  </si>
  <si>
    <t>Affichage du formulaire de demande</t>
  </si>
  <si>
    <t>CRU d'une demande</t>
  </si>
  <si>
    <t>Avertissement par mail au réparateur pour la création d'une demande</t>
  </si>
  <si>
    <t>Administration</t>
  </si>
  <si>
    <t>Page Demande</t>
  </si>
  <si>
    <t>Avertissement par mail au client pour la modification de la demande</t>
  </si>
  <si>
    <t>Affichage des avis pas encore validé</t>
  </si>
  <si>
    <t>Valider ou refuser un avis</t>
  </si>
  <si>
    <t>Page Calendrier</t>
  </si>
  <si>
    <t>Afficher un calendrier vide</t>
  </si>
  <si>
    <t>Saisir des rendez-vous de type récuparation /  rédition</t>
  </si>
  <si>
    <t>Afficher les rendez-vous déjà saisie</t>
  </si>
  <si>
    <t>CRUD d'une rendez-vous</t>
  </si>
  <si>
    <t xml:space="preserve">Supprimer les rendez-vous </t>
  </si>
  <si>
    <t>Page Statistique</t>
  </si>
  <si>
    <t>Affichage des réparations traitées dans l'année ou par mois</t>
  </si>
  <si>
    <t>Analyse</t>
  </si>
  <si>
    <t>Doc technique + Journal de bord</t>
  </si>
  <si>
    <t>Modification du statut d'une demande</t>
  </si>
  <si>
    <t>Afficher les demandes des clients avec leur statut (ouverte / en cours / traitée / refusée)</t>
  </si>
  <si>
    <t xml:space="preserve">Connexion et déconnexion du réparateur à l'application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</si>
</sst>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46" fontId="0" fillId="0" borderId="0" xfId="0" applyNumberFormat="1" applyFill="1" applyBorder="1"/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0" xfId="0" applyFill="1" applyBorder="1" applyAlignment="1">
      <alignment horizontal="left" vertical="center" indent="3"/>
    </xf>
    <xf numFmtId="0" fontId="0" fillId="0" borderId="10" xfId="0" applyFont="1" applyFill="1" applyBorder="1" applyAlignment="1">
      <alignment horizontal="left" vertical="center" indent="3"/>
    </xf>
    <xf numFmtId="0" fontId="1" fillId="0" borderId="10" xfId="0" applyFont="1" applyFill="1" applyBorder="1" applyAlignment="1">
      <alignment horizontal="left" vertical="center" indent="3"/>
    </xf>
    <xf numFmtId="0" fontId="2" fillId="2" borderId="10" xfId="0" applyFont="1" applyFill="1" applyBorder="1" applyAlignment="1">
      <alignment horizontal="left" vertical="center" indent="2"/>
    </xf>
    <xf numFmtId="0" fontId="2" fillId="2" borderId="1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0" xfId="0" applyFont="1" applyFill="1" applyBorder="1" applyAlignment="1">
      <alignment horizontal="left" vertical="center" indent="2"/>
    </xf>
    <xf numFmtId="0" fontId="1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indent="2"/>
    </xf>
    <xf numFmtId="0" fontId="3" fillId="2" borderId="10" xfId="0" applyFont="1" applyFill="1" applyBorder="1" applyAlignment="1">
      <alignment horizontal="left" vertical="center" indent="2"/>
    </xf>
  </cellXfs>
  <cellStyles count="1">
    <cellStyle name="Normal" xfId="0" builtinId="0"/>
  </cellStyles>
  <dxfs count="389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70" zoomScaleNormal="70" workbookViewId="0">
      <selection activeCell="A54" sqref="A54"/>
    </sheetView>
  </sheetViews>
  <sheetFormatPr baseColWidth="10" defaultColWidth="11.42578125" defaultRowHeight="15" x14ac:dyDescent="0.25"/>
  <cols>
    <col min="1" max="1" width="86.7109375" style="40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5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6.25E-2</v>
      </c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6.25E-2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ref="N6:N48" si="1">SUM(C6:M6)</f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4.1666666666666664E-2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1"/>
        <v>4.1666666666666664E-2</v>
      </c>
    </row>
    <row r="8" spans="1:14" x14ac:dyDescent="0.25">
      <c r="A8" s="43" t="s">
        <v>47</v>
      </c>
      <c r="B8" s="34">
        <v>4.1666666666666664E-2</v>
      </c>
      <c r="C8" s="4"/>
      <c r="D8" s="13">
        <v>4.1666666666666664E-2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1"/>
        <v>4.1666666666666664E-2</v>
      </c>
    </row>
    <row r="9" spans="1:14" x14ac:dyDescent="0.25">
      <c r="A9" s="43" t="s">
        <v>77</v>
      </c>
      <c r="B9" s="34">
        <v>8.3333333333333329E-2</v>
      </c>
      <c r="C9" s="4"/>
      <c r="D9" s="13">
        <v>8.3333333333333329E-2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1"/>
        <v>8.3333333333333329E-2</v>
      </c>
    </row>
    <row r="10" spans="1:14" x14ac:dyDescent="0.25">
      <c r="A10" s="43" t="s">
        <v>43</v>
      </c>
      <c r="B10" s="34">
        <v>4.1666666666666664E-2</v>
      </c>
      <c r="C10" s="4"/>
      <c r="D10" s="13">
        <v>4.1666666666666664E-2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1"/>
        <v>4.1666666666666664E-2</v>
      </c>
    </row>
    <row r="11" spans="1:14" x14ac:dyDescent="0.25">
      <c r="A11" s="51" t="s">
        <v>49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1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15"/>
      <c r="N12" s="3">
        <f t="shared" si="1"/>
        <v>4.1666666666666664E-2</v>
      </c>
    </row>
    <row r="13" spans="1:14" x14ac:dyDescent="0.25">
      <c r="A13" s="43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3" t="s">
        <v>51</v>
      </c>
      <c r="B14" s="34">
        <v>8.3333333333333329E-2</v>
      </c>
      <c r="C14" s="4"/>
      <c r="D14" s="4"/>
      <c r="E14" s="4">
        <v>8.3333333333333329E-2</v>
      </c>
      <c r="F14" s="4"/>
      <c r="G14" s="4"/>
      <c r="H14" s="4"/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1"/>
        <v>4.1666666666666664E-2</v>
      </c>
    </row>
    <row r="16" spans="1:14" x14ac:dyDescent="0.25">
      <c r="A16" s="51" t="s">
        <v>52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1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4.1666666666666664E-2</v>
      </c>
      <c r="F17" s="4"/>
      <c r="G17" s="4"/>
      <c r="H17" s="4"/>
      <c r="I17" s="4"/>
      <c r="J17" s="4"/>
      <c r="K17" s="4"/>
      <c r="L17" s="4"/>
      <c r="M17" s="15"/>
      <c r="N17" s="3">
        <f t="shared" si="1"/>
        <v>4.1666666666666664E-2</v>
      </c>
    </row>
    <row r="18" spans="1:14" x14ac:dyDescent="0.25">
      <c r="A18" s="43" t="s">
        <v>53</v>
      </c>
      <c r="B18" s="34">
        <v>4.1666666666666664E-2</v>
      </c>
      <c r="C18" s="4"/>
      <c r="D18" s="4"/>
      <c r="E18" s="4"/>
      <c r="F18" s="4">
        <v>4.1666666666666664E-2</v>
      </c>
      <c r="G18" s="4"/>
      <c r="H18" s="4"/>
      <c r="I18" s="4"/>
      <c r="J18" s="4"/>
      <c r="K18" s="4"/>
      <c r="L18" s="4"/>
      <c r="M18" s="15"/>
      <c r="N18" s="3">
        <f t="shared" si="1"/>
        <v>4.1666666666666664E-2</v>
      </c>
    </row>
    <row r="19" spans="1:14" x14ac:dyDescent="0.25">
      <c r="A19" s="43" t="s">
        <v>54</v>
      </c>
      <c r="B19" s="34">
        <v>4.1666666666666664E-2</v>
      </c>
      <c r="C19" s="4"/>
      <c r="D19" s="4"/>
      <c r="E19" s="4"/>
      <c r="F19" s="4">
        <v>4.1666666666666664E-2</v>
      </c>
      <c r="G19" s="4"/>
      <c r="H19" s="4"/>
      <c r="I19" s="4"/>
      <c r="J19" s="4"/>
      <c r="K19" s="4"/>
      <c r="L19" s="4"/>
      <c r="M19" s="15"/>
      <c r="N19" s="3">
        <f t="shared" si="1"/>
        <v>4.1666666666666664E-2</v>
      </c>
    </row>
    <row r="20" spans="1:14" x14ac:dyDescent="0.25">
      <c r="A20" s="43" t="s">
        <v>55</v>
      </c>
      <c r="B20" s="34">
        <v>4.1666666666666664E-2</v>
      </c>
      <c r="C20" s="4"/>
      <c r="D20" s="4"/>
      <c r="E20" s="4"/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1"/>
        <v>4.1666666666666664E-2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1"/>
        <v>4.1666666666666664E-2</v>
      </c>
    </row>
    <row r="22" spans="1:14" x14ac:dyDescent="0.25">
      <c r="A22" s="51" t="s">
        <v>56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1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1"/>
        <v>4.1666666666666664E-2</v>
      </c>
    </row>
    <row r="24" spans="1:14" x14ac:dyDescent="0.25">
      <c r="A24" s="43" t="s">
        <v>57</v>
      </c>
      <c r="B24" s="34">
        <v>4.1666666666666664E-2</v>
      </c>
      <c r="C24" s="4"/>
      <c r="D24" s="13"/>
      <c r="E24" s="4"/>
      <c r="F24" s="13">
        <v>2.0833333333333332E-2</v>
      </c>
      <c r="G24" s="4">
        <v>2.0833333333333332E-2</v>
      </c>
      <c r="H24" s="13"/>
      <c r="I24" s="4"/>
      <c r="J24" s="13"/>
      <c r="K24" s="13"/>
      <c r="L24" s="4"/>
      <c r="M24" s="15"/>
      <c r="N24" s="3">
        <f t="shared" si="1"/>
        <v>4.1666666666666664E-2</v>
      </c>
    </row>
    <row r="25" spans="1:14" x14ac:dyDescent="0.25">
      <c r="A25" s="44" t="s">
        <v>58</v>
      </c>
      <c r="B25" s="34">
        <v>8.3333333333333329E-2</v>
      </c>
      <c r="C25" s="4"/>
      <c r="D25" s="13"/>
      <c r="E25" s="4"/>
      <c r="F25" s="13"/>
      <c r="G25" s="4">
        <v>8.3333333333333329E-2</v>
      </c>
      <c r="H25" s="13"/>
      <c r="I25" s="4"/>
      <c r="J25" s="13"/>
      <c r="K25" s="13"/>
      <c r="L25" s="4"/>
      <c r="M25" s="15"/>
      <c r="N25" s="3">
        <f t="shared" si="1"/>
        <v>8.3333333333333329E-2</v>
      </c>
    </row>
    <row r="26" spans="1:14" x14ac:dyDescent="0.25">
      <c r="A26" s="43" t="s">
        <v>59</v>
      </c>
      <c r="B26" s="34">
        <v>8.3333333333333329E-2</v>
      </c>
      <c r="C26" s="4"/>
      <c r="D26" s="4"/>
      <c r="E26" s="4"/>
      <c r="F26" s="4"/>
      <c r="G26" s="4">
        <v>8.3333333333333329E-2</v>
      </c>
      <c r="H26" s="4"/>
      <c r="I26" s="4"/>
      <c r="J26" s="4"/>
      <c r="K26" s="4"/>
      <c r="L26" s="4"/>
      <c r="M26" s="15"/>
      <c r="N26" s="3">
        <f t="shared" si="1"/>
        <v>8.3333333333333329E-2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/>
      <c r="G27" s="4">
        <v>4.1666666666666664E-2</v>
      </c>
      <c r="H27" s="4"/>
      <c r="I27" s="4"/>
      <c r="J27" s="4"/>
      <c r="K27" s="4"/>
      <c r="L27" s="4"/>
      <c r="M27" s="15"/>
      <c r="N27" s="3">
        <f t="shared" si="1"/>
        <v>4.1666666666666664E-2</v>
      </c>
    </row>
    <row r="28" spans="1:14" x14ac:dyDescent="0.25">
      <c r="A28" s="50" t="s">
        <v>60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1"/>
        <v>0</v>
      </c>
    </row>
    <row r="29" spans="1:14" x14ac:dyDescent="0.25">
      <c r="A29" s="49" t="s">
        <v>61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1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46" t="s">
        <v>76</v>
      </c>
      <c r="B31" s="34">
        <v>8.3333333333333329E-2</v>
      </c>
      <c r="C31" s="4"/>
      <c r="D31" s="13"/>
      <c r="E31" s="4"/>
      <c r="F31" s="13"/>
      <c r="G31" s="4"/>
      <c r="H31" s="13">
        <v>8.3333333333333329E-2</v>
      </c>
      <c r="I31" s="1"/>
      <c r="J31" s="13"/>
      <c r="K31" s="13"/>
      <c r="L31" s="1"/>
      <c r="M31" s="15"/>
      <c r="N31" s="3">
        <f t="shared" si="1"/>
        <v>8.3333333333333329E-2</v>
      </c>
    </row>
    <row r="32" spans="1:14" x14ac:dyDescent="0.25">
      <c r="A32" s="46" t="s">
        <v>75</v>
      </c>
      <c r="B32" s="34">
        <v>0.10416666666666667</v>
      </c>
      <c r="C32" s="1"/>
      <c r="D32" s="13"/>
      <c r="E32" s="4"/>
      <c r="F32" s="13"/>
      <c r="G32" s="4"/>
      <c r="H32" s="13">
        <v>0.10416666666666667</v>
      </c>
      <c r="I32" s="1"/>
      <c r="J32" s="13"/>
      <c r="K32" s="13"/>
      <c r="L32" s="1"/>
      <c r="M32" s="15"/>
      <c r="N32" s="3">
        <f t="shared" si="1"/>
        <v>0.10416666666666667</v>
      </c>
    </row>
    <row r="33" spans="1:14" ht="14.45" customHeight="1" x14ac:dyDescent="0.25">
      <c r="A33" s="47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8.3333333333333329E-2</v>
      </c>
      <c r="J33" s="13"/>
      <c r="K33" s="13"/>
      <c r="L33" s="1"/>
      <c r="M33" s="15"/>
      <c r="N33" s="3">
        <f t="shared" si="1"/>
        <v>8.3333333333333329E-2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>
        <v>4.1666666666666664E-2</v>
      </c>
      <c r="J34" s="13"/>
      <c r="K34" s="13"/>
      <c r="L34" s="1"/>
      <c r="M34" s="15"/>
      <c r="N34" s="3">
        <f t="shared" si="1"/>
        <v>4.1666666666666664E-2</v>
      </c>
    </row>
    <row r="35" spans="1:14" x14ac:dyDescent="0.25">
      <c r="A35" s="49" t="s">
        <v>49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1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>
        <v>4.1666666666666664E-2</v>
      </c>
      <c r="J36" s="13"/>
      <c r="K36" s="13"/>
      <c r="L36" s="1"/>
      <c r="M36" s="15"/>
      <c r="N36" s="3">
        <f t="shared" si="1"/>
        <v>4.1666666666666664E-2</v>
      </c>
    </row>
    <row r="37" spans="1:14" x14ac:dyDescent="0.25">
      <c r="A37" s="46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>
        <v>8.3333333333333329E-2</v>
      </c>
      <c r="J37" s="13"/>
      <c r="K37" s="13"/>
      <c r="L37" s="1"/>
      <c r="M37" s="15"/>
      <c r="N37" s="3">
        <f t="shared" si="1"/>
        <v>8.3333333333333329E-2</v>
      </c>
    </row>
    <row r="38" spans="1:14" x14ac:dyDescent="0.25">
      <c r="A38" s="46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>
        <v>8.3333333333333329E-2</v>
      </c>
      <c r="K38" s="13"/>
      <c r="L38" s="4"/>
      <c r="M38" s="15"/>
      <c r="N38" s="3">
        <f t="shared" si="1"/>
        <v>8.3333333333333329E-2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>
        <v>4.1666666666666664E-2</v>
      </c>
      <c r="K39" s="13"/>
      <c r="L39" s="4"/>
      <c r="M39" s="15"/>
      <c r="N39" s="3">
        <f t="shared" si="1"/>
        <v>4.1666666666666664E-2</v>
      </c>
    </row>
    <row r="40" spans="1:14" x14ac:dyDescent="0.25">
      <c r="A40" s="56" t="s">
        <v>65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1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>
        <v>8.3333333333333329E-2</v>
      </c>
      <c r="K41" s="13"/>
      <c r="L41" s="4"/>
      <c r="M41" s="15"/>
      <c r="N41" s="3">
        <f t="shared" si="1"/>
        <v>8.3333333333333329E-2</v>
      </c>
    </row>
    <row r="42" spans="1:14" x14ac:dyDescent="0.25">
      <c r="A42" s="45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>
        <v>4.1666666666666664E-2</v>
      </c>
      <c r="K42" s="13">
        <v>8.3333333333333329E-2</v>
      </c>
      <c r="L42" s="4"/>
      <c r="M42" s="15"/>
      <c r="N42" s="3">
        <f t="shared" si="1"/>
        <v>0.125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>
        <v>0.125</v>
      </c>
      <c r="L43" s="4"/>
      <c r="M43" s="15"/>
      <c r="N43" s="3">
        <f t="shared" si="1"/>
        <v>0.125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>
        <v>4.1666666666666664E-2</v>
      </c>
      <c r="L44" s="4"/>
      <c r="M44" s="15"/>
      <c r="N44" s="3">
        <f t="shared" si="1"/>
        <v>4.1666666666666664E-2</v>
      </c>
    </row>
    <row r="45" spans="1:14" x14ac:dyDescent="0.25">
      <c r="A45" s="45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>
        <v>4.1666666666666664E-2</v>
      </c>
      <c r="L45" s="4"/>
      <c r="M45" s="15"/>
      <c r="N45" s="3">
        <f t="shared" si="1"/>
        <v>4.1666666666666664E-2</v>
      </c>
    </row>
    <row r="46" spans="1:14" x14ac:dyDescent="0.25">
      <c r="A46" s="48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>
        <v>4.1666666666666664E-2</v>
      </c>
      <c r="M46" s="15"/>
      <c r="N46" s="3">
        <f t="shared" si="1"/>
        <v>4.1666666666666664E-2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>
        <v>4.1666666666666664E-2</v>
      </c>
      <c r="M47" s="15"/>
      <c r="N47" s="3">
        <f t="shared" si="1"/>
        <v>4.1666666666666664E-2</v>
      </c>
    </row>
    <row r="48" spans="1:14" x14ac:dyDescent="0.25">
      <c r="A48" s="57" t="s">
        <v>71</v>
      </c>
      <c r="B48" s="3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1"/>
      <c r="N48" s="3">
        <f t="shared" si="1"/>
        <v>0</v>
      </c>
    </row>
    <row r="49" spans="1:14" x14ac:dyDescent="0.25">
      <c r="A49" s="45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4.1666666666666664E-2</v>
      </c>
      <c r="M49" s="15"/>
      <c r="N49" s="3">
        <f>SUM(C49:M49)</f>
        <v>4.1666666666666664E-2</v>
      </c>
    </row>
    <row r="50" spans="1:14" x14ac:dyDescent="0.25">
      <c r="A50" s="48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>
        <v>8.3333333333333329E-2</v>
      </c>
      <c r="M50" s="15"/>
      <c r="N50" s="3">
        <f t="shared" ref="N50:N51" si="2">SUM(C50:M50)</f>
        <v>8.3333333333333329E-2</v>
      </c>
    </row>
    <row r="51" spans="1:14" x14ac:dyDescent="0.25">
      <c r="A51" s="48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>
        <v>4.1666666666666664E-2</v>
      </c>
      <c r="M51" s="15"/>
      <c r="N51" s="3">
        <f t="shared" si="2"/>
        <v>4.1666666666666664E-2</v>
      </c>
    </row>
    <row r="52" spans="1:14" x14ac:dyDescent="0.25">
      <c r="A52" s="52"/>
      <c r="B52" s="3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1"/>
      <c r="N52" s="3"/>
    </row>
    <row r="53" spans="1:14" x14ac:dyDescent="0.25">
      <c r="A53" s="42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4.1666666666666664E-2</v>
      </c>
      <c r="G53" s="4">
        <v>4.1666666666666664E-2</v>
      </c>
      <c r="H53" s="4">
        <v>4.1666666666666664E-2</v>
      </c>
      <c r="I53" s="4">
        <v>4.1666666666666664E-2</v>
      </c>
      <c r="J53" s="4">
        <v>4.1666666666666664E-2</v>
      </c>
      <c r="K53" s="4"/>
      <c r="L53" s="4"/>
      <c r="M53" s="15"/>
      <c r="N53" s="3">
        <f t="shared" ref="N53:N54" si="3">SUM(C53:M53)</f>
        <v>0.33333333333333331</v>
      </c>
    </row>
    <row r="54" spans="1:14" x14ac:dyDescent="0.25">
      <c r="A54" s="53"/>
      <c r="B54" s="3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1"/>
      <c r="N54" s="3">
        <f t="shared" si="3"/>
        <v>0</v>
      </c>
    </row>
    <row r="55" spans="1:14" x14ac:dyDescent="0.25">
      <c r="A55" s="54" t="s">
        <v>11</v>
      </c>
      <c r="B55" s="32"/>
      <c r="C55" s="22"/>
      <c r="D55" s="20"/>
      <c r="E55" s="22"/>
      <c r="F55" s="20"/>
      <c r="G55" s="22"/>
      <c r="H55" s="20"/>
      <c r="I55" s="22"/>
      <c r="J55" s="20"/>
      <c r="K55" s="20"/>
      <c r="L55" s="22"/>
      <c r="M55" s="21"/>
      <c r="N55" s="3">
        <f>SUM(C55:M55)</f>
        <v>0</v>
      </c>
    </row>
    <row r="56" spans="1:14" x14ac:dyDescent="0.25">
      <c r="A56" s="43" t="s">
        <v>74</v>
      </c>
      <c r="B56" s="34">
        <v>0.83333333333333337</v>
      </c>
      <c r="C56" s="4">
        <v>6.25E-2</v>
      </c>
      <c r="D56" s="13">
        <v>6.25E-2</v>
      </c>
      <c r="E56" s="13">
        <v>6.25E-2</v>
      </c>
      <c r="F56" s="13">
        <v>6.25E-2</v>
      </c>
      <c r="G56" s="13">
        <v>6.25E-2</v>
      </c>
      <c r="H56" s="13">
        <v>6.25E-2</v>
      </c>
      <c r="I56" s="13">
        <v>4.1666666666666664E-2</v>
      </c>
      <c r="J56" s="13">
        <v>4.1666666666666664E-2</v>
      </c>
      <c r="K56" s="13">
        <v>4.1666666666666664E-2</v>
      </c>
      <c r="L56" s="13">
        <v>8.3333333333333329E-2</v>
      </c>
      <c r="M56" s="15">
        <v>0.25</v>
      </c>
      <c r="N56" s="3">
        <f>SUM(C56:M56)</f>
        <v>0.83333333333333337</v>
      </c>
    </row>
    <row r="57" spans="1:14" x14ac:dyDescent="0.25">
      <c r="A57" s="43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>
        <v>8.3333333333333329E-2</v>
      </c>
      <c r="N57" s="3">
        <f>SUM(C57:M57)</f>
        <v>8.3333333333333329E-2</v>
      </c>
    </row>
    <row r="58" spans="1:14" x14ac:dyDescent="0.25">
      <c r="B58" s="3">
        <f t="shared" ref="B58:M58" si="4">SUM(B2:B57)</f>
        <v>3.6666666666666661</v>
      </c>
      <c r="C58" s="3">
        <f t="shared" si="4"/>
        <v>0.33333333333333337</v>
      </c>
      <c r="D58" s="3">
        <f t="shared" si="4"/>
        <v>0.33333333333333331</v>
      </c>
      <c r="E58" s="3">
        <f t="shared" si="4"/>
        <v>0.33333333333333331</v>
      </c>
      <c r="F58" s="3">
        <f t="shared" si="4"/>
        <v>0.33333333333333331</v>
      </c>
      <c r="G58" s="3">
        <f t="shared" si="4"/>
        <v>0.33333333333333331</v>
      </c>
      <c r="H58" s="3">
        <f t="shared" si="4"/>
        <v>0.33333333333333337</v>
      </c>
      <c r="I58" s="3">
        <f t="shared" si="4"/>
        <v>0.33333333333333337</v>
      </c>
      <c r="J58" s="3">
        <f t="shared" si="4"/>
        <v>0.33333333333333331</v>
      </c>
      <c r="K58" s="3">
        <f t="shared" si="4"/>
        <v>0.33333333333333331</v>
      </c>
      <c r="L58" s="3">
        <f t="shared" si="4"/>
        <v>0.33333333333333331</v>
      </c>
      <c r="M58" s="3">
        <f t="shared" si="4"/>
        <v>0.33333333333333331</v>
      </c>
    </row>
    <row r="59" spans="1:14" x14ac:dyDescent="0.25">
      <c r="M59" s="3">
        <f>SUM(C58:M58)</f>
        <v>3.6666666666666674</v>
      </c>
      <c r="N59" s="3">
        <f>SUM(N2:N57)</f>
        <v>3.6666666666666661</v>
      </c>
    </row>
  </sheetData>
  <conditionalFormatting sqref="D2:M2 E3:E5 G3:G5 I3:I5 L3:L5 C52 E52:I52 L52 C55:C56 E55:E56 G55:G56 L55:L56 C57:L57">
    <cfRule type="cellIs" dxfId="388" priority="229" operator="greaterThan">
      <formula>0.0000115740740740741</formula>
    </cfRule>
  </conditionalFormatting>
  <conditionalFormatting sqref="D2:M2 D4:M5 C52:M52 C55:M57">
    <cfRule type="cellIs" dxfId="387" priority="228" operator="greaterThan">
      <formula>0</formula>
    </cfRule>
  </conditionalFormatting>
  <conditionalFormatting sqref="D52 G52 J52:K52">
    <cfRule type="cellIs" dxfId="386" priority="224" operator="greaterThan">
      <formula>0.0000115740740740741</formula>
    </cfRule>
  </conditionalFormatting>
  <conditionalFormatting sqref="D2:M5 C52:M52 C55:M57">
    <cfRule type="cellIs" dxfId="385" priority="221" operator="greaterThan">
      <formula>0</formula>
    </cfRule>
    <cfRule type="cellIs" dxfId="384" priority="222" operator="greaterThan">
      <formula>0</formula>
    </cfRule>
    <cfRule type="cellIs" dxfId="383" priority="223" operator="greaterThan">
      <formula>0</formula>
    </cfRule>
  </conditionalFormatting>
  <conditionalFormatting sqref="N2 N55:N57">
    <cfRule type="cellIs" dxfId="382" priority="214" operator="greaterThan">
      <formula>$B2</formula>
    </cfRule>
    <cfRule type="cellIs" dxfId="381" priority="220" operator="equal">
      <formula>$B2</formula>
    </cfRule>
  </conditionalFormatting>
  <conditionalFormatting sqref="B58">
    <cfRule type="cellIs" dxfId="380" priority="216" operator="greaterThan">
      <formula>3.66666666666667</formula>
    </cfRule>
    <cfRule type="cellIs" dxfId="379" priority="218" operator="equal">
      <formula>3.66666666666667</formula>
    </cfRule>
  </conditionalFormatting>
  <conditionalFormatting sqref="C58:M58">
    <cfRule type="cellIs" dxfId="378" priority="215" operator="greaterThan">
      <formula>0.333333333333333</formula>
    </cfRule>
    <cfRule type="cellIs" dxfId="377" priority="217" operator="equal">
      <formula>0.333333333333333</formula>
    </cfRule>
  </conditionalFormatting>
  <conditionalFormatting sqref="N52 N3:N5">
    <cfRule type="cellIs" dxfId="376" priority="212" operator="greaterThan">
      <formula>$B3</formula>
    </cfRule>
    <cfRule type="cellIs" dxfId="375" priority="213" operator="equal">
      <formula>$B3</formula>
    </cfRule>
  </conditionalFormatting>
  <conditionalFormatting sqref="C18 E18:I18 L18">
    <cfRule type="cellIs" dxfId="374" priority="124" operator="greaterThan">
      <formula>0.0000115740740740741</formula>
    </cfRule>
  </conditionalFormatting>
  <conditionalFormatting sqref="C18:M18">
    <cfRule type="cellIs" dxfId="373" priority="123" operator="greaterThan">
      <formula>0</formula>
    </cfRule>
  </conditionalFormatting>
  <conditionalFormatting sqref="C17:M17">
    <cfRule type="cellIs" dxfId="372" priority="127" operator="greaterThan">
      <formula>0</formula>
    </cfRule>
    <cfRule type="cellIs" dxfId="371" priority="128" operator="greaterThan">
      <formula>0</formula>
    </cfRule>
    <cfRule type="cellIs" dxfId="370" priority="129" operator="greaterThan">
      <formula>0</formula>
    </cfRule>
  </conditionalFormatting>
  <conditionalFormatting sqref="N18">
    <cfRule type="cellIs" dxfId="369" priority="125" operator="greaterThan">
      <formula>$B18</formula>
    </cfRule>
    <cfRule type="cellIs" dxfId="368" priority="126" operator="equal">
      <formula>$B18</formula>
    </cfRule>
  </conditionalFormatting>
  <conditionalFormatting sqref="C11 E11 G11 I11 L11">
    <cfRule type="cellIs" dxfId="367" priority="183" operator="greaterThan">
      <formula>0.0000115740740740741</formula>
    </cfRule>
  </conditionalFormatting>
  <conditionalFormatting sqref="C11:M11">
    <cfRule type="cellIs" dxfId="366" priority="182" operator="greaterThan">
      <formula>0</formula>
    </cfRule>
  </conditionalFormatting>
  <conditionalFormatting sqref="C6:C10 E6:E10 G6:G10 I6:I10 L6:L10">
    <cfRule type="cellIs" dxfId="365" priority="190" operator="greaterThan">
      <formula>0.0000115740740740741</formula>
    </cfRule>
  </conditionalFormatting>
  <conditionalFormatting sqref="C6:M10">
    <cfRule type="cellIs" dxfId="364" priority="189" operator="greaterThan">
      <formula>0</formula>
    </cfRule>
  </conditionalFormatting>
  <conditionalFormatting sqref="C6:M10">
    <cfRule type="cellIs" dxfId="363" priority="186" operator="greaterThan">
      <formula>0</formula>
    </cfRule>
    <cfRule type="cellIs" dxfId="362" priority="187" operator="greaterThan">
      <formula>0</formula>
    </cfRule>
    <cfRule type="cellIs" dxfId="361" priority="188" operator="greaterThan">
      <formula>0</formula>
    </cfRule>
  </conditionalFormatting>
  <conditionalFormatting sqref="N6:N10">
    <cfRule type="cellIs" dxfId="360" priority="184" operator="greaterThan">
      <formula>$B6</formula>
    </cfRule>
    <cfRule type="cellIs" dxfId="359" priority="185" operator="equal">
      <formula>$B6</formula>
    </cfRule>
  </conditionalFormatting>
  <conditionalFormatting sqref="L11 I11 G11 E11 C11">
    <cfRule type="cellIs" dxfId="358" priority="181" operator="greaterThan">
      <formula>0.0000115740740740741</formula>
    </cfRule>
  </conditionalFormatting>
  <conditionalFormatting sqref="C11:M11">
    <cfRule type="cellIs" dxfId="357" priority="180" operator="greaterThan">
      <formula>0</formula>
    </cfRule>
  </conditionalFormatting>
  <conditionalFormatting sqref="C11:M11">
    <cfRule type="cellIs" dxfId="356" priority="177" operator="greaterThan">
      <formula>0</formula>
    </cfRule>
    <cfRule type="cellIs" dxfId="355" priority="178" operator="greaterThan">
      <formula>0</formula>
    </cfRule>
    <cfRule type="cellIs" dxfId="354" priority="179" operator="greaterThan">
      <formula>0</formula>
    </cfRule>
  </conditionalFormatting>
  <conditionalFormatting sqref="N11">
    <cfRule type="cellIs" dxfId="353" priority="175" operator="greaterThan">
      <formula>$B11</formula>
    </cfRule>
    <cfRule type="cellIs" dxfId="352" priority="176" operator="equal">
      <formula>$B11</formula>
    </cfRule>
  </conditionalFormatting>
  <conditionalFormatting sqref="N12">
    <cfRule type="cellIs" dxfId="351" priority="173" operator="greaterThan">
      <formula>$B12</formula>
    </cfRule>
    <cfRule type="cellIs" dxfId="350" priority="174" operator="equal">
      <formula>$B12</formula>
    </cfRule>
  </conditionalFormatting>
  <conditionalFormatting sqref="C12 E12:I12 L12">
    <cfRule type="cellIs" dxfId="349" priority="172" operator="greaterThan">
      <formula>0.0000115740740740741</formula>
    </cfRule>
  </conditionalFormatting>
  <conditionalFormatting sqref="C12:M12">
    <cfRule type="cellIs" dxfId="348" priority="171" operator="greaterThan">
      <formula>0</formula>
    </cfRule>
  </conditionalFormatting>
  <conditionalFormatting sqref="D12 G12 J12:K12">
    <cfRule type="cellIs" dxfId="347" priority="170" operator="greaterThan">
      <formula>0.0000115740740740741</formula>
    </cfRule>
  </conditionalFormatting>
  <conditionalFormatting sqref="C12:M12">
    <cfRule type="cellIs" dxfId="346" priority="167" operator="greaterThan">
      <formula>0</formula>
    </cfRule>
    <cfRule type="cellIs" dxfId="345" priority="168" operator="greaterThan">
      <formula>0</formula>
    </cfRule>
    <cfRule type="cellIs" dxfId="344" priority="169" operator="greaterThan">
      <formula>0</formula>
    </cfRule>
  </conditionalFormatting>
  <conditionalFormatting sqref="N13">
    <cfRule type="cellIs" dxfId="343" priority="165" operator="greaterThan">
      <formula>$B13</formula>
    </cfRule>
    <cfRule type="cellIs" dxfId="342" priority="166" operator="equal">
      <formula>$B13</formula>
    </cfRule>
  </conditionalFormatting>
  <conditionalFormatting sqref="C13 E13:I13 L13">
    <cfRule type="cellIs" dxfId="341" priority="164" operator="greaterThan">
      <formula>0.0000115740740740741</formula>
    </cfRule>
  </conditionalFormatting>
  <conditionalFormatting sqref="C13:M13">
    <cfRule type="cellIs" dxfId="340" priority="163" operator="greaterThan">
      <formula>0</formula>
    </cfRule>
  </conditionalFormatting>
  <conditionalFormatting sqref="D13 G13 J13:K13">
    <cfRule type="cellIs" dxfId="339" priority="162" operator="greaterThan">
      <formula>0.0000115740740740741</formula>
    </cfRule>
  </conditionalFormatting>
  <conditionalFormatting sqref="C13:M13">
    <cfRule type="cellIs" dxfId="338" priority="159" operator="greaterThan">
      <formula>0</formula>
    </cfRule>
    <cfRule type="cellIs" dxfId="337" priority="160" operator="greaterThan">
      <formula>0</formula>
    </cfRule>
    <cfRule type="cellIs" dxfId="336" priority="161" operator="greaterThan">
      <formula>0</formula>
    </cfRule>
  </conditionalFormatting>
  <conditionalFormatting sqref="N14">
    <cfRule type="cellIs" dxfId="335" priority="157" operator="greaterThan">
      <formula>$B14</formula>
    </cfRule>
    <cfRule type="cellIs" dxfId="334" priority="158" operator="equal">
      <formula>$B14</formula>
    </cfRule>
  </conditionalFormatting>
  <conditionalFormatting sqref="C14 E14:I14 L14">
    <cfRule type="cellIs" dxfId="333" priority="156" operator="greaterThan">
      <formula>0.0000115740740740741</formula>
    </cfRule>
  </conditionalFormatting>
  <conditionalFormatting sqref="C14:M14">
    <cfRule type="cellIs" dxfId="332" priority="155" operator="greaterThan">
      <formula>0</formula>
    </cfRule>
  </conditionalFormatting>
  <conditionalFormatting sqref="D14 G14 J14:K14">
    <cfRule type="cellIs" dxfId="331" priority="154" operator="greaterThan">
      <formula>0.0000115740740740741</formula>
    </cfRule>
  </conditionalFormatting>
  <conditionalFormatting sqref="C14:M14">
    <cfRule type="cellIs" dxfId="330" priority="151" operator="greaterThan">
      <formula>0</formula>
    </cfRule>
    <cfRule type="cellIs" dxfId="329" priority="152" operator="greaterThan">
      <formula>0</formula>
    </cfRule>
    <cfRule type="cellIs" dxfId="328" priority="153" operator="greaterThan">
      <formula>0</formula>
    </cfRule>
  </conditionalFormatting>
  <conditionalFormatting sqref="N15">
    <cfRule type="cellIs" dxfId="327" priority="149" operator="greaterThan">
      <formula>$B15</formula>
    </cfRule>
    <cfRule type="cellIs" dxfId="326" priority="150" operator="equal">
      <formula>$B15</formula>
    </cfRule>
  </conditionalFormatting>
  <conditionalFormatting sqref="C15 E15:I15 L15">
    <cfRule type="cellIs" dxfId="325" priority="148" operator="greaterThan">
      <formula>0.0000115740740740741</formula>
    </cfRule>
  </conditionalFormatting>
  <conditionalFormatting sqref="C15:M15">
    <cfRule type="cellIs" dxfId="324" priority="147" operator="greaterThan">
      <formula>0</formula>
    </cfRule>
  </conditionalFormatting>
  <conditionalFormatting sqref="D15 G15 J15:K15">
    <cfRule type="cellIs" dxfId="323" priority="146" operator="greaterThan">
      <formula>0.0000115740740740741</formula>
    </cfRule>
  </conditionalFormatting>
  <conditionalFormatting sqref="C15:M15">
    <cfRule type="cellIs" dxfId="322" priority="143" operator="greaterThan">
      <formula>0</formula>
    </cfRule>
    <cfRule type="cellIs" dxfId="321" priority="144" operator="greaterThan">
      <formula>0</formula>
    </cfRule>
    <cfRule type="cellIs" dxfId="320" priority="145" operator="greaterThan">
      <formula>0</formula>
    </cfRule>
  </conditionalFormatting>
  <conditionalFormatting sqref="C16:M16">
    <cfRule type="cellIs" dxfId="319" priority="135" operator="greaterThan">
      <formula>0</formula>
    </cfRule>
    <cfRule type="cellIs" dxfId="318" priority="136" operator="greaterThan">
      <formula>0</formula>
    </cfRule>
    <cfRule type="cellIs" dxfId="317" priority="137" operator="greaterThan">
      <formula>0</formula>
    </cfRule>
  </conditionalFormatting>
  <conditionalFormatting sqref="N16">
    <cfRule type="cellIs" dxfId="316" priority="141" operator="greaterThan">
      <formula>$B16</formula>
    </cfRule>
    <cfRule type="cellIs" dxfId="315" priority="142" operator="equal">
      <formula>$B16</formula>
    </cfRule>
  </conditionalFormatting>
  <conditionalFormatting sqref="C16 E16:I16 L16">
    <cfRule type="cellIs" dxfId="314" priority="140" operator="greaterThan">
      <formula>0.0000115740740740741</formula>
    </cfRule>
  </conditionalFormatting>
  <conditionalFormatting sqref="C16:M16">
    <cfRule type="cellIs" dxfId="313" priority="139" operator="greaterThan">
      <formula>0</formula>
    </cfRule>
  </conditionalFormatting>
  <conditionalFormatting sqref="D16 G16 J16:K16">
    <cfRule type="cellIs" dxfId="312" priority="138" operator="greaterThan">
      <formula>0.0000115740740740741</formula>
    </cfRule>
  </conditionalFormatting>
  <conditionalFormatting sqref="N17">
    <cfRule type="cellIs" dxfId="311" priority="133" operator="greaterThan">
      <formula>$B17</formula>
    </cfRule>
    <cfRule type="cellIs" dxfId="310" priority="134" operator="equal">
      <formula>$B17</formula>
    </cfRule>
  </conditionalFormatting>
  <conditionalFormatting sqref="C17 E17:I17 L17">
    <cfRule type="cellIs" dxfId="309" priority="132" operator="greaterThan">
      <formula>0.0000115740740740741</formula>
    </cfRule>
  </conditionalFormatting>
  <conditionalFormatting sqref="C17:M17">
    <cfRule type="cellIs" dxfId="308" priority="131" operator="greaterThan">
      <formula>0</formula>
    </cfRule>
  </conditionalFormatting>
  <conditionalFormatting sqref="D17 G17 J17:K17">
    <cfRule type="cellIs" dxfId="307" priority="130" operator="greaterThan">
      <formula>0.0000115740740740741</formula>
    </cfRule>
  </conditionalFormatting>
  <conditionalFormatting sqref="C18:M18">
    <cfRule type="cellIs" dxfId="306" priority="119" operator="greaterThan">
      <formula>0</formula>
    </cfRule>
    <cfRule type="cellIs" dxfId="305" priority="120" operator="greaterThan">
      <formula>0</formula>
    </cfRule>
    <cfRule type="cellIs" dxfId="304" priority="121" operator="greaterThan">
      <formula>0</formula>
    </cfRule>
  </conditionalFormatting>
  <conditionalFormatting sqref="D18 G18 J18:K18">
    <cfRule type="cellIs" dxfId="303" priority="122" operator="greaterThan">
      <formula>0.0000115740740740741</formula>
    </cfRule>
  </conditionalFormatting>
  <conditionalFormatting sqref="C19:M19">
    <cfRule type="cellIs" dxfId="302" priority="111" operator="greaterThan">
      <formula>0</formula>
    </cfRule>
    <cfRule type="cellIs" dxfId="301" priority="112" operator="greaterThan">
      <formula>0</formula>
    </cfRule>
    <cfRule type="cellIs" dxfId="300" priority="113" operator="greaterThan">
      <formula>0</formula>
    </cfRule>
  </conditionalFormatting>
  <conditionalFormatting sqref="N19">
    <cfRule type="cellIs" dxfId="299" priority="117" operator="greaterThan">
      <formula>$B19</formula>
    </cfRule>
    <cfRule type="cellIs" dxfId="298" priority="118" operator="equal">
      <formula>$B19</formula>
    </cfRule>
  </conditionalFormatting>
  <conditionalFormatting sqref="C19 E19:I19 L19">
    <cfRule type="cellIs" dxfId="297" priority="116" operator="greaterThan">
      <formula>0.0000115740740740741</formula>
    </cfRule>
  </conditionalFormatting>
  <conditionalFormatting sqref="C19:M19">
    <cfRule type="cellIs" dxfId="296" priority="115" operator="greaterThan">
      <formula>0</formula>
    </cfRule>
  </conditionalFormatting>
  <conditionalFormatting sqref="D19 G19 J19:K19">
    <cfRule type="cellIs" dxfId="295" priority="114" operator="greaterThan">
      <formula>0.0000115740740740741</formula>
    </cfRule>
  </conditionalFormatting>
  <conditionalFormatting sqref="C20:M20">
    <cfRule type="cellIs" dxfId="294" priority="103" operator="greaterThan">
      <formula>0</formula>
    </cfRule>
    <cfRule type="cellIs" dxfId="293" priority="104" operator="greaterThan">
      <formula>0</formula>
    </cfRule>
    <cfRule type="cellIs" dxfId="292" priority="105" operator="greaterThan">
      <formula>0</formula>
    </cfRule>
  </conditionalFormatting>
  <conditionalFormatting sqref="N20">
    <cfRule type="cellIs" dxfId="291" priority="109" operator="greaterThan">
      <formula>$B20</formula>
    </cfRule>
    <cfRule type="cellIs" dxfId="290" priority="110" operator="equal">
      <formula>$B20</formula>
    </cfRule>
  </conditionalFormatting>
  <conditionalFormatting sqref="C20 E20:I20 L20">
    <cfRule type="cellIs" dxfId="289" priority="108" operator="greaterThan">
      <formula>0.0000115740740740741</formula>
    </cfRule>
  </conditionalFormatting>
  <conditionalFormatting sqref="C20:M20">
    <cfRule type="cellIs" dxfId="288" priority="107" operator="greaterThan">
      <formula>0</formula>
    </cfRule>
  </conditionalFormatting>
  <conditionalFormatting sqref="D20 G20 J20:K20">
    <cfRule type="cellIs" dxfId="287" priority="106" operator="greaterThan">
      <formula>0.0000115740740740741</formula>
    </cfRule>
  </conditionalFormatting>
  <conditionalFormatting sqref="C21:M21">
    <cfRule type="cellIs" dxfId="286" priority="95" operator="greaterThan">
      <formula>0</formula>
    </cfRule>
    <cfRule type="cellIs" dxfId="285" priority="96" operator="greaterThan">
      <formula>0</formula>
    </cfRule>
    <cfRule type="cellIs" dxfId="284" priority="97" operator="greaterThan">
      <formula>0</formula>
    </cfRule>
  </conditionalFormatting>
  <conditionalFormatting sqref="N21">
    <cfRule type="cellIs" dxfId="283" priority="101" operator="greaterThan">
      <formula>$B21</formula>
    </cfRule>
    <cfRule type="cellIs" dxfId="282" priority="102" operator="equal">
      <formula>$B21</formula>
    </cfRule>
  </conditionalFormatting>
  <conditionalFormatting sqref="C21 E21:I21 L21">
    <cfRule type="cellIs" dxfId="281" priority="100" operator="greaterThan">
      <formula>0.0000115740740740741</formula>
    </cfRule>
  </conditionalFormatting>
  <conditionalFormatting sqref="C21:M21">
    <cfRule type="cellIs" dxfId="280" priority="99" operator="greaterThan">
      <formula>0</formula>
    </cfRule>
  </conditionalFormatting>
  <conditionalFormatting sqref="D21 G21 J21:K21">
    <cfRule type="cellIs" dxfId="279" priority="98" operator="greaterThan">
      <formula>0.0000115740740740741</formula>
    </cfRule>
  </conditionalFormatting>
  <conditionalFormatting sqref="C22:C25 E22:E25 G22:G25 I22:I25 L22:L25">
    <cfRule type="cellIs" dxfId="278" priority="94" operator="greaterThan">
      <formula>0.0000115740740740741</formula>
    </cfRule>
  </conditionalFormatting>
  <conditionalFormatting sqref="C22:M25">
    <cfRule type="cellIs" dxfId="277" priority="93" operator="greaterThan">
      <formula>0</formula>
    </cfRule>
  </conditionalFormatting>
  <conditionalFormatting sqref="C22:M25">
    <cfRule type="cellIs" dxfId="276" priority="90" operator="greaterThan">
      <formula>0</formula>
    </cfRule>
    <cfRule type="cellIs" dxfId="275" priority="91" operator="greaterThan">
      <formula>0</formula>
    </cfRule>
    <cfRule type="cellIs" dxfId="274" priority="92" operator="greaterThan">
      <formula>0</formula>
    </cfRule>
  </conditionalFormatting>
  <conditionalFormatting sqref="N22:N25">
    <cfRule type="cellIs" dxfId="273" priority="88" operator="greaterThan">
      <formula>$B22</formula>
    </cfRule>
    <cfRule type="cellIs" dxfId="272" priority="89" operator="equal">
      <formula>$B22</formula>
    </cfRule>
  </conditionalFormatting>
  <conditionalFormatting sqref="C26 E26:I26 L26">
    <cfRule type="cellIs" dxfId="271" priority="87" operator="greaterThan">
      <formula>0.0000115740740740741</formula>
    </cfRule>
  </conditionalFormatting>
  <conditionalFormatting sqref="C26:M26">
    <cfRule type="cellIs" dxfId="270" priority="86" operator="greaterThan">
      <formula>0</formula>
    </cfRule>
  </conditionalFormatting>
  <conditionalFormatting sqref="D26 G26 J26:K26">
    <cfRule type="cellIs" dxfId="269" priority="85" operator="greaterThan">
      <formula>0.0000115740740740741</formula>
    </cfRule>
  </conditionalFormatting>
  <conditionalFormatting sqref="C26:M26">
    <cfRule type="cellIs" dxfId="268" priority="82" operator="greaterThan">
      <formula>0</formula>
    </cfRule>
    <cfRule type="cellIs" dxfId="267" priority="83" operator="greaterThan">
      <formula>0</formula>
    </cfRule>
    <cfRule type="cellIs" dxfId="266" priority="84" operator="greaterThan">
      <formula>0</formula>
    </cfRule>
  </conditionalFormatting>
  <conditionalFormatting sqref="N26">
    <cfRule type="cellIs" dxfId="265" priority="80" operator="greaterThan">
      <formula>$B26</formula>
    </cfRule>
    <cfRule type="cellIs" dxfId="264" priority="81" operator="equal">
      <formula>$B26</formula>
    </cfRule>
  </conditionalFormatting>
  <conditionalFormatting sqref="C27 E27:I27 L27">
    <cfRule type="cellIs" dxfId="263" priority="79" operator="greaterThan">
      <formula>0.0000115740740740741</formula>
    </cfRule>
  </conditionalFormatting>
  <conditionalFormatting sqref="C27:M27">
    <cfRule type="cellIs" dxfId="262" priority="78" operator="greaterThan">
      <formula>0</formula>
    </cfRule>
  </conditionalFormatting>
  <conditionalFormatting sqref="D27 G27 J27:K27">
    <cfRule type="cellIs" dxfId="261" priority="77" operator="greaterThan">
      <formula>0.0000115740740740741</formula>
    </cfRule>
  </conditionalFormatting>
  <conditionalFormatting sqref="C27:M27">
    <cfRule type="cellIs" dxfId="260" priority="74" operator="greaterThan">
      <formula>0</formula>
    </cfRule>
    <cfRule type="cellIs" dxfId="259" priority="75" operator="greaterThan">
      <formula>0</formula>
    </cfRule>
    <cfRule type="cellIs" dxfId="258" priority="76" operator="greaterThan">
      <formula>0</formula>
    </cfRule>
  </conditionalFormatting>
  <conditionalFormatting sqref="N27">
    <cfRule type="cellIs" dxfId="257" priority="72" operator="greaterThan">
      <formula>$B27</formula>
    </cfRule>
    <cfRule type="cellIs" dxfId="256" priority="73" operator="equal">
      <formula>$B27</formula>
    </cfRule>
  </conditionalFormatting>
  <conditionalFormatting sqref="C28:C39 E28:E39 G28:G39 I28:I39 L28:L39">
    <cfRule type="cellIs" dxfId="255" priority="71" operator="greaterThan">
      <formula>0.0000115740740740741</formula>
    </cfRule>
  </conditionalFormatting>
  <conditionalFormatting sqref="C35:M39 C28:M33">
    <cfRule type="cellIs" dxfId="254" priority="70" operator="greaterThan">
      <formula>0</formula>
    </cfRule>
  </conditionalFormatting>
  <conditionalFormatting sqref="C28:M39">
    <cfRule type="cellIs" dxfId="253" priority="67" operator="greaterThan">
      <formula>0</formula>
    </cfRule>
    <cfRule type="cellIs" dxfId="252" priority="68" operator="greaterThan">
      <formula>0</formula>
    </cfRule>
    <cfRule type="cellIs" dxfId="251" priority="69" operator="greaterThan">
      <formula>0</formula>
    </cfRule>
  </conditionalFormatting>
  <conditionalFormatting sqref="N39 N28:N30">
    <cfRule type="cellIs" dxfId="250" priority="65" operator="greaterThan">
      <formula>$B28</formula>
    </cfRule>
    <cfRule type="cellIs" dxfId="249" priority="66" operator="equal">
      <formula>$B28</formula>
    </cfRule>
  </conditionalFormatting>
  <conditionalFormatting sqref="N31:N38">
    <cfRule type="cellIs" dxfId="248" priority="63" operator="greaterThan">
      <formula>$B31</formula>
    </cfRule>
    <cfRule type="cellIs" dxfId="247" priority="64" operator="equal">
      <formula>$B31</formula>
    </cfRule>
  </conditionalFormatting>
  <conditionalFormatting sqref="C40:C47 E40:E47 G40:G47 I40:I47 L40:L47">
    <cfRule type="cellIs" dxfId="246" priority="55" operator="greaterThan">
      <formula>0.0000115740740740741</formula>
    </cfRule>
  </conditionalFormatting>
  <conditionalFormatting sqref="C40:M47">
    <cfRule type="cellIs" dxfId="245" priority="54" operator="greaterThan">
      <formula>0</formula>
    </cfRule>
  </conditionalFormatting>
  <conditionalFormatting sqref="C40:M47">
    <cfRule type="cellIs" dxfId="244" priority="51" operator="greaterThan">
      <formula>0</formula>
    </cfRule>
    <cfRule type="cellIs" dxfId="243" priority="52" operator="greaterThan">
      <formula>0</formula>
    </cfRule>
    <cfRule type="cellIs" dxfId="242" priority="53" operator="greaterThan">
      <formula>0</formula>
    </cfRule>
  </conditionalFormatting>
  <conditionalFormatting sqref="N43:N47">
    <cfRule type="cellIs" dxfId="241" priority="49" operator="greaterThan">
      <formula>$B43</formula>
    </cfRule>
    <cfRule type="cellIs" dxfId="240" priority="50" operator="equal">
      <formula>$B43</formula>
    </cfRule>
  </conditionalFormatting>
  <conditionalFormatting sqref="N40:N42">
    <cfRule type="cellIs" dxfId="239" priority="47" operator="greaterThan">
      <formula>$B40</formula>
    </cfRule>
    <cfRule type="cellIs" dxfId="238" priority="48" operator="equal">
      <formula>$B40</formula>
    </cfRule>
  </conditionalFormatting>
  <conditionalFormatting sqref="C49:C51 E49:E51 G49:G51 I49:I51 L49:L51">
    <cfRule type="cellIs" dxfId="237" priority="46" operator="greaterThan">
      <formula>0.0000115740740740741</formula>
    </cfRule>
  </conditionalFormatting>
  <conditionalFormatting sqref="C49:M51">
    <cfRule type="cellIs" dxfId="236" priority="45" operator="greaterThan">
      <formula>0</formula>
    </cfRule>
  </conditionalFormatting>
  <conditionalFormatting sqref="C49:M51">
    <cfRule type="cellIs" dxfId="235" priority="42" operator="greaterThan">
      <formula>0</formula>
    </cfRule>
    <cfRule type="cellIs" dxfId="234" priority="43" operator="greaterThan">
      <formula>0</formula>
    </cfRule>
    <cfRule type="cellIs" dxfId="233" priority="44" operator="greaterThan">
      <formula>0</formula>
    </cfRule>
  </conditionalFormatting>
  <conditionalFormatting sqref="N49:N51">
    <cfRule type="cellIs" dxfId="232" priority="40" operator="greaterThan">
      <formula>$B49</formula>
    </cfRule>
    <cfRule type="cellIs" dxfId="231" priority="41" operator="equal">
      <formula>$B49</formula>
    </cfRule>
  </conditionalFormatting>
  <conditionalFormatting sqref="C48 E48:I48 L48">
    <cfRule type="cellIs" dxfId="230" priority="39" operator="greaterThan">
      <formula>0.0000115740740740741</formula>
    </cfRule>
  </conditionalFormatting>
  <conditionalFormatting sqref="C48:M48">
    <cfRule type="cellIs" dxfId="229" priority="38" operator="greaterThan">
      <formula>0</formula>
    </cfRule>
  </conditionalFormatting>
  <conditionalFormatting sqref="D48 G48 J48:K48">
    <cfRule type="cellIs" dxfId="228" priority="37" operator="greaterThan">
      <formula>0.0000115740740740741</formula>
    </cfRule>
  </conditionalFormatting>
  <conditionalFormatting sqref="C48:M48">
    <cfRule type="cellIs" dxfId="227" priority="34" operator="greaterThan">
      <formula>0</formula>
    </cfRule>
    <cfRule type="cellIs" dxfId="226" priority="35" operator="greaterThan">
      <formula>0</formula>
    </cfRule>
    <cfRule type="cellIs" dxfId="225" priority="36" operator="greaterThan">
      <formula>0</formula>
    </cfRule>
  </conditionalFormatting>
  <conditionalFormatting sqref="N48">
    <cfRule type="cellIs" dxfId="224" priority="32" operator="greaterThan">
      <formula>$B48</formula>
    </cfRule>
    <cfRule type="cellIs" dxfId="223" priority="33" operator="equal">
      <formula>$B48</formula>
    </cfRule>
  </conditionalFormatting>
  <conditionalFormatting sqref="I55:I56">
    <cfRule type="cellIs" dxfId="222" priority="31" operator="greaterThan">
      <formula>0.0000115740740740741</formula>
    </cfRule>
  </conditionalFormatting>
  <conditionalFormatting sqref="L55 I55 G55 E55 C55">
    <cfRule type="cellIs" dxfId="221" priority="23" operator="greaterThan">
      <formula>0.0000115740740740741</formula>
    </cfRule>
  </conditionalFormatting>
  <conditionalFormatting sqref="C55:M55">
    <cfRule type="cellIs" dxfId="220" priority="22" operator="greaterThan">
      <formula>0</formula>
    </cfRule>
  </conditionalFormatting>
  <conditionalFormatting sqref="C54:M54">
    <cfRule type="cellIs" dxfId="219" priority="6" operator="greaterThan">
      <formula>0</formula>
    </cfRule>
    <cfRule type="cellIs" dxfId="218" priority="7" operator="greaterThan">
      <formula>0</formula>
    </cfRule>
    <cfRule type="cellIs" dxfId="217" priority="8" operator="greaterThan">
      <formula>0</formula>
    </cfRule>
  </conditionalFormatting>
  <conditionalFormatting sqref="N53">
    <cfRule type="cellIs" dxfId="216" priority="20" operator="greaterThan">
      <formula>$B53</formula>
    </cfRule>
    <cfRule type="cellIs" dxfId="215" priority="21" operator="equal">
      <formula>$B53</formula>
    </cfRule>
  </conditionalFormatting>
  <conditionalFormatting sqref="C53 E53:I53 L53">
    <cfRule type="cellIs" dxfId="214" priority="19" operator="greaterThan">
      <formula>0.0000115740740740741</formula>
    </cfRule>
  </conditionalFormatting>
  <conditionalFormatting sqref="C53:M53">
    <cfRule type="cellIs" dxfId="213" priority="18" operator="greaterThan">
      <formula>0</formula>
    </cfRule>
  </conditionalFormatting>
  <conditionalFormatting sqref="D53 G53 J53:K53">
    <cfRule type="cellIs" dxfId="212" priority="17" operator="greaterThan">
      <formula>0.0000115740740740741</formula>
    </cfRule>
  </conditionalFormatting>
  <conditionalFormatting sqref="C53:M53">
    <cfRule type="cellIs" dxfId="211" priority="14" operator="greaterThan">
      <formula>0</formula>
    </cfRule>
    <cfRule type="cellIs" dxfId="210" priority="15" operator="greaterThan">
      <formula>0</formula>
    </cfRule>
    <cfRule type="cellIs" dxfId="209" priority="16" operator="greaterThan">
      <formula>0</formula>
    </cfRule>
  </conditionalFormatting>
  <conditionalFormatting sqref="N54">
    <cfRule type="cellIs" dxfId="208" priority="12" operator="greaterThan">
      <formula>$B54</formula>
    </cfRule>
    <cfRule type="cellIs" dxfId="207" priority="13" operator="equal">
      <formula>$B54</formula>
    </cfRule>
  </conditionalFormatting>
  <conditionalFormatting sqref="C54 E54:I54 L54">
    <cfRule type="cellIs" dxfId="206" priority="11" operator="greaterThan">
      <formula>0.0000115740740740741</formula>
    </cfRule>
  </conditionalFormatting>
  <conditionalFormatting sqref="C54:M54">
    <cfRule type="cellIs" dxfId="205" priority="10" operator="greaterThan">
      <formula>0</formula>
    </cfRule>
  </conditionalFormatting>
  <conditionalFormatting sqref="D54 G54 J54:K54">
    <cfRule type="cellIs" dxfId="204" priority="9" operator="greaterThan">
      <formula>0.0000115740740740741</formula>
    </cfRule>
  </conditionalFormatting>
  <conditionalFormatting sqref="C2:C5">
    <cfRule type="cellIs" dxfId="203" priority="5" operator="greaterThan">
      <formula>0.0000115740740740741</formula>
    </cfRule>
  </conditionalFormatting>
  <conditionalFormatting sqref="C2 C4:C5">
    <cfRule type="cellIs" dxfId="202" priority="4" operator="greaterThan">
      <formula>0</formula>
    </cfRule>
  </conditionalFormatting>
  <conditionalFormatting sqref="C2:C5">
    <cfRule type="cellIs" dxfId="201" priority="1" operator="greaterThan">
      <formula>0</formula>
    </cfRule>
    <cfRule type="cellIs" dxfId="200" priority="2" operator="greaterThan">
      <formula>0</formula>
    </cfRule>
    <cfRule type="cellIs" dxfId="19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="70" zoomScaleNormal="70" workbookViewId="0">
      <selection activeCell="K20" sqref="K20"/>
    </sheetView>
  </sheetViews>
  <sheetFormatPr baseColWidth="10" defaultColWidth="11.42578125" defaultRowHeight="15" x14ac:dyDescent="0.25"/>
  <cols>
    <col min="1" max="1" width="87.425781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48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4.1666666666666664E-2</v>
      </c>
      <c r="D5" s="13">
        <v>4.1666666666666664E-2</v>
      </c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8.3333333333333329E-2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si="0"/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2.0833333333333332E-2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0"/>
        <v>2.0833333333333332E-2</v>
      </c>
    </row>
    <row r="8" spans="1:14" x14ac:dyDescent="0.25">
      <c r="A8" s="43" t="s">
        <v>47</v>
      </c>
      <c r="B8" s="34">
        <v>4.1666666666666664E-2</v>
      </c>
      <c r="C8" s="4"/>
      <c r="D8" s="13">
        <v>2.0833333333333332E-2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0"/>
        <v>2.0833333333333332E-2</v>
      </c>
    </row>
    <row r="9" spans="1:14" x14ac:dyDescent="0.25">
      <c r="A9" s="43" t="s">
        <v>48</v>
      </c>
      <c r="B9" s="34">
        <v>8.3333333333333329E-2</v>
      </c>
      <c r="C9" s="4"/>
      <c r="D9" s="13">
        <v>4.1666666666666664E-2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0"/>
        <v>4.1666666666666664E-2</v>
      </c>
    </row>
    <row r="10" spans="1:14" x14ac:dyDescent="0.25">
      <c r="A10" s="43" t="s">
        <v>43</v>
      </c>
      <c r="B10" s="34">
        <v>4.1666666666666664E-2</v>
      </c>
      <c r="C10" s="4"/>
      <c r="D10" s="13">
        <v>2.0833333333333332E-2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0"/>
        <v>2.0833333333333332E-2</v>
      </c>
    </row>
    <row r="11" spans="1:14" ht="14.45" customHeight="1" x14ac:dyDescent="0.25">
      <c r="A11" s="51" t="s">
        <v>49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0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4.1666666666666664E-2</v>
      </c>
      <c r="F12" s="4"/>
      <c r="G12" s="4"/>
      <c r="H12" s="4"/>
      <c r="I12" s="4"/>
      <c r="J12" s="4"/>
      <c r="K12" s="4"/>
      <c r="L12" s="4"/>
      <c r="M12" s="15"/>
      <c r="N12" s="3">
        <f t="shared" si="0"/>
        <v>6.25E-2</v>
      </c>
    </row>
    <row r="13" spans="1:14" x14ac:dyDescent="0.25">
      <c r="A13" s="43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0"/>
        <v>4.1666666666666664E-2</v>
      </c>
    </row>
    <row r="14" spans="1:14" x14ac:dyDescent="0.25">
      <c r="A14" s="43" t="s">
        <v>51</v>
      </c>
      <c r="B14" s="34">
        <v>8.3333333333333329E-2</v>
      </c>
      <c r="C14" s="4"/>
      <c r="D14" s="4"/>
      <c r="E14" s="4">
        <v>4.1666666666666664E-2</v>
      </c>
      <c r="F14" s="4"/>
      <c r="G14" s="4"/>
      <c r="H14" s="4"/>
      <c r="I14" s="4"/>
      <c r="J14" s="4"/>
      <c r="K14" s="4"/>
      <c r="L14" s="4"/>
      <c r="M14" s="15"/>
      <c r="N14" s="3">
        <f t="shared" si="0"/>
        <v>4.1666666666666664E-2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0"/>
        <v>4.1666666666666664E-2</v>
      </c>
    </row>
    <row r="16" spans="1:14" x14ac:dyDescent="0.25">
      <c r="A16" s="51" t="s">
        <v>52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0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3.125E-2</v>
      </c>
      <c r="F17" s="4"/>
      <c r="G17" s="4"/>
      <c r="H17" s="4"/>
      <c r="I17" s="4"/>
      <c r="J17" s="4"/>
      <c r="K17" s="4"/>
      <c r="L17" s="4"/>
      <c r="M17" s="15"/>
      <c r="N17" s="3">
        <f t="shared" si="0"/>
        <v>3.125E-2</v>
      </c>
    </row>
    <row r="18" spans="1:14" x14ac:dyDescent="0.25">
      <c r="A18" s="43" t="s">
        <v>53</v>
      </c>
      <c r="B18" s="34">
        <v>4.1666666666666664E-2</v>
      </c>
      <c r="C18" s="4"/>
      <c r="D18" s="4"/>
      <c r="E18" s="4">
        <v>2.0833333333333332E-2</v>
      </c>
      <c r="F18" s="4"/>
      <c r="G18" s="4"/>
      <c r="H18" s="4"/>
      <c r="I18" s="4"/>
      <c r="J18" s="4"/>
      <c r="K18" s="4"/>
      <c r="L18" s="4"/>
      <c r="M18" s="15"/>
      <c r="N18" s="3">
        <f t="shared" si="0"/>
        <v>2.0833333333333332E-2</v>
      </c>
    </row>
    <row r="19" spans="1:14" x14ac:dyDescent="0.25">
      <c r="A19" s="43" t="s">
        <v>54</v>
      </c>
      <c r="B19" s="34">
        <v>4.1666666666666664E-2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43" t="s">
        <v>55</v>
      </c>
      <c r="B20" s="34">
        <v>4.1666666666666664E-2</v>
      </c>
      <c r="C20" s="4"/>
      <c r="D20" s="4"/>
      <c r="E20" s="4">
        <v>2.0833333333333332E-2</v>
      </c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0"/>
        <v>6.25E-2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0"/>
        <v>4.1666666666666664E-2</v>
      </c>
    </row>
    <row r="22" spans="1:14" x14ac:dyDescent="0.25">
      <c r="A22" s="51" t="s">
        <v>56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0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0"/>
        <v>4.1666666666666664E-2</v>
      </c>
    </row>
    <row r="24" spans="1:14" x14ac:dyDescent="0.25">
      <c r="A24" s="43" t="s">
        <v>57</v>
      </c>
      <c r="B24" s="34">
        <v>4.1666666666666664E-2</v>
      </c>
      <c r="C24" s="4"/>
      <c r="D24" s="13"/>
      <c r="E24" s="4"/>
      <c r="F24" s="13">
        <v>4.1666666666666664E-2</v>
      </c>
      <c r="G24" s="4"/>
      <c r="H24" s="13"/>
      <c r="I24" s="4"/>
      <c r="J24" s="13"/>
      <c r="K24" s="13"/>
      <c r="L24" s="4"/>
      <c r="M24" s="15"/>
      <c r="N24" s="3">
        <f t="shared" si="0"/>
        <v>4.1666666666666664E-2</v>
      </c>
    </row>
    <row r="25" spans="1:14" x14ac:dyDescent="0.25">
      <c r="A25" s="44" t="s">
        <v>58</v>
      </c>
      <c r="B25" s="34">
        <v>8.3333333333333329E-2</v>
      </c>
      <c r="C25" s="4"/>
      <c r="D25" s="13"/>
      <c r="E25" s="4"/>
      <c r="F25" s="13">
        <v>4.1666666666666664E-2</v>
      </c>
      <c r="G25" s="4"/>
      <c r="H25" s="13"/>
      <c r="I25" s="4"/>
      <c r="J25" s="13"/>
      <c r="K25" s="13"/>
      <c r="L25" s="4"/>
      <c r="M25" s="15"/>
      <c r="N25" s="3">
        <f t="shared" si="0"/>
        <v>4.1666666666666664E-2</v>
      </c>
    </row>
    <row r="26" spans="1:14" x14ac:dyDescent="0.25">
      <c r="A26" s="43" t="s">
        <v>59</v>
      </c>
      <c r="B26" s="34">
        <v>8.3333333333333329E-2</v>
      </c>
      <c r="C26" s="4"/>
      <c r="D26" s="4"/>
      <c r="E26" s="4"/>
      <c r="F26" s="4"/>
      <c r="G26" s="4"/>
      <c r="H26" s="4"/>
      <c r="I26" s="4">
        <v>4.1666666666666664E-2</v>
      </c>
      <c r="J26" s="4"/>
      <c r="K26" s="4"/>
      <c r="L26" s="4"/>
      <c r="M26" s="15"/>
      <c r="N26" s="3">
        <f t="shared" si="0"/>
        <v>4.1666666666666664E-2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>
        <v>2.0833333333333332E-2</v>
      </c>
      <c r="G27" s="4"/>
      <c r="H27" s="4"/>
      <c r="I27" s="4"/>
      <c r="J27" s="4"/>
      <c r="K27" s="4"/>
      <c r="L27" s="4"/>
      <c r="M27" s="15"/>
      <c r="N27" s="3">
        <f t="shared" si="0"/>
        <v>2.0833333333333332E-2</v>
      </c>
    </row>
    <row r="28" spans="1:14" x14ac:dyDescent="0.25">
      <c r="A28" s="50" t="s">
        <v>60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0"/>
        <v>0</v>
      </c>
    </row>
    <row r="29" spans="1:14" x14ac:dyDescent="0.25">
      <c r="A29" s="49" t="s">
        <v>61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0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>
        <v>2.0833333333333332E-2</v>
      </c>
      <c r="G30" s="4"/>
      <c r="H30" s="13"/>
      <c r="I30" s="4"/>
      <c r="J30" s="13"/>
      <c r="K30" s="13"/>
      <c r="L30" s="4"/>
      <c r="M30" s="15"/>
      <c r="N30" s="3">
        <f t="shared" si="0"/>
        <v>2.0833333333333332E-2</v>
      </c>
    </row>
    <row r="31" spans="1:14" x14ac:dyDescent="0.25">
      <c r="A31" s="46" t="s">
        <v>76</v>
      </c>
      <c r="B31" s="34">
        <v>4.1666666666666664E-2</v>
      </c>
      <c r="C31" s="4"/>
      <c r="D31" s="13"/>
      <c r="E31" s="4"/>
      <c r="F31" s="13">
        <v>2.0833333333333332E-2</v>
      </c>
      <c r="G31" s="4">
        <v>4.1666666666666664E-2</v>
      </c>
      <c r="H31" s="13"/>
      <c r="I31" s="1"/>
      <c r="J31" s="13"/>
      <c r="K31" s="13"/>
      <c r="L31" s="1"/>
      <c r="M31" s="15"/>
      <c r="N31" s="3">
        <f t="shared" si="0"/>
        <v>6.25E-2</v>
      </c>
    </row>
    <row r="32" spans="1:14" x14ac:dyDescent="0.25">
      <c r="A32" s="46" t="s">
        <v>75</v>
      </c>
      <c r="B32" s="34">
        <v>0.10416666666666667</v>
      </c>
      <c r="C32" s="1"/>
      <c r="D32" s="13"/>
      <c r="E32" s="4"/>
      <c r="F32" s="13"/>
      <c r="G32" s="4">
        <v>4.1666666666666664E-2</v>
      </c>
      <c r="H32" s="13"/>
      <c r="I32" s="1"/>
      <c r="J32" s="13"/>
      <c r="K32" s="13"/>
      <c r="L32" s="1"/>
      <c r="M32" s="15"/>
      <c r="N32" s="3">
        <f t="shared" si="0"/>
        <v>4.1666666666666664E-2</v>
      </c>
    </row>
    <row r="33" spans="1:14" x14ac:dyDescent="0.25">
      <c r="A33" s="47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4.1666666666666664E-2</v>
      </c>
      <c r="J33" s="13"/>
      <c r="K33" s="13"/>
      <c r="L33" s="1"/>
      <c r="M33" s="15"/>
      <c r="N33" s="3">
        <f t="shared" si="0"/>
        <v>4.1666666666666664E-2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4">
        <v>4.1666666666666664E-2</v>
      </c>
      <c r="H34" s="13"/>
      <c r="I34" s="4"/>
      <c r="J34" s="13"/>
      <c r="K34" s="13"/>
      <c r="L34" s="1"/>
      <c r="M34" s="15"/>
      <c r="N34" s="3">
        <f t="shared" si="0"/>
        <v>4.1666666666666664E-2</v>
      </c>
    </row>
    <row r="35" spans="1:14" x14ac:dyDescent="0.25">
      <c r="A35" s="49" t="s">
        <v>49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0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4">
        <v>4.1666666666666664E-2</v>
      </c>
      <c r="H36" s="13"/>
      <c r="I36" s="37"/>
      <c r="J36" s="13"/>
      <c r="K36" s="13"/>
      <c r="L36" s="1"/>
      <c r="M36" s="15"/>
      <c r="N36" s="3">
        <f t="shared" si="0"/>
        <v>4.1666666666666664E-2</v>
      </c>
    </row>
    <row r="37" spans="1:14" x14ac:dyDescent="0.25">
      <c r="A37" s="46" t="s">
        <v>63</v>
      </c>
      <c r="B37" s="34">
        <v>8.3333333333333329E-2</v>
      </c>
      <c r="C37" s="1"/>
      <c r="D37" s="13"/>
      <c r="E37" s="4"/>
      <c r="F37" s="13"/>
      <c r="G37" s="4">
        <v>4.1666666666666664E-2</v>
      </c>
      <c r="H37" s="13">
        <v>4.1666666666666664E-2</v>
      </c>
      <c r="I37" s="4"/>
      <c r="J37" s="13"/>
      <c r="K37" s="13"/>
      <c r="L37" s="1"/>
      <c r="M37" s="15"/>
      <c r="N37" s="3">
        <f t="shared" si="0"/>
        <v>8.3333333333333329E-2</v>
      </c>
    </row>
    <row r="38" spans="1:14" x14ac:dyDescent="0.25">
      <c r="A38" s="46" t="s">
        <v>64</v>
      </c>
      <c r="B38" s="34">
        <v>8.3333333333333329E-2</v>
      </c>
      <c r="C38" s="4"/>
      <c r="D38" s="13"/>
      <c r="E38" s="4"/>
      <c r="F38" s="13"/>
      <c r="G38" s="4"/>
      <c r="H38" s="13">
        <v>4.1666666666666664E-2</v>
      </c>
      <c r="I38" s="4"/>
      <c r="J38" s="13"/>
      <c r="K38" s="13"/>
      <c r="L38" s="4"/>
      <c r="M38" s="15"/>
      <c r="N38" s="3">
        <f t="shared" si="0"/>
        <v>4.1666666666666664E-2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>
        <v>4.1666666666666664E-2</v>
      </c>
      <c r="I39" s="4"/>
      <c r="J39" s="13"/>
      <c r="K39" s="13"/>
      <c r="L39" s="4"/>
      <c r="M39" s="15"/>
      <c r="N39" s="3">
        <f t="shared" si="0"/>
        <v>4.1666666666666664E-2</v>
      </c>
    </row>
    <row r="40" spans="1:14" x14ac:dyDescent="0.25">
      <c r="A40" s="56" t="s">
        <v>65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0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>
        <v>8.3333333333333329E-2</v>
      </c>
      <c r="J41" s="13"/>
      <c r="K41" s="13"/>
      <c r="L41" s="4"/>
      <c r="M41" s="15"/>
      <c r="N41" s="3">
        <f t="shared" si="0"/>
        <v>8.3333333333333329E-2</v>
      </c>
    </row>
    <row r="42" spans="1:14" x14ac:dyDescent="0.25">
      <c r="A42" s="45" t="s">
        <v>66</v>
      </c>
      <c r="B42" s="34">
        <v>0.125</v>
      </c>
      <c r="C42" s="4"/>
      <c r="D42" s="13"/>
      <c r="E42" s="4"/>
      <c r="F42" s="13"/>
      <c r="G42" s="4"/>
      <c r="H42" s="13"/>
      <c r="I42" s="4">
        <v>8.3333333333333329E-2</v>
      </c>
      <c r="J42" s="13"/>
      <c r="K42" s="13"/>
      <c r="L42" s="4"/>
      <c r="M42" s="15"/>
      <c r="N42" s="3">
        <f t="shared" si="0"/>
        <v>8.3333333333333329E-2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/>
      <c r="L43" s="4"/>
      <c r="M43" s="15"/>
      <c r="N43" s="3">
        <f t="shared" si="0"/>
        <v>0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/>
      <c r="L44" s="4"/>
      <c r="M44" s="15"/>
      <c r="N44" s="3">
        <f t="shared" si="0"/>
        <v>0</v>
      </c>
    </row>
    <row r="45" spans="1:14" x14ac:dyDescent="0.25">
      <c r="A45" s="45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/>
      <c r="L45" s="4"/>
      <c r="M45" s="15"/>
      <c r="N45" s="3">
        <f t="shared" si="0"/>
        <v>0</v>
      </c>
    </row>
    <row r="46" spans="1:14" x14ac:dyDescent="0.25">
      <c r="A46" s="48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/>
      <c r="M46" s="15"/>
      <c r="N46" s="3">
        <f t="shared" si="0"/>
        <v>0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/>
      <c r="M47" s="15"/>
      <c r="N47" s="3">
        <f t="shared" si="0"/>
        <v>0</v>
      </c>
    </row>
    <row r="48" spans="1:14" x14ac:dyDescent="0.25">
      <c r="A48" s="57" t="s">
        <v>71</v>
      </c>
      <c r="B48" s="3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1"/>
      <c r="N48" s="3">
        <f t="shared" si="0"/>
        <v>0</v>
      </c>
    </row>
    <row r="49" spans="1:14" x14ac:dyDescent="0.25">
      <c r="A49" s="45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/>
      <c r="M49" s="15"/>
      <c r="N49" s="3">
        <f>SUM(C49:M49)</f>
        <v>0</v>
      </c>
    </row>
    <row r="50" spans="1:14" x14ac:dyDescent="0.25">
      <c r="A50" s="48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/>
      <c r="M50" s="15"/>
      <c r="N50" s="3">
        <f t="shared" ref="N50:N51" si="1">SUM(C50:M50)</f>
        <v>0</v>
      </c>
    </row>
    <row r="51" spans="1:14" x14ac:dyDescent="0.25">
      <c r="A51" s="48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/>
      <c r="M51" s="15"/>
      <c r="N51" s="3">
        <f t="shared" si="1"/>
        <v>0</v>
      </c>
    </row>
    <row r="52" spans="1:14" x14ac:dyDescent="0.25">
      <c r="A52" s="52"/>
      <c r="B52" s="3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1"/>
      <c r="N52" s="3"/>
    </row>
    <row r="53" spans="1:14" x14ac:dyDescent="0.25">
      <c r="A53" s="42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2.0833333333333332E-2</v>
      </c>
      <c r="G53" s="4">
        <v>4.1666666666666664E-2</v>
      </c>
      <c r="H53" s="4">
        <v>4.1666666666666664E-2</v>
      </c>
      <c r="I53" s="4">
        <v>4.1666666666666664E-2</v>
      </c>
      <c r="J53" s="4"/>
      <c r="K53" s="4"/>
      <c r="L53" s="4"/>
      <c r="M53" s="15"/>
      <c r="N53" s="3">
        <f t="shared" ref="N53:N54" si="2">SUM(C53:M53)</f>
        <v>0.27083333333333331</v>
      </c>
    </row>
    <row r="54" spans="1:14" x14ac:dyDescent="0.25">
      <c r="A54" s="53"/>
      <c r="B54" s="3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1"/>
      <c r="N54" s="3">
        <f t="shared" si="2"/>
        <v>0</v>
      </c>
    </row>
    <row r="55" spans="1:14" x14ac:dyDescent="0.25">
      <c r="A55" s="54" t="s">
        <v>11</v>
      </c>
      <c r="B55" s="32"/>
      <c r="C55" s="22"/>
      <c r="D55" s="20"/>
      <c r="E55" s="22"/>
      <c r="F55" s="20"/>
      <c r="G55" s="22"/>
      <c r="H55" s="20"/>
      <c r="I55" s="22"/>
      <c r="J55" s="20"/>
      <c r="K55" s="20"/>
      <c r="L55" s="22"/>
      <c r="M55" s="21"/>
      <c r="N55" s="3">
        <f>SUM(C55:M55)</f>
        <v>0</v>
      </c>
    </row>
    <row r="56" spans="1:14" x14ac:dyDescent="0.25">
      <c r="A56" s="43" t="s">
        <v>74</v>
      </c>
      <c r="B56" s="34">
        <v>0.83333333333333337</v>
      </c>
      <c r="C56" s="4">
        <v>8.3333333333333329E-2</v>
      </c>
      <c r="D56" s="13">
        <v>0.125</v>
      </c>
      <c r="E56" s="13">
        <v>3.125E-2</v>
      </c>
      <c r="F56" s="13">
        <v>4.1666666666666664E-2</v>
      </c>
      <c r="G56" s="13">
        <v>8.3333333333333329E-2</v>
      </c>
      <c r="H56" s="13">
        <v>0.16666666666666666</v>
      </c>
      <c r="I56" s="13">
        <v>4.1666666666666664E-2</v>
      </c>
      <c r="J56" s="13"/>
      <c r="K56" s="13"/>
      <c r="L56" s="13"/>
      <c r="M56" s="15">
        <v>0.25</v>
      </c>
      <c r="N56" s="3">
        <f>SUM(C56:M56)</f>
        <v>0.82291666666666663</v>
      </c>
    </row>
    <row r="57" spans="1:14" x14ac:dyDescent="0.25">
      <c r="A57" s="43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>
        <v>8.3333333333333329E-2</v>
      </c>
      <c r="N57" s="3">
        <f>SUM(C57:M57)</f>
        <v>8.3333333333333329E-2</v>
      </c>
    </row>
    <row r="58" spans="1:14" x14ac:dyDescent="0.25">
      <c r="A58" s="40"/>
      <c r="B58" s="3">
        <f t="shared" ref="B58:M58" si="3">SUM(B2:B57)</f>
        <v>3.6249999999999996</v>
      </c>
      <c r="C58" s="3">
        <f t="shared" si="3"/>
        <v>0.33333333333333331</v>
      </c>
      <c r="D58" s="3">
        <f t="shared" si="3"/>
        <v>0.33333333333333337</v>
      </c>
      <c r="E58" s="3">
        <f t="shared" si="3"/>
        <v>0.33333333333333337</v>
      </c>
      <c r="F58" s="3">
        <f t="shared" si="3"/>
        <v>0.33333333333333331</v>
      </c>
      <c r="G58" s="3">
        <f t="shared" si="3"/>
        <v>0.33333333333333331</v>
      </c>
      <c r="H58" s="3">
        <f t="shared" si="3"/>
        <v>0.33333333333333331</v>
      </c>
      <c r="I58" s="3">
        <f t="shared" si="3"/>
        <v>0.33333333333333337</v>
      </c>
      <c r="J58" s="3">
        <f t="shared" si="3"/>
        <v>0</v>
      </c>
      <c r="K58" s="3">
        <f t="shared" si="3"/>
        <v>0</v>
      </c>
      <c r="L58" s="3">
        <f t="shared" si="3"/>
        <v>0</v>
      </c>
      <c r="M58" s="3">
        <f t="shared" si="3"/>
        <v>0.33333333333333331</v>
      </c>
    </row>
    <row r="59" spans="1:14" x14ac:dyDescent="0.25">
      <c r="A59" s="40"/>
      <c r="M59" s="3">
        <f>SUM(C58:M58)</f>
        <v>2.6666666666666665</v>
      </c>
      <c r="N59" s="3">
        <f>SUM(N2:N57)</f>
        <v>2.666666666666667</v>
      </c>
    </row>
  </sheetData>
  <conditionalFormatting sqref="D2:M2 E3:E5 G3:G5 I3:I5 L3:L5 C52 E52:I52 L52 C55:C56 E55:E56 G55:G56 L55:L56 C57:L57">
    <cfRule type="cellIs" dxfId="198" priority="190" operator="greaterThan">
      <formula>0.0000115740740740741</formula>
    </cfRule>
  </conditionalFormatting>
  <conditionalFormatting sqref="D2:M2 D4:M5 C52:M52 C55:M57">
    <cfRule type="cellIs" dxfId="197" priority="189" operator="greaterThan">
      <formula>0</formula>
    </cfRule>
  </conditionalFormatting>
  <conditionalFormatting sqref="D52 G52 J52:K52">
    <cfRule type="cellIs" dxfId="196" priority="188" operator="greaterThan">
      <formula>0.0000115740740740741</formula>
    </cfRule>
  </conditionalFormatting>
  <conditionalFormatting sqref="D2:M5 C52:M52 C55:M57">
    <cfRule type="cellIs" dxfId="195" priority="185" operator="greaterThan">
      <formula>0</formula>
    </cfRule>
    <cfRule type="cellIs" dxfId="194" priority="186" operator="greaterThan">
      <formula>0</formula>
    </cfRule>
    <cfRule type="cellIs" dxfId="193" priority="187" operator="greaterThan">
      <formula>0</formula>
    </cfRule>
  </conditionalFormatting>
  <conditionalFormatting sqref="N2 N55:N57">
    <cfRule type="cellIs" dxfId="192" priority="179" operator="greaterThan">
      <formula>$B2</formula>
    </cfRule>
    <cfRule type="cellIs" dxfId="191" priority="184" operator="equal">
      <formula>$B2</formula>
    </cfRule>
  </conditionalFormatting>
  <conditionalFormatting sqref="B58">
    <cfRule type="cellIs" dxfId="190" priority="181" operator="greaterThan">
      <formula>3.66666666666667</formula>
    </cfRule>
    <cfRule type="cellIs" dxfId="189" priority="183" operator="equal">
      <formula>3.66666666666667</formula>
    </cfRule>
  </conditionalFormatting>
  <conditionalFormatting sqref="C58:M58">
    <cfRule type="cellIs" dxfId="188" priority="180" operator="greaterThan">
      <formula>0.333333333333333</formula>
    </cfRule>
    <cfRule type="cellIs" dxfId="187" priority="182" operator="equal">
      <formula>0.333333333333333</formula>
    </cfRule>
  </conditionalFormatting>
  <conditionalFormatting sqref="N52 N3:N5">
    <cfRule type="cellIs" dxfId="186" priority="177" operator="greaterThan">
      <formula>$B3</formula>
    </cfRule>
    <cfRule type="cellIs" dxfId="185" priority="178" operator="equal">
      <formula>$B3</formula>
    </cfRule>
  </conditionalFormatting>
  <conditionalFormatting sqref="C18 E18:I18 L18">
    <cfRule type="cellIs" dxfId="184" priority="110" operator="greaterThan">
      <formula>0.0000115740740740741</formula>
    </cfRule>
  </conditionalFormatting>
  <conditionalFormatting sqref="C18:M18">
    <cfRule type="cellIs" dxfId="183" priority="109" operator="greaterThan">
      <formula>0</formula>
    </cfRule>
  </conditionalFormatting>
  <conditionalFormatting sqref="C17:M17">
    <cfRule type="cellIs" dxfId="182" priority="113" operator="greaterThan">
      <formula>0</formula>
    </cfRule>
    <cfRule type="cellIs" dxfId="181" priority="114" operator="greaterThan">
      <formula>0</formula>
    </cfRule>
    <cfRule type="cellIs" dxfId="180" priority="115" operator="greaterThan">
      <formula>0</formula>
    </cfRule>
  </conditionalFormatting>
  <conditionalFormatting sqref="N18">
    <cfRule type="cellIs" dxfId="179" priority="111" operator="greaterThan">
      <formula>$B18</formula>
    </cfRule>
    <cfRule type="cellIs" dxfId="178" priority="112" operator="equal">
      <formula>$B18</formula>
    </cfRule>
  </conditionalFormatting>
  <conditionalFormatting sqref="C11 E11 G11 I11 L11">
    <cfRule type="cellIs" dxfId="177" priority="169" operator="greaterThan">
      <formula>0.0000115740740740741</formula>
    </cfRule>
  </conditionalFormatting>
  <conditionalFormatting sqref="C11:M11">
    <cfRule type="cellIs" dxfId="176" priority="168" operator="greaterThan">
      <formula>0</formula>
    </cfRule>
  </conditionalFormatting>
  <conditionalFormatting sqref="C6:C10 E6:E10 G6:G10 I6:I10 L6:L10">
    <cfRule type="cellIs" dxfId="175" priority="176" operator="greaterThan">
      <formula>0.0000115740740740741</formula>
    </cfRule>
  </conditionalFormatting>
  <conditionalFormatting sqref="C6:M10">
    <cfRule type="cellIs" dxfId="174" priority="175" operator="greaterThan">
      <formula>0</formula>
    </cfRule>
  </conditionalFormatting>
  <conditionalFormatting sqref="C6:M10">
    <cfRule type="cellIs" dxfId="173" priority="172" operator="greaterThan">
      <formula>0</formula>
    </cfRule>
    <cfRule type="cellIs" dxfId="172" priority="173" operator="greaterThan">
      <formula>0</formula>
    </cfRule>
    <cfRule type="cellIs" dxfId="171" priority="174" operator="greaterThan">
      <formula>0</formula>
    </cfRule>
  </conditionalFormatting>
  <conditionalFormatting sqref="N6:N10">
    <cfRule type="cellIs" dxfId="170" priority="170" operator="greaterThan">
      <formula>$B6</formula>
    </cfRule>
    <cfRule type="cellIs" dxfId="169" priority="171" operator="equal">
      <formula>$B6</formula>
    </cfRule>
  </conditionalFormatting>
  <conditionalFormatting sqref="L11 I11 G11 E11 C11">
    <cfRule type="cellIs" dxfId="168" priority="167" operator="greaterThan">
      <formula>0.0000115740740740741</formula>
    </cfRule>
  </conditionalFormatting>
  <conditionalFormatting sqref="C11:M11">
    <cfRule type="cellIs" dxfId="167" priority="166" operator="greaterThan">
      <formula>0</formula>
    </cfRule>
  </conditionalFormatting>
  <conditionalFormatting sqref="C11:M11">
    <cfRule type="cellIs" dxfId="166" priority="163" operator="greaterThan">
      <formula>0</formula>
    </cfRule>
    <cfRule type="cellIs" dxfId="165" priority="164" operator="greaterThan">
      <formula>0</formula>
    </cfRule>
    <cfRule type="cellIs" dxfId="164" priority="165" operator="greaterThan">
      <formula>0</formula>
    </cfRule>
  </conditionalFormatting>
  <conditionalFormatting sqref="N11">
    <cfRule type="cellIs" dxfId="163" priority="161" operator="greaterThan">
      <formula>$B11</formula>
    </cfRule>
    <cfRule type="cellIs" dxfId="162" priority="162" operator="equal">
      <formula>$B11</formula>
    </cfRule>
  </conditionalFormatting>
  <conditionalFormatting sqref="N12">
    <cfRule type="cellIs" dxfId="161" priority="159" operator="greaterThan">
      <formula>$B12</formula>
    </cfRule>
    <cfRule type="cellIs" dxfId="160" priority="160" operator="equal">
      <formula>$B12</formula>
    </cfRule>
  </conditionalFormatting>
  <conditionalFormatting sqref="C12 E12:I12 L12">
    <cfRule type="cellIs" dxfId="159" priority="158" operator="greaterThan">
      <formula>0.0000115740740740741</formula>
    </cfRule>
  </conditionalFormatting>
  <conditionalFormatting sqref="C12:M12">
    <cfRule type="cellIs" dxfId="158" priority="157" operator="greaterThan">
      <formula>0</formula>
    </cfRule>
  </conditionalFormatting>
  <conditionalFormatting sqref="D12 G12 J12:K12">
    <cfRule type="cellIs" dxfId="157" priority="156" operator="greaterThan">
      <formula>0.0000115740740740741</formula>
    </cfRule>
  </conditionalFormatting>
  <conditionalFormatting sqref="C12:M12">
    <cfRule type="cellIs" dxfId="156" priority="153" operator="greaterThan">
      <formula>0</formula>
    </cfRule>
    <cfRule type="cellIs" dxfId="155" priority="154" operator="greaterThan">
      <formula>0</formula>
    </cfRule>
    <cfRule type="cellIs" dxfId="154" priority="155" operator="greaterThan">
      <formula>0</formula>
    </cfRule>
  </conditionalFormatting>
  <conditionalFormatting sqref="N13">
    <cfRule type="cellIs" dxfId="153" priority="151" operator="greaterThan">
      <formula>$B13</formula>
    </cfRule>
    <cfRule type="cellIs" dxfId="152" priority="152" operator="equal">
      <formula>$B13</formula>
    </cfRule>
  </conditionalFormatting>
  <conditionalFormatting sqref="C13 E13:I13 L13">
    <cfRule type="cellIs" dxfId="151" priority="150" operator="greaterThan">
      <formula>0.0000115740740740741</formula>
    </cfRule>
  </conditionalFormatting>
  <conditionalFormatting sqref="C13:M13">
    <cfRule type="cellIs" dxfId="150" priority="149" operator="greaterThan">
      <formula>0</formula>
    </cfRule>
  </conditionalFormatting>
  <conditionalFormatting sqref="D13 G13 J13:K13">
    <cfRule type="cellIs" dxfId="149" priority="148" operator="greaterThan">
      <formula>0.0000115740740740741</formula>
    </cfRule>
  </conditionalFormatting>
  <conditionalFormatting sqref="C13:M13">
    <cfRule type="cellIs" dxfId="148" priority="145" operator="greaterThan">
      <formula>0</formula>
    </cfRule>
    <cfRule type="cellIs" dxfId="147" priority="146" operator="greaterThan">
      <formula>0</formula>
    </cfRule>
    <cfRule type="cellIs" dxfId="146" priority="147" operator="greaterThan">
      <formula>0</formula>
    </cfRule>
  </conditionalFormatting>
  <conditionalFormatting sqref="N14">
    <cfRule type="cellIs" dxfId="145" priority="143" operator="greaterThan">
      <formula>$B14</formula>
    </cfRule>
    <cfRule type="cellIs" dxfId="144" priority="144" operator="equal">
      <formula>$B14</formula>
    </cfRule>
  </conditionalFormatting>
  <conditionalFormatting sqref="C14 E14:I14 L14">
    <cfRule type="cellIs" dxfId="143" priority="142" operator="greaterThan">
      <formula>0.0000115740740740741</formula>
    </cfRule>
  </conditionalFormatting>
  <conditionalFormatting sqref="C14:M14">
    <cfRule type="cellIs" dxfId="142" priority="141" operator="greaterThan">
      <formula>0</formula>
    </cfRule>
  </conditionalFormatting>
  <conditionalFormatting sqref="D14 G14 J14:K14">
    <cfRule type="cellIs" dxfId="141" priority="140" operator="greaterThan">
      <formula>0.0000115740740740741</formula>
    </cfRule>
  </conditionalFormatting>
  <conditionalFormatting sqref="C14:M14">
    <cfRule type="cellIs" dxfId="140" priority="137" operator="greaterThan">
      <formula>0</formula>
    </cfRule>
    <cfRule type="cellIs" dxfId="139" priority="138" operator="greaterThan">
      <formula>0</formula>
    </cfRule>
    <cfRule type="cellIs" dxfId="138" priority="139" operator="greaterThan">
      <formula>0</formula>
    </cfRule>
  </conditionalFormatting>
  <conditionalFormatting sqref="N15">
    <cfRule type="cellIs" dxfId="137" priority="135" operator="greaterThan">
      <formula>$B15</formula>
    </cfRule>
    <cfRule type="cellIs" dxfId="136" priority="136" operator="equal">
      <formula>$B15</formula>
    </cfRule>
  </conditionalFormatting>
  <conditionalFormatting sqref="C15 E15:I15 L15">
    <cfRule type="cellIs" dxfId="135" priority="134" operator="greaterThan">
      <formula>0.0000115740740740741</formula>
    </cfRule>
  </conditionalFormatting>
  <conditionalFormatting sqref="C15:M15">
    <cfRule type="cellIs" dxfId="134" priority="133" operator="greaterThan">
      <formula>0</formula>
    </cfRule>
  </conditionalFormatting>
  <conditionalFormatting sqref="D15 G15 J15:K15">
    <cfRule type="cellIs" dxfId="133" priority="132" operator="greaterThan">
      <formula>0.0000115740740740741</formula>
    </cfRule>
  </conditionalFormatting>
  <conditionalFormatting sqref="C15:M15">
    <cfRule type="cellIs" dxfId="132" priority="129" operator="greaterThan">
      <formula>0</formula>
    </cfRule>
    <cfRule type="cellIs" dxfId="131" priority="130" operator="greaterThan">
      <formula>0</formula>
    </cfRule>
    <cfRule type="cellIs" dxfId="130" priority="131" operator="greaterThan">
      <formula>0</formula>
    </cfRule>
  </conditionalFormatting>
  <conditionalFormatting sqref="C16:M16">
    <cfRule type="cellIs" dxfId="129" priority="121" operator="greaterThan">
      <formula>0</formula>
    </cfRule>
    <cfRule type="cellIs" dxfId="128" priority="122" operator="greaterThan">
      <formula>0</formula>
    </cfRule>
    <cfRule type="cellIs" dxfId="127" priority="123" operator="greaterThan">
      <formula>0</formula>
    </cfRule>
  </conditionalFormatting>
  <conditionalFormatting sqref="N16">
    <cfRule type="cellIs" dxfId="126" priority="127" operator="greaterThan">
      <formula>$B16</formula>
    </cfRule>
    <cfRule type="cellIs" dxfId="125" priority="128" operator="equal">
      <formula>$B16</formula>
    </cfRule>
  </conditionalFormatting>
  <conditionalFormatting sqref="C16 E16:I16 L16">
    <cfRule type="cellIs" dxfId="124" priority="126" operator="greaterThan">
      <formula>0.0000115740740740741</formula>
    </cfRule>
  </conditionalFormatting>
  <conditionalFormatting sqref="C16:M16">
    <cfRule type="cellIs" dxfId="123" priority="125" operator="greaterThan">
      <formula>0</formula>
    </cfRule>
  </conditionalFormatting>
  <conditionalFormatting sqref="D16 G16 J16:K16">
    <cfRule type="cellIs" dxfId="122" priority="124" operator="greaterThan">
      <formula>0.0000115740740740741</formula>
    </cfRule>
  </conditionalFormatting>
  <conditionalFormatting sqref="N17">
    <cfRule type="cellIs" dxfId="121" priority="119" operator="greaterThan">
      <formula>$B17</formula>
    </cfRule>
    <cfRule type="cellIs" dxfId="120" priority="120" operator="equal">
      <formula>$B17</formula>
    </cfRule>
  </conditionalFormatting>
  <conditionalFormatting sqref="C17 E17:I17 L17">
    <cfRule type="cellIs" dxfId="119" priority="118" operator="greaterThan">
      <formula>0.0000115740740740741</formula>
    </cfRule>
  </conditionalFormatting>
  <conditionalFormatting sqref="C17:M17">
    <cfRule type="cellIs" dxfId="118" priority="117" operator="greaterThan">
      <formula>0</formula>
    </cfRule>
  </conditionalFormatting>
  <conditionalFormatting sqref="D17 G17 J17:K17">
    <cfRule type="cellIs" dxfId="117" priority="116" operator="greaterThan">
      <formula>0.0000115740740740741</formula>
    </cfRule>
  </conditionalFormatting>
  <conditionalFormatting sqref="C18:M18">
    <cfRule type="cellIs" dxfId="116" priority="105" operator="greaterThan">
      <formula>0</formula>
    </cfRule>
    <cfRule type="cellIs" dxfId="115" priority="106" operator="greaterThan">
      <formula>0</formula>
    </cfRule>
    <cfRule type="cellIs" dxfId="114" priority="107" operator="greaterThan">
      <formula>0</formula>
    </cfRule>
  </conditionalFormatting>
  <conditionalFormatting sqref="D18 G18 J18:K18">
    <cfRule type="cellIs" dxfId="113" priority="108" operator="greaterThan">
      <formula>0.0000115740740740741</formula>
    </cfRule>
  </conditionalFormatting>
  <conditionalFormatting sqref="C19:M19">
    <cfRule type="cellIs" dxfId="112" priority="97" operator="greaterThan">
      <formula>0</formula>
    </cfRule>
    <cfRule type="cellIs" dxfId="111" priority="98" operator="greaterThan">
      <formula>0</formula>
    </cfRule>
    <cfRule type="cellIs" dxfId="110" priority="99" operator="greaterThan">
      <formula>0</formula>
    </cfRule>
  </conditionalFormatting>
  <conditionalFormatting sqref="N19">
    <cfRule type="cellIs" dxfId="109" priority="103" operator="greaterThan">
      <formula>$B19</formula>
    </cfRule>
    <cfRule type="cellIs" dxfId="108" priority="104" operator="equal">
      <formula>$B19</formula>
    </cfRule>
  </conditionalFormatting>
  <conditionalFormatting sqref="C19 E19:I19 L19">
    <cfRule type="cellIs" dxfId="107" priority="102" operator="greaterThan">
      <formula>0.0000115740740740741</formula>
    </cfRule>
  </conditionalFormatting>
  <conditionalFormatting sqref="C19:M19">
    <cfRule type="cellIs" dxfId="106" priority="101" operator="greaterThan">
      <formula>0</formula>
    </cfRule>
  </conditionalFormatting>
  <conditionalFormatting sqref="D19 G19 J19:K19">
    <cfRule type="cellIs" dxfId="105" priority="100" operator="greaterThan">
      <formula>0.0000115740740740741</formula>
    </cfRule>
  </conditionalFormatting>
  <conditionalFormatting sqref="C20:M20">
    <cfRule type="cellIs" dxfId="104" priority="89" operator="greaterThan">
      <formula>0</formula>
    </cfRule>
    <cfRule type="cellIs" dxfId="103" priority="90" operator="greaterThan">
      <formula>0</formula>
    </cfRule>
    <cfRule type="cellIs" dxfId="102" priority="91" operator="greaterThan">
      <formula>0</formula>
    </cfRule>
  </conditionalFormatting>
  <conditionalFormatting sqref="N20">
    <cfRule type="cellIs" dxfId="101" priority="95" operator="greaterThan">
      <formula>$B20</formula>
    </cfRule>
    <cfRule type="cellIs" dxfId="100" priority="96" operator="equal">
      <formula>$B20</formula>
    </cfRule>
  </conditionalFormatting>
  <conditionalFormatting sqref="C20 E20:I20 L20">
    <cfRule type="cellIs" dxfId="99" priority="94" operator="greaterThan">
      <formula>0.0000115740740740741</formula>
    </cfRule>
  </conditionalFormatting>
  <conditionalFormatting sqref="C20:M20">
    <cfRule type="cellIs" dxfId="98" priority="93" operator="greaterThan">
      <formula>0</formula>
    </cfRule>
  </conditionalFormatting>
  <conditionalFormatting sqref="D20 G20 J20:K20">
    <cfRule type="cellIs" dxfId="97" priority="92" operator="greaterThan">
      <formula>0.0000115740740740741</formula>
    </cfRule>
  </conditionalFormatting>
  <conditionalFormatting sqref="C21:M21">
    <cfRule type="cellIs" dxfId="96" priority="81" operator="greaterThan">
      <formula>0</formula>
    </cfRule>
    <cfRule type="cellIs" dxfId="95" priority="82" operator="greaterThan">
      <formula>0</formula>
    </cfRule>
    <cfRule type="cellIs" dxfId="94" priority="83" operator="greaterThan">
      <formula>0</formula>
    </cfRule>
  </conditionalFormatting>
  <conditionalFormatting sqref="N21">
    <cfRule type="cellIs" dxfId="93" priority="87" operator="greaterThan">
      <formula>$B21</formula>
    </cfRule>
    <cfRule type="cellIs" dxfId="92" priority="88" operator="equal">
      <formula>$B21</formula>
    </cfRule>
  </conditionalFormatting>
  <conditionalFormatting sqref="C21 E21:I21 L21">
    <cfRule type="cellIs" dxfId="91" priority="86" operator="greaterThan">
      <formula>0.0000115740740740741</formula>
    </cfRule>
  </conditionalFormatting>
  <conditionalFormatting sqref="C21:M21">
    <cfRule type="cellIs" dxfId="90" priority="85" operator="greaterThan">
      <formula>0</formula>
    </cfRule>
  </conditionalFormatting>
  <conditionalFormatting sqref="D21 G21 J21:K21">
    <cfRule type="cellIs" dxfId="89" priority="84" operator="greaterThan">
      <formula>0.0000115740740740741</formula>
    </cfRule>
  </conditionalFormatting>
  <conditionalFormatting sqref="C22:C25 E22:E25 G22:G25 I22:I25 L22:L25">
    <cfRule type="cellIs" dxfId="88" priority="80" operator="greaterThan">
      <formula>0.0000115740740740741</formula>
    </cfRule>
  </conditionalFormatting>
  <conditionalFormatting sqref="C22:M25">
    <cfRule type="cellIs" dxfId="87" priority="79" operator="greaterThan">
      <formula>0</formula>
    </cfRule>
  </conditionalFormatting>
  <conditionalFormatting sqref="C22:M25">
    <cfRule type="cellIs" dxfId="86" priority="76" operator="greaterThan">
      <formula>0</formula>
    </cfRule>
    <cfRule type="cellIs" dxfId="85" priority="77" operator="greaterThan">
      <formula>0</formula>
    </cfRule>
    <cfRule type="cellIs" dxfId="84" priority="78" operator="greaterThan">
      <formula>0</formula>
    </cfRule>
  </conditionalFormatting>
  <conditionalFormatting sqref="N22:N25">
    <cfRule type="cellIs" dxfId="83" priority="74" operator="greaterThan">
      <formula>$B22</formula>
    </cfRule>
    <cfRule type="cellIs" dxfId="82" priority="75" operator="equal">
      <formula>$B22</formula>
    </cfRule>
  </conditionalFormatting>
  <conditionalFormatting sqref="C26 E26:I26 L26">
    <cfRule type="cellIs" dxfId="81" priority="73" operator="greaterThan">
      <formula>0.0000115740740740741</formula>
    </cfRule>
  </conditionalFormatting>
  <conditionalFormatting sqref="C26:M26">
    <cfRule type="cellIs" dxfId="80" priority="72" operator="greaterThan">
      <formula>0</formula>
    </cfRule>
  </conditionalFormatting>
  <conditionalFormatting sqref="D26 G26 J26:K26">
    <cfRule type="cellIs" dxfId="79" priority="71" operator="greaterThan">
      <formula>0.0000115740740740741</formula>
    </cfRule>
  </conditionalFormatting>
  <conditionalFormatting sqref="C26:M26">
    <cfRule type="cellIs" dxfId="78" priority="68" operator="greaterThan">
      <formula>0</formula>
    </cfRule>
    <cfRule type="cellIs" dxfId="77" priority="69" operator="greaterThan">
      <formula>0</formula>
    </cfRule>
    <cfRule type="cellIs" dxfId="76" priority="70" operator="greaterThan">
      <formula>0</formula>
    </cfRule>
  </conditionalFormatting>
  <conditionalFormatting sqref="N26">
    <cfRule type="cellIs" dxfId="75" priority="66" operator="greaterThan">
      <formula>$B26</formula>
    </cfRule>
    <cfRule type="cellIs" dxfId="74" priority="67" operator="equal">
      <formula>$B26</formula>
    </cfRule>
  </conditionalFormatting>
  <conditionalFormatting sqref="C27 E27:I27 L27">
    <cfRule type="cellIs" dxfId="73" priority="65" operator="greaterThan">
      <formula>0.0000115740740740741</formula>
    </cfRule>
  </conditionalFormatting>
  <conditionalFormatting sqref="C27:M27">
    <cfRule type="cellIs" dxfId="72" priority="64" operator="greaterThan">
      <formula>0</formula>
    </cfRule>
  </conditionalFormatting>
  <conditionalFormatting sqref="D27 G27 J27:K27">
    <cfRule type="cellIs" dxfId="71" priority="63" operator="greaterThan">
      <formula>0.0000115740740740741</formula>
    </cfRule>
  </conditionalFormatting>
  <conditionalFormatting sqref="C27:M27">
    <cfRule type="cellIs" dxfId="70" priority="60" operator="greaterThan">
      <formula>0</formula>
    </cfRule>
    <cfRule type="cellIs" dxfId="69" priority="61" operator="greaterThan">
      <formula>0</formula>
    </cfRule>
    <cfRule type="cellIs" dxfId="68" priority="62" operator="greaterThan">
      <formula>0</formula>
    </cfRule>
  </conditionalFormatting>
  <conditionalFormatting sqref="N27">
    <cfRule type="cellIs" dxfId="67" priority="58" operator="greaterThan">
      <formula>$B27</formula>
    </cfRule>
    <cfRule type="cellIs" dxfId="66" priority="59" operator="equal">
      <formula>$B27</formula>
    </cfRule>
  </conditionalFormatting>
  <conditionalFormatting sqref="C28:C39 E28:E39 I28:I39 L28:L39 G28:G39">
    <cfRule type="cellIs" dxfId="65" priority="57" operator="greaterThan">
      <formula>0.0000115740740740741</formula>
    </cfRule>
  </conditionalFormatting>
  <conditionalFormatting sqref="C28:M33 C35:M39">
    <cfRule type="cellIs" dxfId="64" priority="56" operator="greaterThan">
      <formula>0</formula>
    </cfRule>
  </conditionalFormatting>
  <conditionalFormatting sqref="C28:M39">
    <cfRule type="cellIs" dxfId="63" priority="53" operator="greaterThan">
      <formula>0</formula>
    </cfRule>
    <cfRule type="cellIs" dxfId="62" priority="54" operator="greaterThan">
      <formula>0</formula>
    </cfRule>
    <cfRule type="cellIs" dxfId="61" priority="55" operator="greaterThan">
      <formula>0</formula>
    </cfRule>
  </conditionalFormatting>
  <conditionalFormatting sqref="N39 N28:N30">
    <cfRule type="cellIs" dxfId="60" priority="51" operator="greaterThan">
      <formula>$B28</formula>
    </cfRule>
    <cfRule type="cellIs" dxfId="59" priority="52" operator="equal">
      <formula>$B28</formula>
    </cfRule>
  </conditionalFormatting>
  <conditionalFormatting sqref="N31:N38">
    <cfRule type="cellIs" dxfId="58" priority="49" operator="greaterThan">
      <formula>$B31</formula>
    </cfRule>
    <cfRule type="cellIs" dxfId="57" priority="50" operator="equal">
      <formula>$B31</formula>
    </cfRule>
  </conditionalFormatting>
  <conditionalFormatting sqref="C40:C47 E40:E47 G40:G47 I40:I47 L40:L47">
    <cfRule type="cellIs" dxfId="56" priority="48" operator="greaterThan">
      <formula>0.0000115740740740741</formula>
    </cfRule>
  </conditionalFormatting>
  <conditionalFormatting sqref="C40:M47">
    <cfRule type="cellIs" dxfId="55" priority="47" operator="greaterThan">
      <formula>0</formula>
    </cfRule>
  </conditionalFormatting>
  <conditionalFormatting sqref="C40:M47">
    <cfRule type="cellIs" dxfId="54" priority="44" operator="greaterThan">
      <formula>0</formula>
    </cfRule>
    <cfRule type="cellIs" dxfId="53" priority="45" operator="greaterThan">
      <formula>0</formula>
    </cfRule>
    <cfRule type="cellIs" dxfId="52" priority="46" operator="greaterThan">
      <formula>0</formula>
    </cfRule>
  </conditionalFormatting>
  <conditionalFormatting sqref="N43:N47">
    <cfRule type="cellIs" dxfId="51" priority="42" operator="greaterThan">
      <formula>$B43</formula>
    </cfRule>
    <cfRule type="cellIs" dxfId="50" priority="43" operator="equal">
      <formula>$B43</formula>
    </cfRule>
  </conditionalFormatting>
  <conditionalFormatting sqref="N40:N42">
    <cfRule type="cellIs" dxfId="49" priority="40" operator="greaterThan">
      <formula>$B40</formula>
    </cfRule>
    <cfRule type="cellIs" dxfId="48" priority="41" operator="equal">
      <formula>$B40</formula>
    </cfRule>
  </conditionalFormatting>
  <conditionalFormatting sqref="C49:C51 E49:E51 G49:G51 I49:I51 L49:L51">
    <cfRule type="cellIs" dxfId="47" priority="39" operator="greaterThan">
      <formula>0.0000115740740740741</formula>
    </cfRule>
  </conditionalFormatting>
  <conditionalFormatting sqref="C49:M51">
    <cfRule type="cellIs" dxfId="46" priority="38" operator="greaterThan">
      <formula>0</formula>
    </cfRule>
  </conditionalFormatting>
  <conditionalFormatting sqref="C49:M51">
    <cfRule type="cellIs" dxfId="45" priority="35" operator="greaterThan">
      <formula>0</formula>
    </cfRule>
    <cfRule type="cellIs" dxfId="44" priority="36" operator="greaterThan">
      <formula>0</formula>
    </cfRule>
    <cfRule type="cellIs" dxfId="43" priority="37" operator="greaterThan">
      <formula>0</formula>
    </cfRule>
  </conditionalFormatting>
  <conditionalFormatting sqref="N49:N51">
    <cfRule type="cellIs" dxfId="42" priority="33" operator="greaterThan">
      <formula>$B49</formula>
    </cfRule>
    <cfRule type="cellIs" dxfId="41" priority="34" operator="equal">
      <formula>$B49</formula>
    </cfRule>
  </conditionalFormatting>
  <conditionalFormatting sqref="C48 E48:I48 L48">
    <cfRule type="cellIs" dxfId="40" priority="32" operator="greaterThan">
      <formula>0.0000115740740740741</formula>
    </cfRule>
  </conditionalFormatting>
  <conditionalFormatting sqref="C48:M48">
    <cfRule type="cellIs" dxfId="39" priority="31" operator="greaterThan">
      <formula>0</formula>
    </cfRule>
  </conditionalFormatting>
  <conditionalFormatting sqref="D48 G48 J48:K48">
    <cfRule type="cellIs" dxfId="38" priority="30" operator="greaterThan">
      <formula>0.0000115740740740741</formula>
    </cfRule>
  </conditionalFormatting>
  <conditionalFormatting sqref="C48:M48">
    <cfRule type="cellIs" dxfId="37" priority="27" operator="greaterThan">
      <formula>0</formula>
    </cfRule>
    <cfRule type="cellIs" dxfId="36" priority="28" operator="greaterThan">
      <formula>0</formula>
    </cfRule>
    <cfRule type="cellIs" dxfId="35" priority="29" operator="greaterThan">
      <formula>0</formula>
    </cfRule>
  </conditionalFormatting>
  <conditionalFormatting sqref="N48">
    <cfRule type="cellIs" dxfId="34" priority="25" operator="greaterThan">
      <formula>$B48</formula>
    </cfRule>
    <cfRule type="cellIs" dxfId="33" priority="26" operator="equal">
      <formula>$B48</formula>
    </cfRule>
  </conditionalFormatting>
  <conditionalFormatting sqref="I55:I56">
    <cfRule type="cellIs" dxfId="32" priority="24" operator="greaterThan">
      <formula>0.0000115740740740741</formula>
    </cfRule>
  </conditionalFormatting>
  <conditionalFormatting sqref="L55 I55 G55 E55 C55">
    <cfRule type="cellIs" dxfId="31" priority="23" operator="greaterThan">
      <formula>0.0000115740740740741</formula>
    </cfRule>
  </conditionalFormatting>
  <conditionalFormatting sqref="C55:M55">
    <cfRule type="cellIs" dxfId="30" priority="22" operator="greaterThan">
      <formula>0</formula>
    </cfRule>
  </conditionalFormatting>
  <conditionalFormatting sqref="C54:M54">
    <cfRule type="cellIs" dxfId="29" priority="6" operator="greaterThan">
      <formula>0</formula>
    </cfRule>
    <cfRule type="cellIs" dxfId="28" priority="7" operator="greaterThan">
      <formula>0</formula>
    </cfRule>
    <cfRule type="cellIs" dxfId="27" priority="8" operator="greaterThan">
      <formula>0</formula>
    </cfRule>
  </conditionalFormatting>
  <conditionalFormatting sqref="N53">
    <cfRule type="cellIs" dxfId="26" priority="20" operator="greaterThan">
      <formula>$B53</formula>
    </cfRule>
    <cfRule type="cellIs" dxfId="25" priority="21" operator="equal">
      <formula>$B53</formula>
    </cfRule>
  </conditionalFormatting>
  <conditionalFormatting sqref="C53 E53:I53 L53">
    <cfRule type="cellIs" dxfId="24" priority="19" operator="greaterThan">
      <formula>0.0000115740740740741</formula>
    </cfRule>
  </conditionalFormatting>
  <conditionalFormatting sqref="C53:M53">
    <cfRule type="cellIs" dxfId="23" priority="18" operator="greaterThan">
      <formula>0</formula>
    </cfRule>
  </conditionalFormatting>
  <conditionalFormatting sqref="D53 G53 J53:K53">
    <cfRule type="cellIs" dxfId="22" priority="17" operator="greaterThan">
      <formula>0.0000115740740740741</formula>
    </cfRule>
  </conditionalFormatting>
  <conditionalFormatting sqref="C53:M53">
    <cfRule type="cellIs" dxfId="21" priority="14" operator="greaterThan">
      <formula>0</formula>
    </cfRule>
    <cfRule type="cellIs" dxfId="20" priority="15" operator="greaterThan">
      <formula>0</formula>
    </cfRule>
    <cfRule type="cellIs" dxfId="19" priority="16" operator="greaterThan">
      <formula>0</formula>
    </cfRule>
  </conditionalFormatting>
  <conditionalFormatting sqref="N54">
    <cfRule type="cellIs" dxfId="18" priority="12" operator="greaterThan">
      <formula>$B54</formula>
    </cfRule>
    <cfRule type="cellIs" dxfId="17" priority="13" operator="equal">
      <formula>$B54</formula>
    </cfRule>
  </conditionalFormatting>
  <conditionalFormatting sqref="C54 E54:I54 L54">
    <cfRule type="cellIs" dxfId="16" priority="11" operator="greaterThan">
      <formula>0.0000115740740740741</formula>
    </cfRule>
  </conditionalFormatting>
  <conditionalFormatting sqref="C54:M54">
    <cfRule type="cellIs" dxfId="15" priority="10" operator="greaterThan">
      <formula>0</formula>
    </cfRule>
  </conditionalFormatting>
  <conditionalFormatting sqref="D54 G54 J54:K54">
    <cfRule type="cellIs" dxfId="14" priority="9" operator="greaterThan">
      <formula>0.0000115740740740741</formula>
    </cfRule>
  </conditionalFormatting>
  <conditionalFormatting sqref="C2:C5">
    <cfRule type="cellIs" dxfId="13" priority="5" operator="greaterThan">
      <formula>0.0000115740740740741</formula>
    </cfRule>
  </conditionalFormatting>
  <conditionalFormatting sqref="C2 C4:C5">
    <cfRule type="cellIs" dxfId="12" priority="4" operator="greaterThan">
      <formula>0</formula>
    </cfRule>
  </conditionalFormatting>
  <conditionalFormatting sqref="C2:C5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ADMINC306</cp:lastModifiedBy>
  <dcterms:created xsi:type="dcterms:W3CDTF">2014-02-05T07:48:38Z</dcterms:created>
  <dcterms:modified xsi:type="dcterms:W3CDTF">2019-05-20T07:34:15Z</dcterms:modified>
</cp:coreProperties>
</file>