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2695" windowHeight="11700" activeTab="1"/>
  </bookViews>
  <sheets>
    <sheet name="Permits issued and renewed" sheetId="2" r:id="rId1"/>
    <sheet name="Sheet1" sheetId="3" r:id="rId2"/>
  </sheets>
  <calcPr calcId="145621"/>
</workbook>
</file>

<file path=xl/calcChain.xml><?xml version="1.0" encoding="utf-8"?>
<calcChain xmlns="http://schemas.openxmlformats.org/spreadsheetml/2006/main">
  <c r="Q3" i="3" l="1"/>
  <c r="R3" i="3"/>
  <c r="S3" i="3"/>
  <c r="T3" i="3"/>
  <c r="U3" i="3"/>
  <c r="V3" i="3"/>
  <c r="W3" i="3"/>
  <c r="Q4" i="3"/>
  <c r="R4" i="3"/>
  <c r="S4" i="3"/>
  <c r="T4" i="3"/>
  <c r="U4" i="3"/>
  <c r="V4" i="3"/>
  <c r="W4" i="3"/>
  <c r="Q5" i="3"/>
  <c r="R5" i="3"/>
  <c r="S5" i="3"/>
  <c r="T5" i="3"/>
  <c r="U5" i="3"/>
  <c r="V5" i="3"/>
  <c r="W5" i="3"/>
  <c r="Q6" i="3"/>
  <c r="R6" i="3"/>
  <c r="S6" i="3"/>
  <c r="T6" i="3"/>
  <c r="U6" i="3"/>
  <c r="V6" i="3"/>
  <c r="W6" i="3"/>
  <c r="Q7" i="3"/>
  <c r="R7" i="3"/>
  <c r="S7" i="3"/>
  <c r="T7" i="3"/>
  <c r="U7" i="3"/>
  <c r="V7" i="3"/>
  <c r="W7" i="3"/>
  <c r="Q8" i="3"/>
  <c r="R8" i="3"/>
  <c r="S8" i="3"/>
  <c r="T8" i="3"/>
  <c r="U8" i="3"/>
  <c r="V8" i="3"/>
  <c r="W8" i="3"/>
  <c r="Q9" i="3"/>
  <c r="R9" i="3"/>
  <c r="S9" i="3"/>
  <c r="T9" i="3"/>
  <c r="U9" i="3"/>
  <c r="V9" i="3"/>
  <c r="W9" i="3"/>
  <c r="Q10" i="3"/>
  <c r="R10" i="3"/>
  <c r="S10" i="3"/>
  <c r="T10" i="3"/>
  <c r="U10" i="3"/>
  <c r="V10" i="3"/>
  <c r="W10" i="3"/>
  <c r="Q11" i="3"/>
  <c r="R11" i="3"/>
  <c r="S11" i="3"/>
  <c r="T11" i="3"/>
  <c r="U11" i="3"/>
  <c r="V11" i="3"/>
  <c r="W11" i="3"/>
  <c r="Q12" i="3"/>
  <c r="R12" i="3"/>
  <c r="S12" i="3"/>
  <c r="T12" i="3"/>
  <c r="U12" i="3"/>
  <c r="V12" i="3"/>
  <c r="W12" i="3"/>
  <c r="Q13" i="3"/>
  <c r="R13" i="3"/>
  <c r="S13" i="3"/>
  <c r="T13" i="3"/>
  <c r="U13" i="3"/>
  <c r="V13" i="3"/>
  <c r="W13" i="3"/>
  <c r="Q14" i="3"/>
  <c r="R14" i="3"/>
  <c r="S14" i="3"/>
  <c r="T14" i="3"/>
  <c r="U14" i="3"/>
  <c r="V14" i="3"/>
  <c r="W14" i="3"/>
  <c r="Q15" i="3"/>
  <c r="R15" i="3"/>
  <c r="S15" i="3"/>
  <c r="T15" i="3"/>
  <c r="U15" i="3"/>
  <c r="V15" i="3"/>
  <c r="W15" i="3"/>
  <c r="Q16" i="3"/>
  <c r="R16" i="3"/>
  <c r="S16" i="3"/>
  <c r="T16" i="3"/>
  <c r="U16" i="3"/>
  <c r="V16" i="3"/>
  <c r="W16" i="3"/>
  <c r="Q17" i="3"/>
  <c r="R17" i="3"/>
  <c r="S17" i="3"/>
  <c r="T17" i="3"/>
  <c r="U17" i="3"/>
  <c r="V17" i="3"/>
  <c r="W17" i="3"/>
  <c r="Q18" i="3"/>
  <c r="R18" i="3"/>
  <c r="S18" i="3"/>
  <c r="T18" i="3"/>
  <c r="U18" i="3"/>
  <c r="V18" i="3"/>
  <c r="W18" i="3"/>
  <c r="Q19" i="3"/>
  <c r="R19" i="3"/>
  <c r="S19" i="3"/>
  <c r="T19" i="3"/>
  <c r="U19" i="3"/>
  <c r="V19" i="3"/>
  <c r="W19" i="3"/>
  <c r="Q20" i="3"/>
  <c r="R20" i="3"/>
  <c r="S20" i="3"/>
  <c r="T20" i="3"/>
  <c r="U20" i="3"/>
  <c r="V20" i="3"/>
  <c r="W20" i="3"/>
  <c r="Q21" i="3"/>
  <c r="R21" i="3"/>
  <c r="S21" i="3"/>
  <c r="T21" i="3"/>
  <c r="U21" i="3"/>
  <c r="V21" i="3"/>
  <c r="W21" i="3"/>
  <c r="Q22" i="3"/>
  <c r="R22" i="3"/>
  <c r="S22" i="3"/>
  <c r="T22" i="3"/>
  <c r="U22" i="3"/>
  <c r="V22" i="3"/>
  <c r="W22" i="3"/>
  <c r="Q23" i="3"/>
  <c r="R23" i="3"/>
  <c r="S23" i="3"/>
  <c r="T23" i="3"/>
  <c r="U23" i="3"/>
  <c r="V23" i="3"/>
  <c r="W23" i="3"/>
  <c r="Q24" i="3"/>
  <c r="R24" i="3"/>
  <c r="S24" i="3"/>
  <c r="T24" i="3"/>
  <c r="U24" i="3"/>
  <c r="V24" i="3"/>
  <c r="W24" i="3"/>
  <c r="Q25" i="3"/>
  <c r="R25" i="3"/>
  <c r="S25" i="3"/>
  <c r="T25" i="3"/>
  <c r="U25" i="3"/>
  <c r="V25" i="3"/>
  <c r="W25" i="3"/>
  <c r="Q26" i="3"/>
  <c r="R26" i="3"/>
  <c r="S26" i="3"/>
  <c r="T26" i="3"/>
  <c r="U26" i="3"/>
  <c r="V26" i="3"/>
  <c r="W26" i="3"/>
  <c r="Q27" i="3"/>
  <c r="R27" i="3"/>
  <c r="S27" i="3"/>
  <c r="T27" i="3"/>
  <c r="U27" i="3"/>
  <c r="V27" i="3"/>
  <c r="W27" i="3"/>
  <c r="Q28" i="3"/>
  <c r="R28" i="3"/>
  <c r="S28" i="3"/>
  <c r="T28" i="3"/>
  <c r="U28" i="3"/>
  <c r="V28" i="3"/>
  <c r="W28" i="3"/>
  <c r="Q29" i="3"/>
  <c r="R29" i="3"/>
  <c r="S29" i="3"/>
  <c r="T29" i="3"/>
  <c r="U29" i="3"/>
  <c r="V29" i="3"/>
  <c r="W29" i="3"/>
  <c r="Q30" i="3"/>
  <c r="R30" i="3"/>
  <c r="S30" i="3"/>
  <c r="T30" i="3"/>
  <c r="U30" i="3"/>
  <c r="V30" i="3"/>
  <c r="W30" i="3"/>
  <c r="Q31" i="3"/>
  <c r="R31" i="3"/>
  <c r="S31" i="3"/>
  <c r="T31" i="3"/>
  <c r="U31" i="3"/>
  <c r="V31" i="3"/>
  <c r="W31" i="3"/>
  <c r="Q32" i="3"/>
  <c r="R32" i="3"/>
  <c r="S32" i="3"/>
  <c r="T32" i="3"/>
  <c r="U32" i="3"/>
  <c r="V32" i="3"/>
  <c r="W32" i="3"/>
  <c r="Q33" i="3"/>
  <c r="R33" i="3"/>
  <c r="S33" i="3"/>
  <c r="T33" i="3"/>
  <c r="U33" i="3"/>
  <c r="V33" i="3"/>
  <c r="W33" i="3"/>
  <c r="Q34" i="3"/>
  <c r="R34" i="3"/>
  <c r="S34" i="3"/>
  <c r="T34" i="3"/>
  <c r="U34" i="3"/>
  <c r="V34" i="3"/>
  <c r="W34" i="3"/>
  <c r="Q35" i="3"/>
  <c r="R35" i="3"/>
  <c r="S35" i="3"/>
  <c r="T35" i="3"/>
  <c r="U35" i="3"/>
  <c r="V35" i="3"/>
  <c r="W35" i="3"/>
  <c r="Q36" i="3"/>
  <c r="R36" i="3"/>
  <c r="S36" i="3"/>
  <c r="T36" i="3"/>
  <c r="U36" i="3"/>
  <c r="V36" i="3"/>
  <c r="W36" i="3"/>
  <c r="Q37" i="3"/>
  <c r="R37" i="3"/>
  <c r="S37" i="3"/>
  <c r="T37" i="3"/>
  <c r="U37" i="3"/>
  <c r="V37" i="3"/>
  <c r="W37" i="3"/>
  <c r="Q38" i="3"/>
  <c r="R38" i="3"/>
  <c r="S38" i="3"/>
  <c r="T38" i="3"/>
  <c r="U38" i="3"/>
  <c r="V38" i="3"/>
  <c r="W38" i="3"/>
  <c r="Q39" i="3"/>
  <c r="R39" i="3"/>
  <c r="S39" i="3"/>
  <c r="T39" i="3"/>
  <c r="U39" i="3"/>
  <c r="V39" i="3"/>
  <c r="W39" i="3"/>
  <c r="Q40" i="3"/>
  <c r="R40" i="3"/>
  <c r="S40" i="3"/>
  <c r="T40" i="3"/>
  <c r="U40" i="3"/>
  <c r="V40" i="3"/>
  <c r="W40" i="3"/>
  <c r="Q41" i="3"/>
  <c r="R41" i="3"/>
  <c r="S41" i="3"/>
  <c r="T41" i="3"/>
  <c r="U41" i="3"/>
  <c r="V41" i="3"/>
  <c r="W41" i="3"/>
  <c r="Q42" i="3"/>
  <c r="R42" i="3"/>
  <c r="S42" i="3"/>
  <c r="T42" i="3"/>
  <c r="U42" i="3"/>
  <c r="V42" i="3"/>
  <c r="W42" i="3"/>
  <c r="Q43" i="3"/>
  <c r="R43" i="3"/>
  <c r="S43" i="3"/>
  <c r="T43" i="3"/>
  <c r="U43" i="3"/>
  <c r="V43" i="3"/>
  <c r="W43" i="3"/>
  <c r="Q44" i="3"/>
  <c r="R44" i="3"/>
  <c r="S44" i="3"/>
  <c r="T44" i="3"/>
  <c r="U44" i="3"/>
  <c r="V44" i="3"/>
  <c r="W44" i="3"/>
  <c r="Q45" i="3"/>
  <c r="R45" i="3"/>
  <c r="S45" i="3"/>
  <c r="T45" i="3"/>
  <c r="U45" i="3"/>
  <c r="V45" i="3"/>
  <c r="W45" i="3"/>
  <c r="Q46" i="3"/>
  <c r="R46" i="3"/>
  <c r="S46" i="3"/>
  <c r="T46" i="3"/>
  <c r="U46" i="3"/>
  <c r="V46" i="3"/>
  <c r="W46" i="3"/>
  <c r="Q47" i="3"/>
  <c r="R47" i="3"/>
  <c r="S47" i="3"/>
  <c r="T47" i="3"/>
  <c r="U47" i="3"/>
  <c r="V47" i="3"/>
  <c r="W47" i="3"/>
  <c r="Q48" i="3"/>
  <c r="R48" i="3"/>
  <c r="S48" i="3"/>
  <c r="T48" i="3"/>
  <c r="U48" i="3"/>
  <c r="V48" i="3"/>
  <c r="W48" i="3"/>
  <c r="Q49" i="3"/>
  <c r="R49" i="3"/>
  <c r="S49" i="3"/>
  <c r="T49" i="3"/>
  <c r="U49" i="3"/>
  <c r="V49" i="3"/>
  <c r="W49" i="3"/>
  <c r="Q50" i="3"/>
  <c r="R50" i="3"/>
  <c r="S50" i="3"/>
  <c r="T50" i="3"/>
  <c r="U50" i="3"/>
  <c r="V50" i="3"/>
  <c r="W50" i="3"/>
  <c r="Q51" i="3"/>
  <c r="R51" i="3"/>
  <c r="S51" i="3"/>
  <c r="T51" i="3"/>
  <c r="U51" i="3"/>
  <c r="V51" i="3"/>
  <c r="W51" i="3"/>
  <c r="Q52" i="3"/>
  <c r="R52" i="3"/>
  <c r="S52" i="3"/>
  <c r="T52" i="3"/>
  <c r="U52" i="3"/>
  <c r="V52" i="3"/>
  <c r="W52" i="3"/>
  <c r="Q53" i="3"/>
  <c r="R53" i="3"/>
  <c r="S53" i="3"/>
  <c r="T53" i="3"/>
  <c r="U53" i="3"/>
  <c r="V53" i="3"/>
  <c r="W53" i="3"/>
  <c r="Q54" i="3"/>
  <c r="R54" i="3"/>
  <c r="S54" i="3"/>
  <c r="T54" i="3"/>
  <c r="U54" i="3"/>
  <c r="V54" i="3"/>
  <c r="W54" i="3"/>
  <c r="Q55" i="3"/>
  <c r="R55" i="3"/>
  <c r="S55" i="3"/>
  <c r="T55" i="3"/>
  <c r="U55" i="3"/>
  <c r="V55" i="3"/>
  <c r="W55" i="3"/>
  <c r="Q56" i="3"/>
  <c r="R56" i="3"/>
  <c r="S56" i="3"/>
  <c r="T56" i="3"/>
  <c r="U56" i="3"/>
  <c r="V56" i="3"/>
  <c r="W56" i="3"/>
  <c r="Q57" i="3"/>
  <c r="R57" i="3"/>
  <c r="S57" i="3"/>
  <c r="T57" i="3"/>
  <c r="U57" i="3"/>
  <c r="V57" i="3"/>
  <c r="W57" i="3"/>
  <c r="Q58" i="3"/>
  <c r="R58" i="3"/>
  <c r="S58" i="3"/>
  <c r="T58" i="3"/>
  <c r="U58" i="3"/>
  <c r="V58" i="3"/>
  <c r="W58" i="3"/>
  <c r="Q59" i="3"/>
  <c r="R59" i="3"/>
  <c r="S59" i="3"/>
  <c r="T59" i="3"/>
  <c r="U59" i="3"/>
  <c r="V59" i="3"/>
  <c r="W59" i="3"/>
  <c r="Q60" i="3"/>
  <c r="R60" i="3"/>
  <c r="S60" i="3"/>
  <c r="T60" i="3"/>
  <c r="U60" i="3"/>
  <c r="V60" i="3"/>
  <c r="W60" i="3"/>
  <c r="Q61" i="3"/>
  <c r="R61" i="3"/>
  <c r="S61" i="3"/>
  <c r="T61" i="3"/>
  <c r="U61" i="3"/>
  <c r="V61" i="3"/>
  <c r="W61" i="3"/>
  <c r="Q62" i="3"/>
  <c r="R62" i="3"/>
  <c r="S62" i="3"/>
  <c r="T62" i="3"/>
  <c r="U62" i="3"/>
  <c r="V62" i="3"/>
  <c r="W62" i="3"/>
  <c r="Q63" i="3"/>
  <c r="R63" i="3"/>
  <c r="S63" i="3"/>
  <c r="T63" i="3"/>
  <c r="U63" i="3"/>
  <c r="V63" i="3"/>
  <c r="W63" i="3"/>
  <c r="Q64" i="3"/>
  <c r="R64" i="3"/>
  <c r="S64" i="3"/>
  <c r="T64" i="3"/>
  <c r="U64" i="3"/>
  <c r="V64" i="3"/>
  <c r="W64" i="3"/>
  <c r="Q65" i="3"/>
  <c r="R65" i="3"/>
  <c r="S65" i="3"/>
  <c r="T65" i="3"/>
  <c r="U65" i="3"/>
  <c r="V65" i="3"/>
  <c r="W65" i="3"/>
  <c r="Q66" i="3"/>
  <c r="R66" i="3"/>
  <c r="S66" i="3"/>
  <c r="T66" i="3"/>
  <c r="U66" i="3"/>
  <c r="V66" i="3"/>
  <c r="W66" i="3"/>
  <c r="Q67" i="3"/>
  <c r="R67" i="3"/>
  <c r="S67" i="3"/>
  <c r="T67" i="3"/>
  <c r="U67" i="3"/>
  <c r="V67" i="3"/>
  <c r="W67" i="3"/>
  <c r="Q68" i="3"/>
  <c r="R68" i="3"/>
  <c r="S68" i="3"/>
  <c r="T68" i="3"/>
  <c r="U68" i="3"/>
  <c r="V68" i="3"/>
  <c r="W68" i="3"/>
  <c r="Q69" i="3"/>
  <c r="R69" i="3"/>
  <c r="S69" i="3"/>
  <c r="T69" i="3"/>
  <c r="U69" i="3"/>
  <c r="V69" i="3"/>
  <c r="W69" i="3"/>
  <c r="Q70" i="3"/>
  <c r="R70" i="3"/>
  <c r="S70" i="3"/>
  <c r="T70" i="3"/>
  <c r="U70" i="3"/>
  <c r="V70" i="3"/>
  <c r="W70" i="3"/>
  <c r="Q71" i="3"/>
  <c r="R71" i="3"/>
  <c r="S71" i="3"/>
  <c r="T71" i="3"/>
  <c r="U71" i="3"/>
  <c r="V71" i="3"/>
  <c r="W71" i="3"/>
  <c r="Q72" i="3"/>
  <c r="R72" i="3"/>
  <c r="S72" i="3"/>
  <c r="T72" i="3"/>
  <c r="U72" i="3"/>
  <c r="V72" i="3"/>
  <c r="W72" i="3"/>
  <c r="Q73" i="3"/>
  <c r="R73" i="3"/>
  <c r="S73" i="3"/>
  <c r="T73" i="3"/>
  <c r="U73" i="3"/>
  <c r="V73" i="3"/>
  <c r="W73" i="3"/>
  <c r="R2" i="3"/>
  <c r="S2" i="3"/>
  <c r="T2" i="3"/>
  <c r="U2" i="3"/>
  <c r="V2" i="3"/>
  <c r="W2" i="3"/>
  <c r="Q2" i="3"/>
  <c r="C73" i="3" l="1"/>
  <c r="D73" i="3"/>
  <c r="E73" i="3"/>
  <c r="F73" i="3"/>
  <c r="G73" i="3"/>
  <c r="H73" i="3"/>
  <c r="B73" i="3"/>
</calcChain>
</file>

<file path=xl/sharedStrings.xml><?xml version="1.0" encoding="utf-8"?>
<sst xmlns="http://schemas.openxmlformats.org/spreadsheetml/2006/main" count="26" uniqueCount="25">
  <si>
    <t>Date run: 1/9/2017</t>
  </si>
  <si>
    <t>Community Board</t>
  </si>
  <si>
    <t>1. NB</t>
  </si>
  <si>
    <t>2. A1</t>
  </si>
  <si>
    <t>3. A2</t>
  </si>
  <si>
    <t>4. A3</t>
  </si>
  <si>
    <t>5. DM</t>
  </si>
  <si>
    <t>6. SG</t>
  </si>
  <si>
    <t>Permits Issued and Renewed</t>
  </si>
  <si>
    <t>TOTAL Permits</t>
  </si>
  <si>
    <t>CD</t>
  </si>
  <si>
    <t>NB</t>
  </si>
  <si>
    <t>ALT1</t>
  </si>
  <si>
    <t>ALT2</t>
  </si>
  <si>
    <t>ALT3</t>
  </si>
  <si>
    <t>DM</t>
  </si>
  <si>
    <t>SG</t>
  </si>
  <si>
    <t>TOTAL</t>
  </si>
  <si>
    <t>%NB</t>
  </si>
  <si>
    <t>%ALT1</t>
  </si>
  <si>
    <t>%ALT2</t>
  </si>
  <si>
    <t>%ALT3</t>
  </si>
  <si>
    <t>%DM</t>
  </si>
  <si>
    <t>%SG</t>
  </si>
  <si>
    <t>%TOTAL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</si>
</sst>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8"/>
      <color theme="1"/>
      <name val="Arial"/>
      <family val="2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b/>
      <sz val="8"/>
      <color rgb="FF003366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66"/>
      <name val="Arial"/>
      <family val="2"/>
    </font>
    <font>
      <b/>
      <sz val="9"/>
      <color rgb="FF003366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6666CC"/>
      </bottom>
      <diagonal/>
    </border>
    <border>
      <left/>
      <right/>
      <top style="medium">
        <color rgb="FF000066"/>
      </top>
      <bottom/>
      <diagonal/>
    </border>
    <border>
      <left style="medium">
        <color rgb="FFBBBBBB"/>
      </left>
      <right/>
      <top/>
      <bottom style="medium">
        <color rgb="FFBBBBBB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 style="medium">
        <color rgb="FFBBBBBB"/>
      </left>
      <right style="thin">
        <color rgb="FF000000"/>
      </right>
      <top/>
      <bottom style="medium">
        <color rgb="FFBBBBBB"/>
      </bottom>
      <diagonal/>
    </border>
    <border>
      <left style="thin">
        <color rgb="FF000000"/>
      </left>
      <right/>
      <top/>
      <bottom style="medium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0" fillId="0" borderId="0" xfId="0" applyFont="1"/>
    <xf numFmtId="0" fontId="20" fillId="0" borderId="11" xfId="0" applyFont="1" applyBorder="1"/>
    <xf numFmtId="0" fontId="20" fillId="33" borderId="13" xfId="0" applyFont="1" applyFill="1" applyBorder="1" applyAlignment="1">
      <alignment horizontal="right" wrapText="1"/>
    </xf>
    <xf numFmtId="0" fontId="24" fillId="33" borderId="14" xfId="0" applyFont="1" applyFill="1" applyBorder="1" applyAlignment="1">
      <alignment wrapText="1"/>
    </xf>
    <xf numFmtId="0" fontId="25" fillId="34" borderId="16" xfId="0" applyFont="1" applyFill="1" applyBorder="1" applyAlignment="1">
      <alignment horizontal="left" vertical="center" wrapText="1"/>
    </xf>
    <xf numFmtId="0" fontId="26" fillId="34" borderId="17" xfId="0" applyFont="1" applyFill="1" applyBorder="1" applyAlignment="1">
      <alignment horizontal="right" wrapText="1"/>
    </xf>
    <xf numFmtId="0" fontId="20" fillId="33" borderId="19" xfId="0" applyFont="1" applyFill="1" applyBorder="1" applyAlignment="1">
      <alignment horizontal="right" wrapText="1"/>
    </xf>
    <xf numFmtId="0" fontId="26" fillId="34" borderId="20" xfId="0" applyFont="1" applyFill="1" applyBorder="1" applyAlignment="1">
      <alignment horizontal="right" wrapText="1"/>
    </xf>
    <xf numFmtId="0" fontId="23" fillId="0" borderId="0" xfId="0" applyFont="1" applyBorder="1" applyAlignment="1">
      <alignment horizontal="center" wrapText="1"/>
    </xf>
    <xf numFmtId="0" fontId="20" fillId="0" borderId="0" xfId="0" applyFont="1" applyBorder="1"/>
    <xf numFmtId="164" fontId="25" fillId="34" borderId="16" xfId="0" applyNumberFormat="1" applyFont="1" applyFill="1" applyBorder="1" applyAlignment="1">
      <alignment horizontal="left" vertical="center" wrapText="1"/>
    </xf>
    <xf numFmtId="164" fontId="25" fillId="34" borderId="18" xfId="0" applyNumberFormat="1" applyFont="1" applyFill="1" applyBorder="1" applyAlignment="1">
      <alignment horizontal="left" vertical="center" wrapText="1"/>
    </xf>
    <xf numFmtId="0" fontId="20" fillId="0" borderId="11" xfId="0" applyFont="1" applyBorder="1" applyAlignment="1">
      <alignment horizontal="right"/>
    </xf>
    <xf numFmtId="0" fontId="20" fillId="0" borderId="0" xfId="0" applyFont="1" applyBorder="1" applyAlignment="1">
      <alignment horizontal="right"/>
    </xf>
    <xf numFmtId="0" fontId="20" fillId="0" borderId="0" xfId="0" applyFont="1" applyAlignment="1">
      <alignment horizontal="right"/>
    </xf>
    <xf numFmtId="0" fontId="24" fillId="34" borderId="12" xfId="0" applyFont="1" applyFill="1" applyBorder="1" applyAlignment="1">
      <alignment horizontal="right" vertical="center" wrapText="1"/>
    </xf>
    <xf numFmtId="0" fontId="24" fillId="34" borderId="15" xfId="0" applyFont="1" applyFill="1" applyBorder="1" applyAlignment="1">
      <alignment horizontal="right" vertical="center" wrapText="1"/>
    </xf>
    <xf numFmtId="0" fontId="27" fillId="0" borderId="11" xfId="0" applyFont="1" applyBorder="1" applyAlignment="1">
      <alignment horizontal="left" wrapText="1"/>
    </xf>
    <xf numFmtId="165" fontId="0" fillId="0" borderId="0" xfId="44" applyNumberFormat="1" applyFont="1"/>
    <xf numFmtId="0" fontId="21" fillId="0" borderId="0" xfId="0" applyFont="1" applyAlignment="1">
      <alignment horizontal="left" wrapText="1"/>
    </xf>
    <xf numFmtId="0" fontId="22" fillId="0" borderId="10" xfId="0" applyFont="1" applyBorder="1" applyAlignment="1">
      <alignment horizontal="left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showGridLines="0" zoomScale="200" zoomScaleNormal="200" workbookViewId="0">
      <pane xSplit="1" ySplit="5" topLeftCell="B59" activePane="bottomRight" state="frozen"/>
      <selection pane="topRight" activeCell="B1" sqref="B1"/>
      <selection pane="bottomLeft" activeCell="A6" sqref="A6"/>
      <selection pane="bottomRight" activeCell="A57" sqref="A57:H76"/>
    </sheetView>
  </sheetViews>
  <sheetFormatPr defaultRowHeight="11.25" x14ac:dyDescent="0.2"/>
  <cols>
    <col min="1" max="1" width="10.140625" style="1" bestFit="1" customWidth="1"/>
    <col min="2" max="3" width="4.7109375" style="1" customWidth="1"/>
    <col min="4" max="4" width="5.28515625" style="1" customWidth="1"/>
    <col min="5" max="5" width="4.7109375" style="1" customWidth="1"/>
    <col min="6" max="6" width="5.140625" style="1" customWidth="1"/>
    <col min="7" max="7" width="4.85546875" style="1" customWidth="1"/>
    <col min="8" max="8" width="7.28515625" style="15" bestFit="1" customWidth="1"/>
    <col min="9" max="16384" width="9.140625" style="1"/>
  </cols>
  <sheetData>
    <row r="1" spans="1:8" ht="12.75" customHeight="1" x14ac:dyDescent="0.2">
      <c r="A1" s="20" t="s">
        <v>8</v>
      </c>
      <c r="B1" s="20"/>
      <c r="C1" s="20"/>
      <c r="D1" s="20"/>
      <c r="E1" s="20"/>
      <c r="F1" s="20"/>
      <c r="G1" s="20"/>
      <c r="H1" s="20"/>
    </row>
    <row r="2" spans="1:8" ht="12" thickBot="1" x14ac:dyDescent="0.25">
      <c r="A2" s="21" t="s">
        <v>0</v>
      </c>
      <c r="B2" s="21"/>
      <c r="C2" s="21"/>
      <c r="D2" s="21"/>
      <c r="E2" s="21"/>
      <c r="F2" s="21"/>
      <c r="G2" s="21"/>
      <c r="H2" s="21"/>
    </row>
    <row r="3" spans="1:8" ht="12.75" thickTop="1" x14ac:dyDescent="0.2">
      <c r="A3" s="18">
        <v>2016</v>
      </c>
      <c r="B3" s="2"/>
      <c r="C3" s="2"/>
      <c r="D3" s="2"/>
      <c r="E3" s="2"/>
      <c r="F3" s="2"/>
      <c r="G3" s="2"/>
      <c r="H3" s="13"/>
    </row>
    <row r="4" spans="1:8" x14ac:dyDescent="0.2">
      <c r="A4" s="9"/>
      <c r="B4" s="10"/>
      <c r="C4" s="10"/>
      <c r="D4" s="10"/>
      <c r="E4" s="10"/>
      <c r="F4" s="10"/>
      <c r="G4" s="10"/>
      <c r="H4" s="14"/>
    </row>
    <row r="5" spans="1:8" ht="23.25" thickBot="1" x14ac:dyDescent="0.25">
      <c r="A5" s="4" t="s">
        <v>1</v>
      </c>
      <c r="B5" s="16" t="s">
        <v>2</v>
      </c>
      <c r="C5" s="16" t="s">
        <v>3</v>
      </c>
      <c r="D5" s="16" t="s">
        <v>4</v>
      </c>
      <c r="E5" s="16" t="s">
        <v>5</v>
      </c>
      <c r="F5" s="16" t="s">
        <v>6</v>
      </c>
      <c r="G5" s="16" t="s">
        <v>7</v>
      </c>
      <c r="H5" s="17" t="s">
        <v>9</v>
      </c>
    </row>
    <row r="6" spans="1:8" ht="12" thickBot="1" x14ac:dyDescent="0.25">
      <c r="A6" s="5"/>
      <c r="B6" s="3">
        <v>145</v>
      </c>
      <c r="C6" s="3">
        <v>1</v>
      </c>
      <c r="D6" s="3">
        <v>45</v>
      </c>
      <c r="E6" s="3">
        <v>15</v>
      </c>
      <c r="F6" s="3"/>
      <c r="G6" s="3"/>
      <c r="H6" s="6">
        <v>206</v>
      </c>
    </row>
    <row r="7" spans="1:8" ht="12" thickBot="1" x14ac:dyDescent="0.25">
      <c r="A7" s="11">
        <v>12</v>
      </c>
      <c r="B7" s="3">
        <v>3</v>
      </c>
      <c r="C7" s="3"/>
      <c r="D7" s="3"/>
      <c r="E7" s="3"/>
      <c r="F7" s="3"/>
      <c r="G7" s="3"/>
      <c r="H7" s="6">
        <v>3</v>
      </c>
    </row>
    <row r="8" spans="1:8" ht="12" thickBot="1" x14ac:dyDescent="0.25">
      <c r="A8" s="11">
        <v>101</v>
      </c>
      <c r="B8" s="3">
        <v>57</v>
      </c>
      <c r="C8" s="3">
        <v>218</v>
      </c>
      <c r="D8" s="3">
        <v>5105</v>
      </c>
      <c r="E8" s="3">
        <v>834</v>
      </c>
      <c r="F8" s="3">
        <v>23</v>
      </c>
      <c r="G8" s="3">
        <v>110</v>
      </c>
      <c r="H8" s="6">
        <v>6347</v>
      </c>
    </row>
    <row r="9" spans="1:8" ht="12" thickBot="1" x14ac:dyDescent="0.25">
      <c r="A9" s="11">
        <v>102</v>
      </c>
      <c r="B9" s="3">
        <v>84</v>
      </c>
      <c r="C9" s="3">
        <v>320</v>
      </c>
      <c r="D9" s="3">
        <v>6590</v>
      </c>
      <c r="E9" s="3">
        <v>1169</v>
      </c>
      <c r="F9" s="3">
        <v>23</v>
      </c>
      <c r="G9" s="3">
        <v>145</v>
      </c>
      <c r="H9" s="6">
        <v>8331</v>
      </c>
    </row>
    <row r="10" spans="1:8" ht="12" thickBot="1" x14ac:dyDescent="0.25">
      <c r="A10" s="11">
        <v>103</v>
      </c>
      <c r="B10" s="3">
        <v>82</v>
      </c>
      <c r="C10" s="3">
        <v>125</v>
      </c>
      <c r="D10" s="3">
        <v>3602</v>
      </c>
      <c r="E10" s="3">
        <v>739</v>
      </c>
      <c r="F10" s="3">
        <v>25</v>
      </c>
      <c r="G10" s="3">
        <v>44</v>
      </c>
      <c r="H10" s="6">
        <v>4617</v>
      </c>
    </row>
    <row r="11" spans="1:8" ht="12" thickBot="1" x14ac:dyDescent="0.25">
      <c r="A11" s="11">
        <v>104</v>
      </c>
      <c r="B11" s="3">
        <v>131</v>
      </c>
      <c r="C11" s="3">
        <v>193</v>
      </c>
      <c r="D11" s="3">
        <v>4572</v>
      </c>
      <c r="E11" s="3">
        <v>1038</v>
      </c>
      <c r="F11" s="3">
        <v>24</v>
      </c>
      <c r="G11" s="3">
        <v>133</v>
      </c>
      <c r="H11" s="6">
        <v>6091</v>
      </c>
    </row>
    <row r="12" spans="1:8" ht="12" thickBot="1" x14ac:dyDescent="0.25">
      <c r="A12" s="11">
        <v>105</v>
      </c>
      <c r="B12" s="3">
        <v>98</v>
      </c>
      <c r="C12" s="3">
        <v>363</v>
      </c>
      <c r="D12" s="3">
        <v>14885</v>
      </c>
      <c r="E12" s="3">
        <v>1778</v>
      </c>
      <c r="F12" s="3">
        <v>81</v>
      </c>
      <c r="G12" s="3">
        <v>386</v>
      </c>
      <c r="H12" s="6">
        <v>17591</v>
      </c>
    </row>
    <row r="13" spans="1:8" ht="12" thickBot="1" x14ac:dyDescent="0.25">
      <c r="A13" s="11">
        <v>106</v>
      </c>
      <c r="B13" s="3">
        <v>50</v>
      </c>
      <c r="C13" s="3">
        <v>152</v>
      </c>
      <c r="D13" s="3">
        <v>5413</v>
      </c>
      <c r="E13" s="3">
        <v>773</v>
      </c>
      <c r="F13" s="3">
        <v>25</v>
      </c>
      <c r="G13" s="3">
        <v>74</v>
      </c>
      <c r="H13" s="6">
        <v>6487</v>
      </c>
    </row>
    <row r="14" spans="1:8" ht="12" thickBot="1" x14ac:dyDescent="0.25">
      <c r="A14" s="11">
        <v>107</v>
      </c>
      <c r="B14" s="3">
        <v>25</v>
      </c>
      <c r="C14" s="3">
        <v>239</v>
      </c>
      <c r="D14" s="3">
        <v>6083</v>
      </c>
      <c r="E14" s="3">
        <v>1011</v>
      </c>
      <c r="F14" s="3">
        <v>12</v>
      </c>
      <c r="G14" s="3">
        <v>51</v>
      </c>
      <c r="H14" s="6">
        <v>7421</v>
      </c>
    </row>
    <row r="15" spans="1:8" ht="12" thickBot="1" x14ac:dyDescent="0.25">
      <c r="A15" s="11">
        <v>108</v>
      </c>
      <c r="B15" s="3">
        <v>55</v>
      </c>
      <c r="C15" s="3">
        <v>280</v>
      </c>
      <c r="D15" s="3">
        <v>7820</v>
      </c>
      <c r="E15" s="3">
        <v>1511</v>
      </c>
      <c r="F15" s="3">
        <v>27</v>
      </c>
      <c r="G15" s="3">
        <v>103</v>
      </c>
      <c r="H15" s="6">
        <v>9796</v>
      </c>
    </row>
    <row r="16" spans="1:8" ht="12" thickBot="1" x14ac:dyDescent="0.25">
      <c r="A16" s="11">
        <v>109</v>
      </c>
      <c r="B16" s="3">
        <v>22</v>
      </c>
      <c r="C16" s="3">
        <v>75</v>
      </c>
      <c r="D16" s="3">
        <v>1962</v>
      </c>
      <c r="E16" s="3">
        <v>376</v>
      </c>
      <c r="F16" s="3">
        <v>8</v>
      </c>
      <c r="G16" s="3">
        <v>24</v>
      </c>
      <c r="H16" s="6">
        <v>2467</v>
      </c>
    </row>
    <row r="17" spans="1:8" ht="12" thickBot="1" x14ac:dyDescent="0.25">
      <c r="A17" s="11">
        <v>110</v>
      </c>
      <c r="B17" s="3">
        <v>42</v>
      </c>
      <c r="C17" s="3">
        <v>172</v>
      </c>
      <c r="D17" s="3">
        <v>1670</v>
      </c>
      <c r="E17" s="3">
        <v>518</v>
      </c>
      <c r="F17" s="3">
        <v>22</v>
      </c>
      <c r="G17" s="3">
        <v>63</v>
      </c>
      <c r="H17" s="6">
        <v>2487</v>
      </c>
    </row>
    <row r="18" spans="1:8" ht="12" thickBot="1" x14ac:dyDescent="0.25">
      <c r="A18" s="11">
        <v>111</v>
      </c>
      <c r="B18" s="3">
        <v>56</v>
      </c>
      <c r="C18" s="3">
        <v>63</v>
      </c>
      <c r="D18" s="3">
        <v>1190</v>
      </c>
      <c r="E18" s="3">
        <v>406</v>
      </c>
      <c r="F18" s="3">
        <v>5</v>
      </c>
      <c r="G18" s="3">
        <v>24</v>
      </c>
      <c r="H18" s="6">
        <v>1744</v>
      </c>
    </row>
    <row r="19" spans="1:8" ht="12" thickBot="1" x14ac:dyDescent="0.25">
      <c r="A19" s="11">
        <v>112</v>
      </c>
      <c r="B19" s="3">
        <v>18</v>
      </c>
      <c r="C19" s="3">
        <v>51</v>
      </c>
      <c r="D19" s="3">
        <v>2170</v>
      </c>
      <c r="E19" s="3">
        <v>383</v>
      </c>
      <c r="F19" s="3">
        <v>6</v>
      </c>
      <c r="G19" s="3">
        <v>32</v>
      </c>
      <c r="H19" s="6">
        <v>2660</v>
      </c>
    </row>
    <row r="20" spans="1:8" ht="12" thickBot="1" x14ac:dyDescent="0.25">
      <c r="A20" s="11">
        <v>118</v>
      </c>
      <c r="B20" s="3"/>
      <c r="C20" s="3"/>
      <c r="D20" s="3">
        <v>32</v>
      </c>
      <c r="E20" s="3">
        <v>106</v>
      </c>
      <c r="F20" s="3"/>
      <c r="G20" s="3"/>
      <c r="H20" s="6">
        <v>138</v>
      </c>
    </row>
    <row r="21" spans="1:8" ht="12" thickBot="1" x14ac:dyDescent="0.25">
      <c r="A21" s="11">
        <v>164</v>
      </c>
      <c r="B21" s="3"/>
      <c r="C21" s="3"/>
      <c r="D21" s="3">
        <v>20</v>
      </c>
      <c r="E21" s="3">
        <v>2</v>
      </c>
      <c r="F21" s="3"/>
      <c r="G21" s="3"/>
      <c r="H21" s="6">
        <v>22</v>
      </c>
    </row>
    <row r="22" spans="1:8" ht="12" thickBot="1" x14ac:dyDescent="0.25">
      <c r="A22" s="11">
        <v>201</v>
      </c>
      <c r="B22" s="3">
        <v>51</v>
      </c>
      <c r="C22" s="3">
        <v>36</v>
      </c>
      <c r="D22" s="3">
        <v>806</v>
      </c>
      <c r="E22" s="3">
        <v>285</v>
      </c>
      <c r="F22" s="3">
        <v>11</v>
      </c>
      <c r="G22" s="3">
        <v>35</v>
      </c>
      <c r="H22" s="6">
        <v>1224</v>
      </c>
    </row>
    <row r="23" spans="1:8" ht="12" thickBot="1" x14ac:dyDescent="0.25">
      <c r="A23" s="11">
        <v>202</v>
      </c>
      <c r="B23" s="3">
        <v>23</v>
      </c>
      <c r="C23" s="3">
        <v>28</v>
      </c>
      <c r="D23" s="3">
        <v>435</v>
      </c>
      <c r="E23" s="3">
        <v>105</v>
      </c>
      <c r="F23" s="3">
        <v>7</v>
      </c>
      <c r="G23" s="3">
        <v>23</v>
      </c>
      <c r="H23" s="6">
        <v>621</v>
      </c>
    </row>
    <row r="24" spans="1:8" ht="12" thickBot="1" x14ac:dyDescent="0.25">
      <c r="A24" s="11">
        <v>203</v>
      </c>
      <c r="B24" s="3">
        <v>44</v>
      </c>
      <c r="C24" s="3">
        <v>26</v>
      </c>
      <c r="D24" s="3">
        <v>474</v>
      </c>
      <c r="E24" s="3">
        <v>206</v>
      </c>
      <c r="F24" s="3">
        <v>8</v>
      </c>
      <c r="G24" s="3">
        <v>4</v>
      </c>
      <c r="H24" s="6">
        <v>762</v>
      </c>
    </row>
    <row r="25" spans="1:8" ht="12" thickBot="1" x14ac:dyDescent="0.25">
      <c r="A25" s="11">
        <v>204</v>
      </c>
      <c r="B25" s="3">
        <v>46</v>
      </c>
      <c r="C25" s="3">
        <v>28</v>
      </c>
      <c r="D25" s="3">
        <v>872</v>
      </c>
      <c r="E25" s="3">
        <v>280</v>
      </c>
      <c r="F25" s="3">
        <v>6</v>
      </c>
      <c r="G25" s="3">
        <v>33</v>
      </c>
      <c r="H25" s="6">
        <v>1265</v>
      </c>
    </row>
    <row r="26" spans="1:8" ht="12" thickBot="1" x14ac:dyDescent="0.25">
      <c r="A26" s="11">
        <v>205</v>
      </c>
      <c r="B26" s="3">
        <v>30</v>
      </c>
      <c r="C26" s="3">
        <v>37</v>
      </c>
      <c r="D26" s="3">
        <v>655</v>
      </c>
      <c r="E26" s="3">
        <v>177</v>
      </c>
      <c r="F26" s="3">
        <v>11</v>
      </c>
      <c r="G26" s="3">
        <v>28</v>
      </c>
      <c r="H26" s="6">
        <v>938</v>
      </c>
    </row>
    <row r="27" spans="1:8" ht="12" thickBot="1" x14ac:dyDescent="0.25">
      <c r="A27" s="11">
        <v>206</v>
      </c>
      <c r="B27" s="3">
        <v>46</v>
      </c>
      <c r="C27" s="3">
        <v>43</v>
      </c>
      <c r="D27" s="3">
        <v>571</v>
      </c>
      <c r="E27" s="3">
        <v>172</v>
      </c>
      <c r="F27" s="3">
        <v>22</v>
      </c>
      <c r="G27" s="3">
        <v>7</v>
      </c>
      <c r="H27" s="6">
        <v>861</v>
      </c>
    </row>
    <row r="28" spans="1:8" ht="12" thickBot="1" x14ac:dyDescent="0.25">
      <c r="A28" s="11">
        <v>207</v>
      </c>
      <c r="B28" s="3">
        <v>35</v>
      </c>
      <c r="C28" s="3">
        <v>24</v>
      </c>
      <c r="D28" s="3">
        <v>769</v>
      </c>
      <c r="E28" s="3">
        <v>201</v>
      </c>
      <c r="F28" s="3">
        <v>8</v>
      </c>
      <c r="G28" s="3">
        <v>5</v>
      </c>
      <c r="H28" s="6">
        <v>1042</v>
      </c>
    </row>
    <row r="29" spans="1:8" ht="12" thickBot="1" x14ac:dyDescent="0.25">
      <c r="A29" s="11">
        <v>208</v>
      </c>
      <c r="B29" s="3">
        <v>52</v>
      </c>
      <c r="C29" s="3">
        <v>45</v>
      </c>
      <c r="D29" s="3">
        <v>866</v>
      </c>
      <c r="E29" s="3">
        <v>216</v>
      </c>
      <c r="F29" s="3">
        <v>10</v>
      </c>
      <c r="G29" s="3">
        <v>46</v>
      </c>
      <c r="H29" s="6">
        <v>1235</v>
      </c>
    </row>
    <row r="30" spans="1:8" ht="12" thickBot="1" x14ac:dyDescent="0.25">
      <c r="A30" s="11">
        <v>209</v>
      </c>
      <c r="B30" s="3">
        <v>55</v>
      </c>
      <c r="C30" s="3">
        <v>47</v>
      </c>
      <c r="D30" s="3">
        <v>815</v>
      </c>
      <c r="E30" s="3">
        <v>225</v>
      </c>
      <c r="F30" s="3">
        <v>8</v>
      </c>
      <c r="G30" s="3">
        <v>22</v>
      </c>
      <c r="H30" s="6">
        <v>1172</v>
      </c>
    </row>
    <row r="31" spans="1:8" ht="12" thickBot="1" x14ac:dyDescent="0.25">
      <c r="A31" s="11">
        <v>210</v>
      </c>
      <c r="B31" s="3">
        <v>90</v>
      </c>
      <c r="C31" s="3">
        <v>60</v>
      </c>
      <c r="D31" s="3">
        <v>638</v>
      </c>
      <c r="E31" s="3">
        <v>119</v>
      </c>
      <c r="F31" s="3">
        <v>15</v>
      </c>
      <c r="G31" s="3">
        <v>66</v>
      </c>
      <c r="H31" s="6">
        <v>988</v>
      </c>
    </row>
    <row r="32" spans="1:8" ht="12" thickBot="1" x14ac:dyDescent="0.25">
      <c r="A32" s="11">
        <v>211</v>
      </c>
      <c r="B32" s="3">
        <v>46</v>
      </c>
      <c r="C32" s="3">
        <v>47</v>
      </c>
      <c r="D32" s="3">
        <v>648</v>
      </c>
      <c r="E32" s="3">
        <v>178</v>
      </c>
      <c r="F32" s="3">
        <v>21</v>
      </c>
      <c r="G32" s="3">
        <v>25</v>
      </c>
      <c r="H32" s="6">
        <v>965</v>
      </c>
    </row>
    <row r="33" spans="1:8" ht="12" thickBot="1" x14ac:dyDescent="0.25">
      <c r="A33" s="11">
        <v>212</v>
      </c>
      <c r="B33" s="3">
        <v>94</v>
      </c>
      <c r="C33" s="3">
        <v>60</v>
      </c>
      <c r="D33" s="3">
        <v>720</v>
      </c>
      <c r="E33" s="3">
        <v>128</v>
      </c>
      <c r="F33" s="3">
        <v>13</v>
      </c>
      <c r="G33" s="3">
        <v>18</v>
      </c>
      <c r="H33" s="6">
        <v>1033</v>
      </c>
    </row>
    <row r="34" spans="1:8" ht="12" thickBot="1" x14ac:dyDescent="0.25">
      <c r="A34" s="11">
        <v>226</v>
      </c>
      <c r="B34" s="3"/>
      <c r="C34" s="3"/>
      <c r="D34" s="3">
        <v>2</v>
      </c>
      <c r="E34" s="3"/>
      <c r="F34" s="3"/>
      <c r="G34" s="3"/>
      <c r="H34" s="6">
        <v>2</v>
      </c>
    </row>
    <row r="35" spans="1:8" ht="12" thickBot="1" x14ac:dyDescent="0.25">
      <c r="A35" s="11">
        <v>228</v>
      </c>
      <c r="B35" s="3"/>
      <c r="C35" s="3"/>
      <c r="D35" s="3">
        <v>2</v>
      </c>
      <c r="E35" s="3">
        <v>1</v>
      </c>
      <c r="F35" s="3"/>
      <c r="G35" s="3"/>
      <c r="H35" s="6">
        <v>3</v>
      </c>
    </row>
    <row r="36" spans="1:8" ht="12" thickBot="1" x14ac:dyDescent="0.25">
      <c r="A36" s="11">
        <v>27</v>
      </c>
      <c r="B36" s="3">
        <v>2</v>
      </c>
      <c r="C36" s="3"/>
      <c r="D36" s="3"/>
      <c r="E36" s="3"/>
      <c r="F36" s="3"/>
      <c r="G36" s="3"/>
      <c r="H36" s="6">
        <v>2</v>
      </c>
    </row>
    <row r="37" spans="1:8" ht="12" thickBot="1" x14ac:dyDescent="0.25">
      <c r="A37" s="11">
        <v>301</v>
      </c>
      <c r="B37" s="3">
        <v>394</v>
      </c>
      <c r="C37" s="3">
        <v>343</v>
      </c>
      <c r="D37" s="3">
        <v>2818</v>
      </c>
      <c r="E37" s="3">
        <v>904</v>
      </c>
      <c r="F37" s="3">
        <v>91</v>
      </c>
      <c r="G37" s="3">
        <v>100</v>
      </c>
      <c r="H37" s="6">
        <v>4650</v>
      </c>
    </row>
    <row r="38" spans="1:8" ht="12" thickBot="1" x14ac:dyDescent="0.25">
      <c r="A38" s="11">
        <v>302</v>
      </c>
      <c r="B38" s="3">
        <v>211</v>
      </c>
      <c r="C38" s="3">
        <v>270</v>
      </c>
      <c r="D38" s="3">
        <v>3457</v>
      </c>
      <c r="E38" s="3">
        <v>927</v>
      </c>
      <c r="F38" s="3">
        <v>60</v>
      </c>
      <c r="G38" s="3">
        <v>100</v>
      </c>
      <c r="H38" s="6">
        <v>5025</v>
      </c>
    </row>
    <row r="39" spans="1:8" ht="12" thickBot="1" x14ac:dyDescent="0.25">
      <c r="A39" s="11">
        <v>303</v>
      </c>
      <c r="B39" s="3">
        <v>286</v>
      </c>
      <c r="C39" s="3">
        <v>298</v>
      </c>
      <c r="D39" s="3">
        <v>2390</v>
      </c>
      <c r="E39" s="3">
        <v>609</v>
      </c>
      <c r="F39" s="3">
        <v>80</v>
      </c>
      <c r="G39" s="3">
        <v>12</v>
      </c>
      <c r="H39" s="6">
        <v>3675</v>
      </c>
    </row>
    <row r="40" spans="1:8" ht="12" thickBot="1" x14ac:dyDescent="0.25">
      <c r="A40" s="11">
        <v>304</v>
      </c>
      <c r="B40" s="3">
        <v>189</v>
      </c>
      <c r="C40" s="3">
        <v>182</v>
      </c>
      <c r="D40" s="3">
        <v>1475</v>
      </c>
      <c r="E40" s="3">
        <v>326</v>
      </c>
      <c r="F40" s="3">
        <v>80</v>
      </c>
      <c r="G40" s="3">
        <v>16</v>
      </c>
      <c r="H40" s="6">
        <v>2268</v>
      </c>
    </row>
    <row r="41" spans="1:8" ht="12" thickBot="1" x14ac:dyDescent="0.25">
      <c r="A41" s="11">
        <v>305</v>
      </c>
      <c r="B41" s="3">
        <v>180</v>
      </c>
      <c r="C41" s="3">
        <v>53</v>
      </c>
      <c r="D41" s="3">
        <v>1303</v>
      </c>
      <c r="E41" s="3">
        <v>310</v>
      </c>
      <c r="F41" s="3">
        <v>28</v>
      </c>
      <c r="G41" s="3">
        <v>31</v>
      </c>
      <c r="H41" s="6">
        <v>1905</v>
      </c>
    </row>
    <row r="42" spans="1:8" ht="12" thickBot="1" x14ac:dyDescent="0.25">
      <c r="A42" s="11">
        <v>306</v>
      </c>
      <c r="B42" s="3">
        <v>160</v>
      </c>
      <c r="C42" s="3">
        <v>322</v>
      </c>
      <c r="D42" s="3">
        <v>2533</v>
      </c>
      <c r="E42" s="3">
        <v>681</v>
      </c>
      <c r="F42" s="3">
        <v>47</v>
      </c>
      <c r="G42" s="3">
        <v>45</v>
      </c>
      <c r="H42" s="6">
        <v>3788</v>
      </c>
    </row>
    <row r="43" spans="1:8" ht="12" thickBot="1" x14ac:dyDescent="0.25">
      <c r="A43" s="11">
        <v>307</v>
      </c>
      <c r="B43" s="3">
        <v>77</v>
      </c>
      <c r="C43" s="3">
        <v>194</v>
      </c>
      <c r="D43" s="3">
        <v>1858</v>
      </c>
      <c r="E43" s="3">
        <v>290</v>
      </c>
      <c r="F43" s="3">
        <v>72</v>
      </c>
      <c r="G43" s="3">
        <v>63</v>
      </c>
      <c r="H43" s="6">
        <v>2554</v>
      </c>
    </row>
    <row r="44" spans="1:8" ht="12" thickBot="1" x14ac:dyDescent="0.25">
      <c r="A44" s="11">
        <v>308</v>
      </c>
      <c r="B44" s="3">
        <v>95</v>
      </c>
      <c r="C44" s="3">
        <v>186</v>
      </c>
      <c r="D44" s="3">
        <v>1400</v>
      </c>
      <c r="E44" s="3">
        <v>366</v>
      </c>
      <c r="F44" s="3">
        <v>15</v>
      </c>
      <c r="G44" s="3">
        <v>22</v>
      </c>
      <c r="H44" s="6">
        <v>2084</v>
      </c>
    </row>
    <row r="45" spans="1:8" ht="12" thickBot="1" x14ac:dyDescent="0.25">
      <c r="A45" s="11">
        <v>309</v>
      </c>
      <c r="B45" s="3">
        <v>87</v>
      </c>
      <c r="C45" s="3">
        <v>61</v>
      </c>
      <c r="D45" s="3">
        <v>936</v>
      </c>
      <c r="E45" s="3">
        <v>194</v>
      </c>
      <c r="F45" s="3">
        <v>34</v>
      </c>
      <c r="G45" s="3">
        <v>3</v>
      </c>
      <c r="H45" s="6">
        <v>1315</v>
      </c>
    </row>
    <row r="46" spans="1:8" ht="12" thickBot="1" x14ac:dyDescent="0.25">
      <c r="A46" s="11">
        <v>310</v>
      </c>
      <c r="B46" s="3">
        <v>46</v>
      </c>
      <c r="C46" s="3">
        <v>108</v>
      </c>
      <c r="D46" s="3">
        <v>1525</v>
      </c>
      <c r="E46" s="3">
        <v>177</v>
      </c>
      <c r="F46" s="3">
        <v>20</v>
      </c>
      <c r="G46" s="3">
        <v>47</v>
      </c>
      <c r="H46" s="6">
        <v>1923</v>
      </c>
    </row>
    <row r="47" spans="1:8" ht="12" thickBot="1" x14ac:dyDescent="0.25">
      <c r="A47" s="11">
        <v>311</v>
      </c>
      <c r="B47" s="3">
        <v>47</v>
      </c>
      <c r="C47" s="3">
        <v>89</v>
      </c>
      <c r="D47" s="3">
        <v>1330</v>
      </c>
      <c r="E47" s="3">
        <v>156</v>
      </c>
      <c r="F47" s="3">
        <v>36</v>
      </c>
      <c r="G47" s="3">
        <v>26</v>
      </c>
      <c r="H47" s="6">
        <v>1684</v>
      </c>
    </row>
    <row r="48" spans="1:8" ht="12" thickBot="1" x14ac:dyDescent="0.25">
      <c r="A48" s="11">
        <v>312</v>
      </c>
      <c r="B48" s="3">
        <v>278</v>
      </c>
      <c r="C48" s="3">
        <v>288</v>
      </c>
      <c r="D48" s="3">
        <v>1396</v>
      </c>
      <c r="E48" s="3">
        <v>280</v>
      </c>
      <c r="F48" s="3">
        <v>95</v>
      </c>
      <c r="G48" s="3">
        <v>22</v>
      </c>
      <c r="H48" s="6">
        <v>2359</v>
      </c>
    </row>
    <row r="49" spans="1:8" ht="12" thickBot="1" x14ac:dyDescent="0.25">
      <c r="A49" s="11">
        <v>313</v>
      </c>
      <c r="B49" s="3">
        <v>96</v>
      </c>
      <c r="C49" s="3">
        <v>52</v>
      </c>
      <c r="D49" s="3">
        <v>829</v>
      </c>
      <c r="E49" s="3">
        <v>221</v>
      </c>
      <c r="F49" s="3">
        <v>23</v>
      </c>
      <c r="G49" s="3">
        <v>28</v>
      </c>
      <c r="H49" s="6">
        <v>1249</v>
      </c>
    </row>
    <row r="50" spans="1:8" ht="12" thickBot="1" x14ac:dyDescent="0.25">
      <c r="A50" s="11">
        <v>314</v>
      </c>
      <c r="B50" s="3">
        <v>89</v>
      </c>
      <c r="C50" s="3">
        <v>86</v>
      </c>
      <c r="D50" s="3">
        <v>1261</v>
      </c>
      <c r="E50" s="3">
        <v>264</v>
      </c>
      <c r="F50" s="3">
        <v>49</v>
      </c>
      <c r="G50" s="3">
        <v>45</v>
      </c>
      <c r="H50" s="6">
        <v>1794</v>
      </c>
    </row>
    <row r="51" spans="1:8" ht="12" thickBot="1" x14ac:dyDescent="0.25">
      <c r="A51" s="11">
        <v>315</v>
      </c>
      <c r="B51" s="3">
        <v>138</v>
      </c>
      <c r="C51" s="3">
        <v>218</v>
      </c>
      <c r="D51" s="3">
        <v>1720</v>
      </c>
      <c r="E51" s="3">
        <v>301</v>
      </c>
      <c r="F51" s="3">
        <v>77</v>
      </c>
      <c r="G51" s="3">
        <v>34</v>
      </c>
      <c r="H51" s="6">
        <v>2488</v>
      </c>
    </row>
    <row r="52" spans="1:8" ht="12" thickBot="1" x14ac:dyDescent="0.25">
      <c r="A52" s="11">
        <v>316</v>
      </c>
      <c r="B52" s="3">
        <v>71</v>
      </c>
      <c r="C52" s="3">
        <v>48</v>
      </c>
      <c r="D52" s="3">
        <v>968</v>
      </c>
      <c r="E52" s="3">
        <v>167</v>
      </c>
      <c r="F52" s="3">
        <v>7</v>
      </c>
      <c r="G52" s="3">
        <v>15</v>
      </c>
      <c r="H52" s="6">
        <v>1276</v>
      </c>
    </row>
    <row r="53" spans="1:8" ht="12" thickBot="1" x14ac:dyDescent="0.25">
      <c r="A53" s="11">
        <v>317</v>
      </c>
      <c r="B53" s="3">
        <v>68</v>
      </c>
      <c r="C53" s="3">
        <v>68</v>
      </c>
      <c r="D53" s="3">
        <v>773</v>
      </c>
      <c r="E53" s="3">
        <v>156</v>
      </c>
      <c r="F53" s="3">
        <v>35</v>
      </c>
      <c r="G53" s="3">
        <v>12</v>
      </c>
      <c r="H53" s="6">
        <v>1112</v>
      </c>
    </row>
    <row r="54" spans="1:8" ht="12" thickBot="1" x14ac:dyDescent="0.25">
      <c r="A54" s="11">
        <v>318</v>
      </c>
      <c r="B54" s="3">
        <v>89</v>
      </c>
      <c r="C54" s="3">
        <v>108</v>
      </c>
      <c r="D54" s="3">
        <v>1086</v>
      </c>
      <c r="E54" s="3">
        <v>185</v>
      </c>
      <c r="F54" s="3">
        <v>13</v>
      </c>
      <c r="G54" s="3">
        <v>53</v>
      </c>
      <c r="H54" s="6">
        <v>1534</v>
      </c>
    </row>
    <row r="55" spans="1:8" ht="12" thickBot="1" x14ac:dyDescent="0.25">
      <c r="A55" s="11">
        <v>355</v>
      </c>
      <c r="B55" s="3">
        <v>1</v>
      </c>
      <c r="C55" s="3">
        <v>1</v>
      </c>
      <c r="D55" s="3">
        <v>10</v>
      </c>
      <c r="E55" s="3">
        <v>10</v>
      </c>
      <c r="F55" s="3"/>
      <c r="G55" s="3"/>
      <c r="H55" s="6">
        <v>22</v>
      </c>
    </row>
    <row r="56" spans="1:8" ht="12" thickBot="1" x14ac:dyDescent="0.25">
      <c r="A56" s="11">
        <v>400</v>
      </c>
      <c r="B56" s="3">
        <v>1</v>
      </c>
      <c r="C56" s="3"/>
      <c r="D56" s="3"/>
      <c r="E56" s="3"/>
      <c r="F56" s="3"/>
      <c r="G56" s="3"/>
      <c r="H56" s="6">
        <v>1</v>
      </c>
    </row>
    <row r="57" spans="1:8" ht="12" thickBot="1" x14ac:dyDescent="0.25">
      <c r="A57" s="11">
        <v>401</v>
      </c>
      <c r="B57" s="3">
        <v>226</v>
      </c>
      <c r="C57" s="3">
        <v>219</v>
      </c>
      <c r="D57" s="3">
        <v>1888</v>
      </c>
      <c r="E57" s="3">
        <v>593</v>
      </c>
      <c r="F57" s="3">
        <v>97</v>
      </c>
      <c r="G57" s="3">
        <v>81</v>
      </c>
      <c r="H57" s="6">
        <v>3104</v>
      </c>
    </row>
    <row r="58" spans="1:8" ht="12" thickBot="1" x14ac:dyDescent="0.25">
      <c r="A58" s="11">
        <v>402</v>
      </c>
      <c r="B58" s="3">
        <v>210</v>
      </c>
      <c r="C58" s="3">
        <v>129</v>
      </c>
      <c r="D58" s="3">
        <v>1549</v>
      </c>
      <c r="E58" s="3">
        <v>567</v>
      </c>
      <c r="F58" s="3">
        <v>39</v>
      </c>
      <c r="G58" s="3">
        <v>73</v>
      </c>
      <c r="H58" s="6">
        <v>2567</v>
      </c>
    </row>
    <row r="59" spans="1:8" ht="12" thickBot="1" x14ac:dyDescent="0.25">
      <c r="A59" s="11">
        <v>403</v>
      </c>
      <c r="B59" s="3">
        <v>69</v>
      </c>
      <c r="C59" s="3">
        <v>116</v>
      </c>
      <c r="D59" s="3">
        <v>989</v>
      </c>
      <c r="E59" s="3">
        <v>234</v>
      </c>
      <c r="F59" s="3">
        <v>46</v>
      </c>
      <c r="G59" s="3">
        <v>44</v>
      </c>
      <c r="H59" s="6">
        <v>1498</v>
      </c>
    </row>
    <row r="60" spans="1:8" ht="12" thickBot="1" x14ac:dyDescent="0.25">
      <c r="A60" s="11">
        <v>404</v>
      </c>
      <c r="B60" s="3">
        <v>158</v>
      </c>
      <c r="C60" s="3">
        <v>125</v>
      </c>
      <c r="D60" s="3">
        <v>1035</v>
      </c>
      <c r="E60" s="3">
        <v>196</v>
      </c>
      <c r="F60" s="3">
        <v>66</v>
      </c>
      <c r="G60" s="3">
        <v>14</v>
      </c>
      <c r="H60" s="6">
        <v>1594</v>
      </c>
    </row>
    <row r="61" spans="1:8" ht="12" thickBot="1" x14ac:dyDescent="0.25">
      <c r="A61" s="11">
        <v>405</v>
      </c>
      <c r="B61" s="3">
        <v>66</v>
      </c>
      <c r="C61" s="3">
        <v>166</v>
      </c>
      <c r="D61" s="3">
        <v>1662</v>
      </c>
      <c r="E61" s="3">
        <v>205</v>
      </c>
      <c r="F61" s="3">
        <v>23</v>
      </c>
      <c r="G61" s="3">
        <v>35</v>
      </c>
      <c r="H61" s="6">
        <v>2157</v>
      </c>
    </row>
    <row r="62" spans="1:8" ht="12" thickBot="1" x14ac:dyDescent="0.25">
      <c r="A62" s="11">
        <v>406</v>
      </c>
      <c r="B62" s="3">
        <v>44</v>
      </c>
      <c r="C62" s="3">
        <v>91</v>
      </c>
      <c r="D62" s="3">
        <v>1029</v>
      </c>
      <c r="E62" s="3">
        <v>224</v>
      </c>
      <c r="F62" s="3">
        <v>16</v>
      </c>
      <c r="G62" s="3">
        <v>72</v>
      </c>
      <c r="H62" s="6">
        <v>1476</v>
      </c>
    </row>
    <row r="63" spans="1:8" ht="12" thickBot="1" x14ac:dyDescent="0.25">
      <c r="A63" s="11">
        <v>407</v>
      </c>
      <c r="B63" s="3">
        <v>376</v>
      </c>
      <c r="C63" s="3">
        <v>404</v>
      </c>
      <c r="D63" s="3">
        <v>2440</v>
      </c>
      <c r="E63" s="3">
        <v>446</v>
      </c>
      <c r="F63" s="3">
        <v>135</v>
      </c>
      <c r="G63" s="3">
        <v>121</v>
      </c>
      <c r="H63" s="6">
        <v>3922</v>
      </c>
    </row>
    <row r="64" spans="1:8" ht="12" thickBot="1" x14ac:dyDescent="0.25">
      <c r="A64" s="11">
        <v>408</v>
      </c>
      <c r="B64" s="3">
        <v>102</v>
      </c>
      <c r="C64" s="3">
        <v>227</v>
      </c>
      <c r="D64" s="3">
        <v>1114</v>
      </c>
      <c r="E64" s="3">
        <v>340</v>
      </c>
      <c r="F64" s="3">
        <v>33</v>
      </c>
      <c r="G64" s="3">
        <v>23</v>
      </c>
      <c r="H64" s="6">
        <v>1839</v>
      </c>
    </row>
    <row r="65" spans="1:8" ht="12" thickBot="1" x14ac:dyDescent="0.25">
      <c r="A65" s="11">
        <v>409</v>
      </c>
      <c r="B65" s="3">
        <v>41</v>
      </c>
      <c r="C65" s="3">
        <v>88</v>
      </c>
      <c r="D65" s="3">
        <v>889</v>
      </c>
      <c r="E65" s="3">
        <v>115</v>
      </c>
      <c r="F65" s="3">
        <v>15</v>
      </c>
      <c r="G65" s="3">
        <v>16</v>
      </c>
      <c r="H65" s="6">
        <v>1164</v>
      </c>
    </row>
    <row r="66" spans="1:8" ht="12" thickBot="1" x14ac:dyDescent="0.25">
      <c r="A66" s="11">
        <v>410</v>
      </c>
      <c r="B66" s="3">
        <v>68</v>
      </c>
      <c r="C66" s="3">
        <v>107</v>
      </c>
      <c r="D66" s="3">
        <v>978</v>
      </c>
      <c r="E66" s="3">
        <v>107</v>
      </c>
      <c r="F66" s="3">
        <v>22</v>
      </c>
      <c r="G66" s="3">
        <v>30</v>
      </c>
      <c r="H66" s="6">
        <v>1312</v>
      </c>
    </row>
    <row r="67" spans="1:8" ht="12" thickBot="1" x14ac:dyDescent="0.25">
      <c r="A67" s="11">
        <v>411</v>
      </c>
      <c r="B67" s="3">
        <v>233</v>
      </c>
      <c r="C67" s="3">
        <v>233</v>
      </c>
      <c r="D67" s="3">
        <v>1218</v>
      </c>
      <c r="E67" s="3">
        <v>151</v>
      </c>
      <c r="F67" s="3">
        <v>68</v>
      </c>
      <c r="G67" s="3">
        <v>40</v>
      </c>
      <c r="H67" s="6">
        <v>1943</v>
      </c>
    </row>
    <row r="68" spans="1:8" ht="12" thickBot="1" x14ac:dyDescent="0.25">
      <c r="A68" s="11">
        <v>412</v>
      </c>
      <c r="B68" s="3">
        <v>214</v>
      </c>
      <c r="C68" s="3">
        <v>193</v>
      </c>
      <c r="D68" s="3">
        <v>1649</v>
      </c>
      <c r="E68" s="3">
        <v>334</v>
      </c>
      <c r="F68" s="3">
        <v>54</v>
      </c>
      <c r="G68" s="3">
        <v>35</v>
      </c>
      <c r="H68" s="6">
        <v>2479</v>
      </c>
    </row>
    <row r="69" spans="1:8" ht="12" thickBot="1" x14ac:dyDescent="0.25">
      <c r="A69" s="11">
        <v>413</v>
      </c>
      <c r="B69" s="3">
        <v>108</v>
      </c>
      <c r="C69" s="3">
        <v>211</v>
      </c>
      <c r="D69" s="3">
        <v>1680</v>
      </c>
      <c r="E69" s="3">
        <v>114</v>
      </c>
      <c r="F69" s="3">
        <v>21</v>
      </c>
      <c r="G69" s="3">
        <v>30</v>
      </c>
      <c r="H69" s="6">
        <v>2164</v>
      </c>
    </row>
    <row r="70" spans="1:8" ht="12" thickBot="1" x14ac:dyDescent="0.25">
      <c r="A70" s="11">
        <v>414</v>
      </c>
      <c r="B70" s="3">
        <v>340</v>
      </c>
      <c r="C70" s="3">
        <v>131</v>
      </c>
      <c r="D70" s="3">
        <v>1763</v>
      </c>
      <c r="E70" s="3">
        <v>330</v>
      </c>
      <c r="F70" s="3">
        <v>94</v>
      </c>
      <c r="G70" s="3">
        <v>4</v>
      </c>
      <c r="H70" s="6">
        <v>2662</v>
      </c>
    </row>
    <row r="71" spans="1:8" ht="12" thickBot="1" x14ac:dyDescent="0.25">
      <c r="A71" s="11">
        <v>481</v>
      </c>
      <c r="B71" s="3"/>
      <c r="C71" s="3"/>
      <c r="D71" s="3">
        <v>37</v>
      </c>
      <c r="E71" s="3">
        <v>23</v>
      </c>
      <c r="F71" s="3">
        <v>2</v>
      </c>
      <c r="G71" s="3">
        <v>2</v>
      </c>
      <c r="H71" s="6">
        <v>64</v>
      </c>
    </row>
    <row r="72" spans="1:8" ht="12" thickBot="1" x14ac:dyDescent="0.25">
      <c r="A72" s="11">
        <v>482</v>
      </c>
      <c r="B72" s="3"/>
      <c r="C72" s="3"/>
      <c r="D72" s="3">
        <v>4</v>
      </c>
      <c r="E72" s="3"/>
      <c r="F72" s="3"/>
      <c r="G72" s="3"/>
      <c r="H72" s="6">
        <v>4</v>
      </c>
    </row>
    <row r="73" spans="1:8" ht="12" thickBot="1" x14ac:dyDescent="0.25">
      <c r="A73" s="11">
        <v>501</v>
      </c>
      <c r="B73" s="3">
        <v>288</v>
      </c>
      <c r="C73" s="3">
        <v>111</v>
      </c>
      <c r="D73" s="3">
        <v>1376</v>
      </c>
      <c r="E73" s="3">
        <v>252</v>
      </c>
      <c r="F73" s="3">
        <v>52</v>
      </c>
      <c r="G73" s="3">
        <v>73</v>
      </c>
      <c r="H73" s="6">
        <v>2152</v>
      </c>
    </row>
    <row r="74" spans="1:8" ht="12" thickBot="1" x14ac:dyDescent="0.25">
      <c r="A74" s="11">
        <v>502</v>
      </c>
      <c r="B74" s="3">
        <v>380</v>
      </c>
      <c r="C74" s="3">
        <v>177</v>
      </c>
      <c r="D74" s="3">
        <v>1538</v>
      </c>
      <c r="E74" s="3">
        <v>185</v>
      </c>
      <c r="F74" s="3">
        <v>109</v>
      </c>
      <c r="G74" s="3">
        <v>102</v>
      </c>
      <c r="H74" s="6">
        <v>2491</v>
      </c>
    </row>
    <row r="75" spans="1:8" ht="12" thickBot="1" x14ac:dyDescent="0.25">
      <c r="A75" s="11">
        <v>503</v>
      </c>
      <c r="B75" s="3">
        <v>518</v>
      </c>
      <c r="C75" s="3">
        <v>134</v>
      </c>
      <c r="D75" s="3">
        <v>1393</v>
      </c>
      <c r="E75" s="3">
        <v>114</v>
      </c>
      <c r="F75" s="3">
        <v>77</v>
      </c>
      <c r="G75" s="3">
        <v>87</v>
      </c>
      <c r="H75" s="6">
        <v>2323</v>
      </c>
    </row>
    <row r="76" spans="1:8" x14ac:dyDescent="0.2">
      <c r="A76" s="12">
        <v>595</v>
      </c>
      <c r="B76" s="7"/>
      <c r="C76" s="7"/>
      <c r="D76" s="7">
        <v>2</v>
      </c>
      <c r="E76" s="7"/>
      <c r="F76" s="7"/>
      <c r="G76" s="7"/>
      <c r="H76" s="8">
        <v>2</v>
      </c>
    </row>
  </sheetData>
  <mergeCells count="2">
    <mergeCell ref="A1:H1"/>
    <mergeCell ref="A2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tabSelected="1" topLeftCell="A46" workbookViewId="0">
      <selection activeCell="W72" sqref="Q2:W72"/>
    </sheetView>
  </sheetViews>
  <sheetFormatPr defaultRowHeight="15" x14ac:dyDescent="0.25"/>
  <sheetData>
    <row r="1" spans="1:23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</row>
    <row r="2" spans="1:23" x14ac:dyDescent="0.25">
      <c r="A2">
        <v>101</v>
      </c>
      <c r="B2">
        <v>57</v>
      </c>
      <c r="C2">
        <v>218</v>
      </c>
      <c r="D2">
        <v>5105</v>
      </c>
      <c r="E2">
        <v>834</v>
      </c>
      <c r="F2">
        <v>23</v>
      </c>
      <c r="G2">
        <v>110</v>
      </c>
      <c r="H2">
        <v>6347</v>
      </c>
      <c r="I2" s="19">
        <v>7.7288135593220342E-3</v>
      </c>
      <c r="J2" s="19">
        <v>2.5440541486754582E-2</v>
      </c>
      <c r="K2" s="19">
        <v>4.1620466997130186E-2</v>
      </c>
      <c r="L2" s="19">
        <v>3.4917312120577769E-2</v>
      </c>
      <c r="M2" s="19">
        <v>1.0213143872113677E-2</v>
      </c>
      <c r="N2" s="19">
        <v>3.5982989859339225E-2</v>
      </c>
      <c r="O2" s="19">
        <v>3.7826143962239413E-2</v>
      </c>
      <c r="Q2">
        <f>(B2/B$73)*100</f>
        <v>0.77288135593220342</v>
      </c>
      <c r="R2">
        <f t="shared" ref="R2:W2" si="0">(C2/C$73)*100</f>
        <v>2.5440541486754582</v>
      </c>
      <c r="S2">
        <f t="shared" si="0"/>
        <v>4.1620466997130183</v>
      </c>
      <c r="T2">
        <f t="shared" si="0"/>
        <v>3.4917312120577768</v>
      </c>
      <c r="U2">
        <f t="shared" si="0"/>
        <v>1.0213143872113677</v>
      </c>
      <c r="V2">
        <f t="shared" si="0"/>
        <v>3.5982989859339223</v>
      </c>
      <c r="W2">
        <f t="shared" si="0"/>
        <v>3.7826143962239414</v>
      </c>
    </row>
    <row r="3" spans="1:23" x14ac:dyDescent="0.25">
      <c r="A3">
        <v>102</v>
      </c>
      <c r="B3">
        <v>84</v>
      </c>
      <c r="C3">
        <v>320</v>
      </c>
      <c r="D3">
        <v>6590</v>
      </c>
      <c r="E3">
        <v>1169</v>
      </c>
      <c r="F3">
        <v>23</v>
      </c>
      <c r="G3">
        <v>145</v>
      </c>
      <c r="H3">
        <v>8331</v>
      </c>
      <c r="I3" s="19">
        <v>1.1389830508474577E-2</v>
      </c>
      <c r="J3" s="19">
        <v>3.7343914108997546E-2</v>
      </c>
      <c r="K3" s="19">
        <v>5.3727498043308113E-2</v>
      </c>
      <c r="L3" s="19">
        <v>4.8942851161817041E-2</v>
      </c>
      <c r="M3" s="19">
        <v>1.0213143872113677E-2</v>
      </c>
      <c r="N3" s="19">
        <v>4.7432122996401704E-2</v>
      </c>
      <c r="O3" s="19">
        <v>4.9650166275313774E-2</v>
      </c>
      <c r="Q3">
        <f t="shared" ref="Q3:Q66" si="1">(B3/B$73)*100</f>
        <v>1.1389830508474577</v>
      </c>
      <c r="R3">
        <f t="shared" ref="R3:R66" si="2">(C3/C$73)*100</f>
        <v>3.7343914108997547</v>
      </c>
      <c r="S3">
        <f t="shared" ref="S3:S66" si="3">(D3/D$73)*100</f>
        <v>5.3727498043308115</v>
      </c>
      <c r="T3">
        <f t="shared" ref="T3:T66" si="4">(E3/E$73)*100</f>
        <v>4.8942851161817043</v>
      </c>
      <c r="U3">
        <f t="shared" ref="U3:U66" si="5">(F3/F$73)*100</f>
        <v>1.0213143872113677</v>
      </c>
      <c r="V3">
        <f t="shared" ref="V3:V66" si="6">(G3/G$73)*100</f>
        <v>4.7432122996401702</v>
      </c>
      <c r="W3">
        <f t="shared" ref="W3:W66" si="7">(H3/H$73)*100</f>
        <v>4.9650166275313774</v>
      </c>
    </row>
    <row r="4" spans="1:23" x14ac:dyDescent="0.25">
      <c r="A4">
        <v>103</v>
      </c>
      <c r="B4">
        <v>82</v>
      </c>
      <c r="C4">
        <v>125</v>
      </c>
      <c r="D4">
        <v>3602</v>
      </c>
      <c r="E4">
        <v>739</v>
      </c>
      <c r="F4">
        <v>25</v>
      </c>
      <c r="G4">
        <v>44</v>
      </c>
      <c r="H4">
        <v>4617</v>
      </c>
      <c r="I4" s="19">
        <v>1.1118644067796611E-2</v>
      </c>
      <c r="J4" s="19">
        <v>1.4587466448827168E-2</v>
      </c>
      <c r="K4" s="19">
        <v>2.9366684059483433E-2</v>
      </c>
      <c r="L4" s="19">
        <v>3.0939920452166633E-2</v>
      </c>
      <c r="M4" s="19">
        <v>1.1101243339253997E-2</v>
      </c>
      <c r="N4" s="19">
        <v>1.4393195943735688E-2</v>
      </c>
      <c r="O4" s="19">
        <v>2.7515882570294529E-2</v>
      </c>
      <c r="Q4">
        <f t="shared" si="1"/>
        <v>1.111864406779661</v>
      </c>
      <c r="R4">
        <f t="shared" si="2"/>
        <v>1.4587466448827169</v>
      </c>
      <c r="S4">
        <f t="shared" si="3"/>
        <v>2.9366684059483434</v>
      </c>
      <c r="T4">
        <f t="shared" si="4"/>
        <v>3.0939920452166634</v>
      </c>
      <c r="U4">
        <f t="shared" si="5"/>
        <v>1.1101243339253997</v>
      </c>
      <c r="V4">
        <f t="shared" si="6"/>
        <v>1.4393195943735688</v>
      </c>
      <c r="W4">
        <f t="shared" si="7"/>
        <v>2.7515882570294528</v>
      </c>
    </row>
    <row r="5" spans="1:23" x14ac:dyDescent="0.25">
      <c r="A5">
        <v>104</v>
      </c>
      <c r="B5">
        <v>131</v>
      </c>
      <c r="C5">
        <v>193</v>
      </c>
      <c r="D5">
        <v>4572</v>
      </c>
      <c r="E5">
        <v>1038</v>
      </c>
      <c r="F5">
        <v>24</v>
      </c>
      <c r="G5">
        <v>133</v>
      </c>
      <c r="H5">
        <v>6091</v>
      </c>
      <c r="I5" s="19">
        <v>1.7762711864406779E-2</v>
      </c>
      <c r="J5" s="19">
        <v>2.2523048196989148E-2</v>
      </c>
      <c r="K5" s="19">
        <v>3.727498043308114E-2</v>
      </c>
      <c r="L5" s="19">
        <v>4.3458237387481682E-2</v>
      </c>
      <c r="M5" s="19">
        <v>1.0657193605683837E-2</v>
      </c>
      <c r="N5" s="19">
        <v>4.350670592083742E-2</v>
      </c>
      <c r="O5" s="19">
        <v>3.6300463663778204E-2</v>
      </c>
      <c r="Q5">
        <f t="shared" si="1"/>
        <v>1.7762711864406779</v>
      </c>
      <c r="R5">
        <f t="shared" si="2"/>
        <v>2.2523048196989146</v>
      </c>
      <c r="S5">
        <f t="shared" si="3"/>
        <v>3.7274980433081142</v>
      </c>
      <c r="T5">
        <f t="shared" si="4"/>
        <v>4.3458237387481686</v>
      </c>
      <c r="U5">
        <f t="shared" si="5"/>
        <v>1.0657193605683837</v>
      </c>
      <c r="V5">
        <f t="shared" si="6"/>
        <v>4.3506705920837421</v>
      </c>
      <c r="W5">
        <f t="shared" si="7"/>
        <v>3.6300463663778206</v>
      </c>
    </row>
    <row r="6" spans="1:23" x14ac:dyDescent="0.25">
      <c r="A6">
        <v>105</v>
      </c>
      <c r="B6">
        <v>98</v>
      </c>
      <c r="C6">
        <v>363</v>
      </c>
      <c r="D6">
        <v>14885</v>
      </c>
      <c r="E6">
        <v>1778</v>
      </c>
      <c r="F6">
        <v>81</v>
      </c>
      <c r="G6">
        <v>386</v>
      </c>
      <c r="H6">
        <v>17591</v>
      </c>
      <c r="I6" s="19">
        <v>1.3288135593220339E-2</v>
      </c>
      <c r="J6" s="19">
        <v>4.2362002567394093E-2</v>
      </c>
      <c r="K6" s="19">
        <v>0.12135566136185755</v>
      </c>
      <c r="L6" s="19">
        <v>7.444002512036843E-2</v>
      </c>
      <c r="M6" s="19">
        <v>3.5968028419182951E-2</v>
      </c>
      <c r="N6" s="19">
        <v>0.12626758259731763</v>
      </c>
      <c r="O6" s="19">
        <v>0.1048368833212153</v>
      </c>
      <c r="Q6">
        <f t="shared" si="1"/>
        <v>1.3288135593220338</v>
      </c>
      <c r="R6">
        <f t="shared" si="2"/>
        <v>4.2362002567394095</v>
      </c>
      <c r="S6">
        <f t="shared" si="3"/>
        <v>12.135566136185755</v>
      </c>
      <c r="T6">
        <f t="shared" si="4"/>
        <v>7.4440025120368434</v>
      </c>
      <c r="U6">
        <f t="shared" si="5"/>
        <v>3.5968028419182954</v>
      </c>
      <c r="V6">
        <f t="shared" si="6"/>
        <v>12.626758259731762</v>
      </c>
      <c r="W6">
        <f t="shared" si="7"/>
        <v>10.483688332121529</v>
      </c>
    </row>
    <row r="7" spans="1:23" x14ac:dyDescent="0.25">
      <c r="A7">
        <v>106</v>
      </c>
      <c r="B7">
        <v>50</v>
      </c>
      <c r="C7">
        <v>152</v>
      </c>
      <c r="D7">
        <v>5413</v>
      </c>
      <c r="E7">
        <v>773</v>
      </c>
      <c r="F7">
        <v>25</v>
      </c>
      <c r="G7">
        <v>74</v>
      </c>
      <c r="H7">
        <v>6487</v>
      </c>
      <c r="I7" s="19">
        <v>6.7796610169491523E-3</v>
      </c>
      <c r="J7" s="19">
        <v>1.7738359201773836E-2</v>
      </c>
      <c r="K7" s="19">
        <v>4.4131554917818942E-2</v>
      </c>
      <c r="L7" s="19">
        <v>3.236340799665062E-2</v>
      </c>
      <c r="M7" s="19">
        <v>1.1101243339253997E-2</v>
      </c>
      <c r="N7" s="19">
        <v>2.4206738632646385E-2</v>
      </c>
      <c r="O7" s="19">
        <v>3.8660500375460385E-2</v>
      </c>
      <c r="Q7">
        <f t="shared" si="1"/>
        <v>0.67796610169491522</v>
      </c>
      <c r="R7">
        <f t="shared" si="2"/>
        <v>1.7738359201773837</v>
      </c>
      <c r="S7">
        <f t="shared" si="3"/>
        <v>4.413155491781894</v>
      </c>
      <c r="T7">
        <f t="shared" si="4"/>
        <v>3.2363407996650619</v>
      </c>
      <c r="U7">
        <f t="shared" si="5"/>
        <v>1.1101243339253997</v>
      </c>
      <c r="V7">
        <f t="shared" si="6"/>
        <v>2.4206738632646383</v>
      </c>
      <c r="W7">
        <f t="shared" si="7"/>
        <v>3.8660500375460387</v>
      </c>
    </row>
    <row r="8" spans="1:23" x14ac:dyDescent="0.25">
      <c r="A8">
        <v>107</v>
      </c>
      <c r="B8">
        <v>25</v>
      </c>
      <c r="C8">
        <v>239</v>
      </c>
      <c r="D8">
        <v>6083</v>
      </c>
      <c r="E8">
        <v>1011</v>
      </c>
      <c r="F8">
        <v>12</v>
      </c>
      <c r="G8">
        <v>51</v>
      </c>
      <c r="H8">
        <v>7421</v>
      </c>
      <c r="I8" s="19">
        <v>3.3898305084745762E-3</v>
      </c>
      <c r="J8" s="19">
        <v>2.7891235850157545E-2</v>
      </c>
      <c r="K8" s="19">
        <v>4.9593986433602924E-2</v>
      </c>
      <c r="L8" s="19">
        <v>4.232782080803852E-2</v>
      </c>
      <c r="M8" s="19">
        <v>5.3285968028419185E-3</v>
      </c>
      <c r="N8" s="19">
        <v>1.6683022571148183E-2</v>
      </c>
      <c r="O8" s="19">
        <v>4.4226849589377448E-2</v>
      </c>
      <c r="Q8">
        <f t="shared" si="1"/>
        <v>0.33898305084745761</v>
      </c>
      <c r="R8">
        <f t="shared" si="2"/>
        <v>2.7891235850157545</v>
      </c>
      <c r="S8">
        <f t="shared" si="3"/>
        <v>4.9593986433602923</v>
      </c>
      <c r="T8">
        <f t="shared" si="4"/>
        <v>4.2327820808038519</v>
      </c>
      <c r="U8">
        <f t="shared" si="5"/>
        <v>0.53285968028419184</v>
      </c>
      <c r="V8">
        <f t="shared" si="6"/>
        <v>1.6683022571148183</v>
      </c>
      <c r="W8">
        <f t="shared" si="7"/>
        <v>4.4226849589377446</v>
      </c>
    </row>
    <row r="9" spans="1:23" x14ac:dyDescent="0.25">
      <c r="A9">
        <v>108</v>
      </c>
      <c r="B9">
        <v>55</v>
      </c>
      <c r="C9">
        <v>280</v>
      </c>
      <c r="D9">
        <v>7820</v>
      </c>
      <c r="E9">
        <v>1511</v>
      </c>
      <c r="F9">
        <v>27</v>
      </c>
      <c r="G9">
        <v>103</v>
      </c>
      <c r="H9">
        <v>9796</v>
      </c>
      <c r="I9" s="19">
        <v>7.4576271186440682E-3</v>
      </c>
      <c r="J9" s="19">
        <v>3.2675924845372857E-2</v>
      </c>
      <c r="K9" s="19">
        <v>6.3755543960344371E-2</v>
      </c>
      <c r="L9" s="19">
        <v>6.3261461168097138E-2</v>
      </c>
      <c r="M9" s="19">
        <v>1.1989342806394316E-2</v>
      </c>
      <c r="N9" s="19">
        <v>3.3693163231926726E-2</v>
      </c>
      <c r="O9" s="19">
        <v>5.8381110170804676E-2</v>
      </c>
      <c r="Q9">
        <f t="shared" si="1"/>
        <v>0.74576271186440679</v>
      </c>
      <c r="R9">
        <f t="shared" si="2"/>
        <v>3.2675924845372859</v>
      </c>
      <c r="S9">
        <f t="shared" si="3"/>
        <v>6.3755543960344374</v>
      </c>
      <c r="T9">
        <f t="shared" si="4"/>
        <v>6.3261461168097135</v>
      </c>
      <c r="U9">
        <f t="shared" si="5"/>
        <v>1.1989342806394316</v>
      </c>
      <c r="V9">
        <f t="shared" si="6"/>
        <v>3.3693163231926726</v>
      </c>
      <c r="W9">
        <f t="shared" si="7"/>
        <v>5.8381110170804673</v>
      </c>
    </row>
    <row r="10" spans="1:23" x14ac:dyDescent="0.25">
      <c r="A10">
        <v>109</v>
      </c>
      <c r="B10">
        <v>22</v>
      </c>
      <c r="C10">
        <v>75</v>
      </c>
      <c r="D10">
        <v>1962</v>
      </c>
      <c r="E10">
        <v>376</v>
      </c>
      <c r="F10">
        <v>8</v>
      </c>
      <c r="G10">
        <v>24</v>
      </c>
      <c r="H10">
        <v>2467</v>
      </c>
      <c r="I10" s="19">
        <v>2.9830508474576272E-3</v>
      </c>
      <c r="J10" s="19">
        <v>8.7524798692963004E-3</v>
      </c>
      <c r="K10" s="19">
        <v>1.5995956170101747E-2</v>
      </c>
      <c r="L10" s="19">
        <v>1.5742097550764077E-2</v>
      </c>
      <c r="M10" s="19">
        <v>3.552397868561279E-3</v>
      </c>
      <c r="N10" s="19">
        <v>7.8508341511285568E-3</v>
      </c>
      <c r="O10" s="19">
        <v>1.4702551938686723E-2</v>
      </c>
      <c r="Q10">
        <f t="shared" si="1"/>
        <v>0.29830508474576273</v>
      </c>
      <c r="R10">
        <f t="shared" si="2"/>
        <v>0.87524798692963002</v>
      </c>
      <c r="S10">
        <f t="shared" si="3"/>
        <v>1.5995956170101748</v>
      </c>
      <c r="T10">
        <f t="shared" si="4"/>
        <v>1.5742097550764076</v>
      </c>
      <c r="U10">
        <f t="shared" si="5"/>
        <v>0.35523978685612789</v>
      </c>
      <c r="V10">
        <f t="shared" si="6"/>
        <v>0.78508341511285573</v>
      </c>
      <c r="W10">
        <f t="shared" si="7"/>
        <v>1.4702551938686723</v>
      </c>
    </row>
    <row r="11" spans="1:23" x14ac:dyDescent="0.25">
      <c r="A11">
        <v>110</v>
      </c>
      <c r="B11">
        <v>42</v>
      </c>
      <c r="C11">
        <v>172</v>
      </c>
      <c r="D11">
        <v>1670</v>
      </c>
      <c r="E11">
        <v>518</v>
      </c>
      <c r="F11">
        <v>22</v>
      </c>
      <c r="G11">
        <v>63</v>
      </c>
      <c r="H11">
        <v>2487</v>
      </c>
      <c r="I11" s="19">
        <v>5.6949152542372884E-3</v>
      </c>
      <c r="J11" s="19">
        <v>2.0072353833586184E-2</v>
      </c>
      <c r="K11" s="19">
        <v>1.3615314375163058E-2</v>
      </c>
      <c r="L11" s="19">
        <v>2.1687251413020723E-2</v>
      </c>
      <c r="M11" s="19">
        <v>9.7690941385435177E-3</v>
      </c>
      <c r="N11" s="19">
        <v>2.0608439646712464E-2</v>
      </c>
      <c r="O11" s="19">
        <v>1.4821745712004005E-2</v>
      </c>
      <c r="Q11">
        <f t="shared" si="1"/>
        <v>0.56949152542372883</v>
      </c>
      <c r="R11">
        <f t="shared" si="2"/>
        <v>2.0072353833586183</v>
      </c>
      <c r="S11">
        <f t="shared" si="3"/>
        <v>1.3615314375163059</v>
      </c>
      <c r="T11">
        <f t="shared" si="4"/>
        <v>2.1687251413020725</v>
      </c>
      <c r="U11">
        <f t="shared" si="5"/>
        <v>0.97690941385435182</v>
      </c>
      <c r="V11">
        <f t="shared" si="6"/>
        <v>2.0608439646712462</v>
      </c>
      <c r="W11">
        <f t="shared" si="7"/>
        <v>1.4821745712004004</v>
      </c>
    </row>
    <row r="12" spans="1:23" x14ac:dyDescent="0.25">
      <c r="A12">
        <v>111</v>
      </c>
      <c r="B12">
        <v>56</v>
      </c>
      <c r="C12">
        <v>63</v>
      </c>
      <c r="D12">
        <v>1190</v>
      </c>
      <c r="E12">
        <v>406</v>
      </c>
      <c r="F12">
        <v>5</v>
      </c>
      <c r="G12">
        <v>24</v>
      </c>
      <c r="H12">
        <v>1744</v>
      </c>
      <c r="I12" s="19">
        <v>7.5932203389830512E-3</v>
      </c>
      <c r="J12" s="19">
        <v>7.3520830902088921E-3</v>
      </c>
      <c r="K12" s="19">
        <v>9.7019306026611008E-3</v>
      </c>
      <c r="L12" s="19">
        <v>1.6998115972367594E-2</v>
      </c>
      <c r="M12" s="19">
        <v>2.2202486678507992E-3</v>
      </c>
      <c r="N12" s="19">
        <v>7.8508341511285568E-3</v>
      </c>
      <c r="O12" s="19">
        <v>1.0393697033266982E-2</v>
      </c>
      <c r="Q12">
        <f t="shared" si="1"/>
        <v>0.7593220338983051</v>
      </c>
      <c r="R12">
        <f t="shared" si="2"/>
        <v>0.73520830902088918</v>
      </c>
      <c r="S12">
        <f t="shared" si="3"/>
        <v>0.97019306026611007</v>
      </c>
      <c r="T12">
        <f t="shared" si="4"/>
        <v>1.6998115972367593</v>
      </c>
      <c r="U12">
        <f t="shared" si="5"/>
        <v>0.22202486678507991</v>
      </c>
      <c r="V12">
        <f t="shared" si="6"/>
        <v>0.78508341511285573</v>
      </c>
      <c r="W12">
        <f t="shared" si="7"/>
        <v>1.0393697033266982</v>
      </c>
    </row>
    <row r="13" spans="1:23" x14ac:dyDescent="0.25">
      <c r="A13">
        <v>112</v>
      </c>
      <c r="B13">
        <v>18</v>
      </c>
      <c r="C13">
        <v>51</v>
      </c>
      <c r="D13">
        <v>2170</v>
      </c>
      <c r="E13">
        <v>383</v>
      </c>
      <c r="F13">
        <v>6</v>
      </c>
      <c r="G13">
        <v>32</v>
      </c>
      <c r="H13">
        <v>2660</v>
      </c>
      <c r="I13" s="19">
        <v>2.4406779661016948E-3</v>
      </c>
      <c r="J13" s="19">
        <v>5.9516863111214848E-3</v>
      </c>
      <c r="K13" s="19">
        <v>1.7691755804852594E-2</v>
      </c>
      <c r="L13" s="19">
        <v>1.6035168515804898E-2</v>
      </c>
      <c r="M13" s="19">
        <v>2.6642984014209592E-3</v>
      </c>
      <c r="N13" s="19">
        <v>1.046777886817141E-2</v>
      </c>
      <c r="O13" s="19">
        <v>1.5852771851198492E-2</v>
      </c>
      <c r="Q13">
        <f t="shared" si="1"/>
        <v>0.24406779661016947</v>
      </c>
      <c r="R13">
        <f t="shared" si="2"/>
        <v>0.59516863111214846</v>
      </c>
      <c r="S13">
        <f t="shared" si="3"/>
        <v>1.7691755804852594</v>
      </c>
      <c r="T13">
        <f t="shared" si="4"/>
        <v>1.6035168515804898</v>
      </c>
      <c r="U13">
        <f t="shared" si="5"/>
        <v>0.26642984014209592</v>
      </c>
      <c r="V13">
        <f t="shared" si="6"/>
        <v>1.0467778868171411</v>
      </c>
      <c r="W13">
        <f t="shared" si="7"/>
        <v>1.5852771851198493</v>
      </c>
    </row>
    <row r="14" spans="1:23" x14ac:dyDescent="0.25">
      <c r="A14">
        <v>164</v>
      </c>
      <c r="B14">
        <v>0</v>
      </c>
      <c r="C14">
        <v>0</v>
      </c>
      <c r="D14">
        <v>20</v>
      </c>
      <c r="E14">
        <v>2</v>
      </c>
      <c r="F14">
        <v>0</v>
      </c>
      <c r="G14">
        <v>0</v>
      </c>
      <c r="H14">
        <v>22</v>
      </c>
      <c r="I14" s="19">
        <v>0</v>
      </c>
      <c r="J14" s="19">
        <v>0</v>
      </c>
      <c r="K14" s="19">
        <v>1.6305765718758152E-4</v>
      </c>
      <c r="L14" s="19">
        <v>8.3734561440234454E-5</v>
      </c>
      <c r="M14" s="19">
        <v>0</v>
      </c>
      <c r="N14" s="19">
        <v>0</v>
      </c>
      <c r="O14" s="19">
        <v>1.3111315064901009E-4</v>
      </c>
      <c r="Q14">
        <f t="shared" si="1"/>
        <v>0</v>
      </c>
      <c r="R14">
        <f t="shared" si="2"/>
        <v>0</v>
      </c>
      <c r="S14">
        <f t="shared" si="3"/>
        <v>1.630576571875815E-2</v>
      </c>
      <c r="T14">
        <f t="shared" si="4"/>
        <v>8.3734561440234456E-3</v>
      </c>
      <c r="U14">
        <f t="shared" si="5"/>
        <v>0</v>
      </c>
      <c r="V14">
        <f t="shared" si="6"/>
        <v>0</v>
      </c>
      <c r="W14">
        <f t="shared" si="7"/>
        <v>1.3111315064901008E-2</v>
      </c>
    </row>
    <row r="15" spans="1:23" x14ac:dyDescent="0.25">
      <c r="A15">
        <v>201</v>
      </c>
      <c r="B15">
        <v>51</v>
      </c>
      <c r="C15">
        <v>36</v>
      </c>
      <c r="D15">
        <v>806</v>
      </c>
      <c r="E15">
        <v>285</v>
      </c>
      <c r="F15">
        <v>11</v>
      </c>
      <c r="G15">
        <v>35</v>
      </c>
      <c r="H15">
        <v>1224</v>
      </c>
      <c r="I15" s="19">
        <v>6.9152542372881353E-3</v>
      </c>
      <c r="J15" s="19">
        <v>4.2011903372622247E-3</v>
      </c>
      <c r="K15" s="19">
        <v>6.5712235846595354E-3</v>
      </c>
      <c r="L15" s="19">
        <v>1.1932175005233411E-2</v>
      </c>
      <c r="M15" s="19">
        <v>4.8845470692717588E-3</v>
      </c>
      <c r="N15" s="19">
        <v>1.144913313706248E-2</v>
      </c>
      <c r="O15" s="19">
        <v>7.2946589270176526E-3</v>
      </c>
      <c r="Q15">
        <f t="shared" si="1"/>
        <v>0.69152542372881354</v>
      </c>
      <c r="R15">
        <f t="shared" si="2"/>
        <v>0.42011903372622245</v>
      </c>
      <c r="S15">
        <f t="shared" si="3"/>
        <v>0.65712235846595357</v>
      </c>
      <c r="T15">
        <f t="shared" si="4"/>
        <v>1.193217500523341</v>
      </c>
      <c r="U15">
        <f t="shared" si="5"/>
        <v>0.48845470692717591</v>
      </c>
      <c r="V15">
        <f t="shared" si="6"/>
        <v>1.1449133137062479</v>
      </c>
      <c r="W15">
        <f t="shared" si="7"/>
        <v>0.72946589270176521</v>
      </c>
    </row>
    <row r="16" spans="1:23" x14ac:dyDescent="0.25">
      <c r="A16">
        <v>202</v>
      </c>
      <c r="B16">
        <v>23</v>
      </c>
      <c r="C16">
        <v>28</v>
      </c>
      <c r="D16">
        <v>435</v>
      </c>
      <c r="E16">
        <v>105</v>
      </c>
      <c r="F16">
        <v>7</v>
      </c>
      <c r="G16">
        <v>23</v>
      </c>
      <c r="H16">
        <v>621</v>
      </c>
      <c r="I16" s="19">
        <v>3.1186440677966102E-3</v>
      </c>
      <c r="J16" s="19">
        <v>3.2675924845372854E-3</v>
      </c>
      <c r="K16" s="19">
        <v>3.5465040438298983E-3</v>
      </c>
      <c r="L16" s="19">
        <v>4.396064475612309E-3</v>
      </c>
      <c r="M16" s="19">
        <v>3.1083481349911189E-3</v>
      </c>
      <c r="N16" s="19">
        <v>7.5237160614982012E-3</v>
      </c>
      <c r="O16" s="19">
        <v>3.700966661501603E-3</v>
      </c>
      <c r="Q16">
        <f t="shared" si="1"/>
        <v>0.31186440677966104</v>
      </c>
      <c r="R16">
        <f t="shared" si="2"/>
        <v>0.32675924845372856</v>
      </c>
      <c r="S16">
        <f t="shared" si="3"/>
        <v>0.35465040438298984</v>
      </c>
      <c r="T16">
        <f t="shared" si="4"/>
        <v>0.43960644756123091</v>
      </c>
      <c r="U16">
        <f t="shared" si="5"/>
        <v>0.31083481349911191</v>
      </c>
      <c r="V16">
        <f t="shared" si="6"/>
        <v>0.75237160614982013</v>
      </c>
      <c r="W16">
        <f t="shared" si="7"/>
        <v>0.37009666615016029</v>
      </c>
    </row>
    <row r="17" spans="1:23" x14ac:dyDescent="0.25">
      <c r="A17">
        <v>203</v>
      </c>
      <c r="B17">
        <v>44</v>
      </c>
      <c r="C17">
        <v>26</v>
      </c>
      <c r="D17">
        <v>474</v>
      </c>
      <c r="E17">
        <v>206</v>
      </c>
      <c r="F17">
        <v>8</v>
      </c>
      <c r="G17">
        <v>4</v>
      </c>
      <c r="H17">
        <v>762</v>
      </c>
      <c r="I17" s="19">
        <v>5.9661016949152544E-3</v>
      </c>
      <c r="J17" s="19">
        <v>3.0341930213560507E-3</v>
      </c>
      <c r="K17" s="19">
        <v>3.8644664753456821E-3</v>
      </c>
      <c r="L17" s="19">
        <v>8.6246598283441483E-3</v>
      </c>
      <c r="M17" s="19">
        <v>3.552397868561279E-3</v>
      </c>
      <c r="N17" s="19">
        <v>1.3084723585214263E-3</v>
      </c>
      <c r="O17" s="19">
        <v>4.5412827633884408E-3</v>
      </c>
      <c r="Q17">
        <f t="shared" si="1"/>
        <v>0.59661016949152545</v>
      </c>
      <c r="R17">
        <f t="shared" si="2"/>
        <v>0.30341930213560508</v>
      </c>
      <c r="S17">
        <f t="shared" si="3"/>
        <v>0.3864466475345682</v>
      </c>
      <c r="T17">
        <f t="shared" si="4"/>
        <v>0.86246598283441478</v>
      </c>
      <c r="U17">
        <f t="shared" si="5"/>
        <v>0.35523978685612789</v>
      </c>
      <c r="V17">
        <f t="shared" si="6"/>
        <v>0.13084723585214264</v>
      </c>
      <c r="W17">
        <f t="shared" si="7"/>
        <v>0.45412827633884406</v>
      </c>
    </row>
    <row r="18" spans="1:23" x14ac:dyDescent="0.25">
      <c r="A18">
        <v>204</v>
      </c>
      <c r="B18">
        <v>46</v>
      </c>
      <c r="C18">
        <v>28</v>
      </c>
      <c r="D18">
        <v>872</v>
      </c>
      <c r="E18">
        <v>280</v>
      </c>
      <c r="F18">
        <v>6</v>
      </c>
      <c r="G18">
        <v>33</v>
      </c>
      <c r="H18">
        <v>1265</v>
      </c>
      <c r="I18" s="19">
        <v>6.2372881355932204E-3</v>
      </c>
      <c r="J18" s="19">
        <v>3.2675924845372854E-3</v>
      </c>
      <c r="K18" s="19">
        <v>7.1093138533785544E-3</v>
      </c>
      <c r="L18" s="19">
        <v>1.1722838601632824E-2</v>
      </c>
      <c r="M18" s="19">
        <v>2.6642984014209592E-3</v>
      </c>
      <c r="N18" s="19">
        <v>1.0794896957801767E-2</v>
      </c>
      <c r="O18" s="19">
        <v>7.5390061623180809E-3</v>
      </c>
      <c r="Q18">
        <f t="shared" si="1"/>
        <v>0.62372881355932208</v>
      </c>
      <c r="R18">
        <f t="shared" si="2"/>
        <v>0.32675924845372856</v>
      </c>
      <c r="S18">
        <f t="shared" si="3"/>
        <v>0.71093138533785538</v>
      </c>
      <c r="T18">
        <f t="shared" si="4"/>
        <v>1.1722838601632823</v>
      </c>
      <c r="U18">
        <f t="shared" si="5"/>
        <v>0.26642984014209592</v>
      </c>
      <c r="V18">
        <f t="shared" si="6"/>
        <v>1.0794896957801767</v>
      </c>
      <c r="W18">
        <f t="shared" si="7"/>
        <v>0.75390061623180804</v>
      </c>
    </row>
    <row r="19" spans="1:23" x14ac:dyDescent="0.25">
      <c r="A19">
        <v>205</v>
      </c>
      <c r="B19">
        <v>30</v>
      </c>
      <c r="C19">
        <v>37</v>
      </c>
      <c r="D19">
        <v>655</v>
      </c>
      <c r="E19">
        <v>177</v>
      </c>
      <c r="F19">
        <v>11</v>
      </c>
      <c r="G19">
        <v>28</v>
      </c>
      <c r="H19">
        <v>938</v>
      </c>
      <c r="I19" s="19">
        <v>4.0677966101694916E-3</v>
      </c>
      <c r="J19" s="19">
        <v>4.3178900688528414E-3</v>
      </c>
      <c r="K19" s="19">
        <v>5.3401382728932951E-3</v>
      </c>
      <c r="L19" s="19">
        <v>7.4105086874607495E-3</v>
      </c>
      <c r="M19" s="19">
        <v>4.8845470692717588E-3</v>
      </c>
      <c r="N19" s="19">
        <v>9.1593065096499844E-3</v>
      </c>
      <c r="O19" s="19">
        <v>5.5901879685805213E-3</v>
      </c>
      <c r="Q19">
        <f t="shared" si="1"/>
        <v>0.40677966101694918</v>
      </c>
      <c r="R19">
        <f t="shared" si="2"/>
        <v>0.43178900688528415</v>
      </c>
      <c r="S19">
        <f t="shared" si="3"/>
        <v>0.53401382728932956</v>
      </c>
      <c r="T19">
        <f t="shared" si="4"/>
        <v>0.74105086874607495</v>
      </c>
      <c r="U19">
        <f t="shared" si="5"/>
        <v>0.48845470692717591</v>
      </c>
      <c r="V19">
        <f t="shared" si="6"/>
        <v>0.91593065096499848</v>
      </c>
      <c r="W19">
        <f t="shared" si="7"/>
        <v>0.55901879685805211</v>
      </c>
    </row>
    <row r="20" spans="1:23" x14ac:dyDescent="0.25">
      <c r="A20">
        <v>206</v>
      </c>
      <c r="B20">
        <v>46</v>
      </c>
      <c r="C20">
        <v>43</v>
      </c>
      <c r="D20">
        <v>571</v>
      </c>
      <c r="E20">
        <v>172</v>
      </c>
      <c r="F20">
        <v>22</v>
      </c>
      <c r="G20">
        <v>7</v>
      </c>
      <c r="H20">
        <v>861</v>
      </c>
      <c r="I20" s="19">
        <v>6.2372881355932204E-3</v>
      </c>
      <c r="J20" s="19">
        <v>5.018088458396546E-3</v>
      </c>
      <c r="K20" s="19">
        <v>4.6552961127054523E-3</v>
      </c>
      <c r="L20" s="19">
        <v>7.2011722838601633E-3</v>
      </c>
      <c r="M20" s="19">
        <v>9.7690941385435177E-3</v>
      </c>
      <c r="N20" s="19">
        <v>2.2898266274124961E-3</v>
      </c>
      <c r="O20" s="19">
        <v>5.1312919413089861E-3</v>
      </c>
      <c r="Q20">
        <f t="shared" si="1"/>
        <v>0.62372881355932208</v>
      </c>
      <c r="R20">
        <f t="shared" si="2"/>
        <v>0.50180884583965457</v>
      </c>
      <c r="S20">
        <f t="shared" si="3"/>
        <v>0.46552961127054526</v>
      </c>
      <c r="T20">
        <f t="shared" si="4"/>
        <v>0.72011722838601633</v>
      </c>
      <c r="U20">
        <f t="shared" si="5"/>
        <v>0.97690941385435182</v>
      </c>
      <c r="V20">
        <f t="shared" si="6"/>
        <v>0.22898266274124962</v>
      </c>
      <c r="W20">
        <f t="shared" si="7"/>
        <v>0.51312919413089864</v>
      </c>
    </row>
    <row r="21" spans="1:23" x14ac:dyDescent="0.25">
      <c r="A21">
        <v>207</v>
      </c>
      <c r="B21">
        <v>35</v>
      </c>
      <c r="C21">
        <v>24</v>
      </c>
      <c r="D21">
        <v>769</v>
      </c>
      <c r="E21">
        <v>201</v>
      </c>
      <c r="F21">
        <v>8</v>
      </c>
      <c r="G21">
        <v>5</v>
      </c>
      <c r="H21">
        <v>1042</v>
      </c>
      <c r="I21" s="19">
        <v>4.7457627118644066E-3</v>
      </c>
      <c r="J21" s="19">
        <v>2.800793558174816E-3</v>
      </c>
      <c r="K21" s="19">
        <v>6.2695669188625094E-3</v>
      </c>
      <c r="L21" s="19">
        <v>8.4153234247435621E-3</v>
      </c>
      <c r="M21" s="19">
        <v>3.552397868561279E-3</v>
      </c>
      <c r="N21" s="19">
        <v>1.6355904481517827E-3</v>
      </c>
      <c r="O21" s="19">
        <v>6.2099955898303871E-3</v>
      </c>
      <c r="Q21">
        <f t="shared" si="1"/>
        <v>0.47457627118644063</v>
      </c>
      <c r="R21">
        <f t="shared" si="2"/>
        <v>0.28007935581748161</v>
      </c>
      <c r="S21">
        <f t="shared" si="3"/>
        <v>0.62695669188625092</v>
      </c>
      <c r="T21">
        <f t="shared" si="4"/>
        <v>0.84153234247435615</v>
      </c>
      <c r="U21">
        <f t="shared" si="5"/>
        <v>0.35523978685612789</v>
      </c>
      <c r="V21">
        <f t="shared" si="6"/>
        <v>0.16355904481517827</v>
      </c>
      <c r="W21">
        <f t="shared" si="7"/>
        <v>0.62099955898303871</v>
      </c>
    </row>
    <row r="22" spans="1:23" x14ac:dyDescent="0.25">
      <c r="A22">
        <v>208</v>
      </c>
      <c r="B22">
        <v>52</v>
      </c>
      <c r="C22">
        <v>45</v>
      </c>
      <c r="D22">
        <v>866</v>
      </c>
      <c r="E22">
        <v>216</v>
      </c>
      <c r="F22">
        <v>10</v>
      </c>
      <c r="G22">
        <v>46</v>
      </c>
      <c r="H22">
        <v>1235</v>
      </c>
      <c r="I22" s="19">
        <v>7.0508474576271183E-3</v>
      </c>
      <c r="J22" s="19">
        <v>5.2514879215777802E-3</v>
      </c>
      <c r="K22" s="19">
        <v>7.0603965562222801E-3</v>
      </c>
      <c r="L22" s="19">
        <v>9.0433326355453206E-3</v>
      </c>
      <c r="M22" s="19">
        <v>4.4404973357015983E-3</v>
      </c>
      <c r="N22" s="19">
        <v>1.5047432122996402E-2</v>
      </c>
      <c r="O22" s="19">
        <v>7.3602155023421573E-3</v>
      </c>
      <c r="Q22">
        <f t="shared" si="1"/>
        <v>0.70508474576271185</v>
      </c>
      <c r="R22">
        <f t="shared" si="2"/>
        <v>0.52514879215777799</v>
      </c>
      <c r="S22">
        <f t="shared" si="3"/>
        <v>0.70603965562222804</v>
      </c>
      <c r="T22">
        <f t="shared" si="4"/>
        <v>0.90433326355453203</v>
      </c>
      <c r="U22">
        <f t="shared" si="5"/>
        <v>0.44404973357015981</v>
      </c>
      <c r="V22">
        <f t="shared" si="6"/>
        <v>1.5047432122996403</v>
      </c>
      <c r="W22">
        <f t="shared" si="7"/>
        <v>0.73602155023421578</v>
      </c>
    </row>
    <row r="23" spans="1:23" x14ac:dyDescent="0.25">
      <c r="A23">
        <v>209</v>
      </c>
      <c r="B23">
        <v>55</v>
      </c>
      <c r="C23">
        <v>47</v>
      </c>
      <c r="D23">
        <v>815</v>
      </c>
      <c r="E23">
        <v>225</v>
      </c>
      <c r="F23">
        <v>8</v>
      </c>
      <c r="G23">
        <v>22</v>
      </c>
      <c r="H23">
        <v>1172</v>
      </c>
      <c r="I23" s="19">
        <v>7.4576271186440682E-3</v>
      </c>
      <c r="J23" s="19">
        <v>5.4848873847590154E-3</v>
      </c>
      <c r="K23" s="19">
        <v>6.6445995303939477E-3</v>
      </c>
      <c r="L23" s="19">
        <v>9.4201381620263765E-3</v>
      </c>
      <c r="M23" s="19">
        <v>3.552397868561279E-3</v>
      </c>
      <c r="N23" s="19">
        <v>7.1965979718678439E-3</v>
      </c>
      <c r="O23" s="19">
        <v>6.9847551163927197E-3</v>
      </c>
      <c r="Q23">
        <f t="shared" si="1"/>
        <v>0.74576271186440679</v>
      </c>
      <c r="R23">
        <f t="shared" si="2"/>
        <v>0.54848873847590152</v>
      </c>
      <c r="S23">
        <f t="shared" si="3"/>
        <v>0.66445995303939476</v>
      </c>
      <c r="T23">
        <f t="shared" si="4"/>
        <v>0.94201381620263769</v>
      </c>
      <c r="U23">
        <f t="shared" si="5"/>
        <v>0.35523978685612789</v>
      </c>
      <c r="V23">
        <f t="shared" si="6"/>
        <v>0.71965979718678441</v>
      </c>
      <c r="W23">
        <f t="shared" si="7"/>
        <v>0.69847551163927202</v>
      </c>
    </row>
    <row r="24" spans="1:23" x14ac:dyDescent="0.25">
      <c r="A24">
        <v>210</v>
      </c>
      <c r="B24">
        <v>90</v>
      </c>
      <c r="C24">
        <v>60</v>
      </c>
      <c r="D24">
        <v>638</v>
      </c>
      <c r="E24">
        <v>119</v>
      </c>
      <c r="F24">
        <v>15</v>
      </c>
      <c r="G24">
        <v>66</v>
      </c>
      <c r="H24">
        <v>988</v>
      </c>
      <c r="I24" s="19">
        <v>1.2203389830508475E-2</v>
      </c>
      <c r="J24" s="19">
        <v>7.0019838954370403E-3</v>
      </c>
      <c r="K24" s="19">
        <v>5.2015392642838507E-3</v>
      </c>
      <c r="L24" s="19">
        <v>4.9822064056939501E-3</v>
      </c>
      <c r="M24" s="19">
        <v>6.6607460035523975E-3</v>
      </c>
      <c r="N24" s="19">
        <v>2.1589793915603533E-2</v>
      </c>
      <c r="O24" s="19">
        <v>5.8881724018737258E-3</v>
      </c>
      <c r="Q24">
        <f t="shared" si="1"/>
        <v>1.2203389830508475</v>
      </c>
      <c r="R24">
        <f t="shared" si="2"/>
        <v>0.70019838954370406</v>
      </c>
      <c r="S24">
        <f t="shared" si="3"/>
        <v>0.52015392642838509</v>
      </c>
      <c r="T24">
        <f t="shared" si="4"/>
        <v>0.49822064056939502</v>
      </c>
      <c r="U24">
        <f t="shared" si="5"/>
        <v>0.6660746003552398</v>
      </c>
      <c r="V24">
        <f t="shared" si="6"/>
        <v>2.1589793915603535</v>
      </c>
      <c r="W24">
        <f t="shared" si="7"/>
        <v>0.58881724018737258</v>
      </c>
    </row>
    <row r="25" spans="1:23" x14ac:dyDescent="0.25">
      <c r="A25">
        <v>211</v>
      </c>
      <c r="B25">
        <v>46</v>
      </c>
      <c r="C25">
        <v>47</v>
      </c>
      <c r="D25">
        <v>648</v>
      </c>
      <c r="E25">
        <v>178</v>
      </c>
      <c r="F25">
        <v>21</v>
      </c>
      <c r="G25">
        <v>25</v>
      </c>
      <c r="H25">
        <v>965</v>
      </c>
      <c r="I25" s="19">
        <v>6.2372881355932204E-3</v>
      </c>
      <c r="J25" s="19">
        <v>5.4848873847590154E-3</v>
      </c>
      <c r="K25" s="19">
        <v>5.2830680928776415E-3</v>
      </c>
      <c r="L25" s="19">
        <v>7.4523759681808669E-3</v>
      </c>
      <c r="M25" s="19">
        <v>9.3250444049733563E-3</v>
      </c>
      <c r="N25" s="19">
        <v>8.1779522407589133E-3</v>
      </c>
      <c r="O25" s="19">
        <v>5.7510995625588519E-3</v>
      </c>
      <c r="Q25">
        <f t="shared" si="1"/>
        <v>0.62372881355932208</v>
      </c>
      <c r="R25">
        <f t="shared" si="2"/>
        <v>0.54848873847590152</v>
      </c>
      <c r="S25">
        <f t="shared" si="3"/>
        <v>0.52830680928776419</v>
      </c>
      <c r="T25">
        <f t="shared" si="4"/>
        <v>0.74523759681808666</v>
      </c>
      <c r="U25">
        <f t="shared" si="5"/>
        <v>0.93250444049733561</v>
      </c>
      <c r="V25">
        <f t="shared" si="6"/>
        <v>0.81779522407589134</v>
      </c>
      <c r="W25">
        <f t="shared" si="7"/>
        <v>0.57510995625588524</v>
      </c>
    </row>
    <row r="26" spans="1:23" x14ac:dyDescent="0.25">
      <c r="A26">
        <v>212</v>
      </c>
      <c r="B26">
        <v>94</v>
      </c>
      <c r="C26">
        <v>60</v>
      </c>
      <c r="D26">
        <v>720</v>
      </c>
      <c r="E26">
        <v>128</v>
      </c>
      <c r="F26">
        <v>13</v>
      </c>
      <c r="G26">
        <v>18</v>
      </c>
      <c r="H26">
        <v>1033</v>
      </c>
      <c r="I26" s="19">
        <v>1.2745762711864407E-2</v>
      </c>
      <c r="J26" s="19">
        <v>7.0019838954370403E-3</v>
      </c>
      <c r="K26" s="19">
        <v>5.8700756587529348E-3</v>
      </c>
      <c r="L26" s="19">
        <v>5.3590119321750051E-3</v>
      </c>
      <c r="M26" s="19">
        <v>5.7726465364120782E-3</v>
      </c>
      <c r="N26" s="19">
        <v>5.8881256133464181E-3</v>
      </c>
      <c r="O26" s="19">
        <v>6.1563583918376108E-3</v>
      </c>
      <c r="Q26">
        <f t="shared" si="1"/>
        <v>1.2745762711864406</v>
      </c>
      <c r="R26">
        <f t="shared" si="2"/>
        <v>0.70019838954370406</v>
      </c>
      <c r="S26">
        <f t="shared" si="3"/>
        <v>0.58700756587529346</v>
      </c>
      <c r="T26">
        <f t="shared" si="4"/>
        <v>0.53590119321750052</v>
      </c>
      <c r="U26">
        <f t="shared" si="5"/>
        <v>0.57726465364120783</v>
      </c>
      <c r="V26">
        <f t="shared" si="6"/>
        <v>0.58881256133464177</v>
      </c>
      <c r="W26">
        <f t="shared" si="7"/>
        <v>0.61563583918376108</v>
      </c>
    </row>
    <row r="27" spans="1:23" x14ac:dyDescent="0.25">
      <c r="A27">
        <v>226</v>
      </c>
      <c r="B27">
        <v>0</v>
      </c>
      <c r="C27">
        <v>0</v>
      </c>
      <c r="D27">
        <v>2</v>
      </c>
      <c r="E27">
        <v>0</v>
      </c>
      <c r="F27">
        <v>0</v>
      </c>
      <c r="G27">
        <v>0</v>
      </c>
      <c r="H27">
        <v>2</v>
      </c>
      <c r="I27" s="19">
        <v>0</v>
      </c>
      <c r="J27" s="19">
        <v>0</v>
      </c>
      <c r="K27" s="19">
        <v>1.6305765718758152E-5</v>
      </c>
      <c r="L27" s="19">
        <v>0</v>
      </c>
      <c r="M27" s="19">
        <v>0</v>
      </c>
      <c r="N27" s="19">
        <v>0</v>
      </c>
      <c r="O27" s="19">
        <v>1.1919377331728191E-5</v>
      </c>
      <c r="Q27">
        <f t="shared" si="1"/>
        <v>0</v>
      </c>
      <c r="R27">
        <f t="shared" si="2"/>
        <v>0</v>
      </c>
      <c r="S27">
        <f t="shared" si="3"/>
        <v>1.6305765718758153E-3</v>
      </c>
      <c r="T27">
        <f t="shared" si="4"/>
        <v>0</v>
      </c>
      <c r="U27">
        <f t="shared" si="5"/>
        <v>0</v>
      </c>
      <c r="V27">
        <f t="shared" si="6"/>
        <v>0</v>
      </c>
      <c r="W27">
        <f t="shared" si="7"/>
        <v>1.191937733172819E-3</v>
      </c>
    </row>
    <row r="28" spans="1:23" x14ac:dyDescent="0.25">
      <c r="A28">
        <v>227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Q28">
        <f t="shared" si="1"/>
        <v>0</v>
      </c>
      <c r="R28">
        <f t="shared" si="2"/>
        <v>0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0</v>
      </c>
      <c r="W28">
        <f t="shared" si="7"/>
        <v>0</v>
      </c>
    </row>
    <row r="29" spans="1:23" x14ac:dyDescent="0.25">
      <c r="A29">
        <v>228</v>
      </c>
      <c r="B29">
        <v>0</v>
      </c>
      <c r="C29">
        <v>0</v>
      </c>
      <c r="D29">
        <v>2</v>
      </c>
      <c r="E29">
        <v>1</v>
      </c>
      <c r="F29">
        <v>0</v>
      </c>
      <c r="G29">
        <v>0</v>
      </c>
      <c r="H29">
        <v>3</v>
      </c>
      <c r="I29" s="19">
        <v>0</v>
      </c>
      <c r="J29" s="19">
        <v>0</v>
      </c>
      <c r="K29" s="19">
        <v>1.6305765718758152E-5</v>
      </c>
      <c r="L29" s="19">
        <v>4.1867280720117227E-5</v>
      </c>
      <c r="M29" s="19">
        <v>0</v>
      </c>
      <c r="N29" s="19">
        <v>0</v>
      </c>
      <c r="O29" s="19">
        <v>1.7879065997592285E-5</v>
      </c>
      <c r="Q29">
        <f t="shared" si="1"/>
        <v>0</v>
      </c>
      <c r="R29">
        <f t="shared" si="2"/>
        <v>0</v>
      </c>
      <c r="S29">
        <f t="shared" si="3"/>
        <v>1.6305765718758153E-3</v>
      </c>
      <c r="T29">
        <f t="shared" si="4"/>
        <v>4.1867280720117228E-3</v>
      </c>
      <c r="U29">
        <f t="shared" si="5"/>
        <v>0</v>
      </c>
      <c r="V29">
        <f t="shared" si="6"/>
        <v>0</v>
      </c>
      <c r="W29">
        <f t="shared" si="7"/>
        <v>1.7879065997592285E-3</v>
      </c>
    </row>
    <row r="30" spans="1:23" x14ac:dyDescent="0.25">
      <c r="A30">
        <v>301</v>
      </c>
      <c r="B30">
        <v>394</v>
      </c>
      <c r="C30">
        <v>343</v>
      </c>
      <c r="D30">
        <v>2818</v>
      </c>
      <c r="E30">
        <v>904</v>
      </c>
      <c r="F30">
        <v>91</v>
      </c>
      <c r="G30">
        <v>100</v>
      </c>
      <c r="H30">
        <v>4650</v>
      </c>
      <c r="I30" s="19">
        <v>5.3423728813559321E-2</v>
      </c>
      <c r="J30" s="19">
        <v>4.0028007935581748E-2</v>
      </c>
      <c r="K30" s="19">
        <v>2.2974823897730236E-2</v>
      </c>
      <c r="L30" s="19">
        <v>3.7848021770985972E-2</v>
      </c>
      <c r="M30" s="19">
        <v>4.0408525754884544E-2</v>
      </c>
      <c r="N30" s="19">
        <v>3.2711808963035653E-2</v>
      </c>
      <c r="O30" s="19">
        <v>2.7712552296268043E-2</v>
      </c>
      <c r="Q30">
        <f t="shared" si="1"/>
        <v>5.3423728813559324</v>
      </c>
      <c r="R30">
        <f t="shared" si="2"/>
        <v>4.0028007935581744</v>
      </c>
      <c r="S30">
        <f t="shared" si="3"/>
        <v>2.2974823897730237</v>
      </c>
      <c r="T30">
        <f t="shared" si="4"/>
        <v>3.7848021770985971</v>
      </c>
      <c r="U30">
        <f t="shared" si="5"/>
        <v>4.0408525754884543</v>
      </c>
      <c r="V30">
        <f t="shared" si="6"/>
        <v>3.2711808963035653</v>
      </c>
      <c r="W30">
        <f t="shared" si="7"/>
        <v>2.7712552296268043</v>
      </c>
    </row>
    <row r="31" spans="1:23" x14ac:dyDescent="0.25">
      <c r="A31">
        <v>302</v>
      </c>
      <c r="B31">
        <v>211</v>
      </c>
      <c r="C31">
        <v>270</v>
      </c>
      <c r="D31">
        <v>3457</v>
      </c>
      <c r="E31">
        <v>927</v>
      </c>
      <c r="F31">
        <v>60</v>
      </c>
      <c r="G31">
        <v>100</v>
      </c>
      <c r="H31">
        <v>5025</v>
      </c>
      <c r="I31" s="19">
        <v>2.8610169491525422E-2</v>
      </c>
      <c r="J31" s="19">
        <v>3.1508927529466685E-2</v>
      </c>
      <c r="K31" s="19">
        <v>2.8184516044873466E-2</v>
      </c>
      <c r="L31" s="19">
        <v>3.8810969227548668E-2</v>
      </c>
      <c r="M31" s="19">
        <v>2.664298401420959E-2</v>
      </c>
      <c r="N31" s="19">
        <v>3.2711808963035653E-2</v>
      </c>
      <c r="O31" s="19">
        <v>2.9947435545967079E-2</v>
      </c>
      <c r="Q31">
        <f t="shared" si="1"/>
        <v>2.8610169491525421</v>
      </c>
      <c r="R31">
        <f t="shared" si="2"/>
        <v>3.1508927529466684</v>
      </c>
      <c r="S31">
        <f t="shared" si="3"/>
        <v>2.8184516044873464</v>
      </c>
      <c r="T31">
        <f t="shared" si="4"/>
        <v>3.8810969227548666</v>
      </c>
      <c r="U31">
        <f t="shared" si="5"/>
        <v>2.6642984014209592</v>
      </c>
      <c r="V31">
        <f t="shared" si="6"/>
        <v>3.2711808963035653</v>
      </c>
      <c r="W31">
        <f t="shared" si="7"/>
        <v>2.9947435545967078</v>
      </c>
    </row>
    <row r="32" spans="1:23" x14ac:dyDescent="0.25">
      <c r="A32">
        <v>303</v>
      </c>
      <c r="B32">
        <v>286</v>
      </c>
      <c r="C32">
        <v>298</v>
      </c>
      <c r="D32">
        <v>2390</v>
      </c>
      <c r="E32">
        <v>609</v>
      </c>
      <c r="F32">
        <v>80</v>
      </c>
      <c r="G32">
        <v>12</v>
      </c>
      <c r="H32">
        <v>3675</v>
      </c>
      <c r="I32" s="19">
        <v>3.877966101694915E-2</v>
      </c>
      <c r="J32" s="19">
        <v>3.477652001400397E-2</v>
      </c>
      <c r="K32" s="19">
        <v>1.9485390033915993E-2</v>
      </c>
      <c r="L32" s="19">
        <v>2.5497173958551392E-2</v>
      </c>
      <c r="M32" s="19">
        <v>3.5523978685612786E-2</v>
      </c>
      <c r="N32" s="19">
        <v>3.9254170755642784E-3</v>
      </c>
      <c r="O32" s="19">
        <v>2.1901855847050549E-2</v>
      </c>
      <c r="Q32">
        <f t="shared" si="1"/>
        <v>3.877966101694915</v>
      </c>
      <c r="R32">
        <f t="shared" si="2"/>
        <v>3.4776520014003971</v>
      </c>
      <c r="S32">
        <f t="shared" si="3"/>
        <v>1.9485390033915992</v>
      </c>
      <c r="T32">
        <f t="shared" si="4"/>
        <v>2.5497173958551391</v>
      </c>
      <c r="U32">
        <f t="shared" si="5"/>
        <v>3.5523978685612785</v>
      </c>
      <c r="V32">
        <f t="shared" si="6"/>
        <v>0.39254170755642787</v>
      </c>
      <c r="W32">
        <f t="shared" si="7"/>
        <v>2.1901855847050551</v>
      </c>
    </row>
    <row r="33" spans="1:23" x14ac:dyDescent="0.25">
      <c r="A33">
        <v>304</v>
      </c>
      <c r="B33">
        <v>189</v>
      </c>
      <c r="C33">
        <v>182</v>
      </c>
      <c r="D33">
        <v>1475</v>
      </c>
      <c r="E33">
        <v>326</v>
      </c>
      <c r="F33">
        <v>80</v>
      </c>
      <c r="G33">
        <v>16</v>
      </c>
      <c r="H33">
        <v>2268</v>
      </c>
      <c r="I33" s="19">
        <v>2.5627118644067796E-2</v>
      </c>
      <c r="J33" s="19">
        <v>2.1239351149492356E-2</v>
      </c>
      <c r="K33" s="19">
        <v>1.2025502217584137E-2</v>
      </c>
      <c r="L33" s="19">
        <v>1.3648733514758217E-2</v>
      </c>
      <c r="M33" s="19">
        <v>3.5523978685612786E-2</v>
      </c>
      <c r="N33" s="19">
        <v>5.2338894340857051E-3</v>
      </c>
      <c r="O33" s="19">
        <v>1.3516573894179769E-2</v>
      </c>
      <c r="Q33">
        <f t="shared" si="1"/>
        <v>2.5627118644067797</v>
      </c>
      <c r="R33">
        <f t="shared" si="2"/>
        <v>2.1239351149492358</v>
      </c>
      <c r="S33">
        <f t="shared" si="3"/>
        <v>1.2025502217584136</v>
      </c>
      <c r="T33">
        <f t="shared" si="4"/>
        <v>1.3648733514758216</v>
      </c>
      <c r="U33">
        <f t="shared" si="5"/>
        <v>3.5523978685612785</v>
      </c>
      <c r="V33">
        <f t="shared" si="6"/>
        <v>0.52338894340857056</v>
      </c>
      <c r="W33">
        <f t="shared" si="7"/>
        <v>1.3516573894179769</v>
      </c>
    </row>
    <row r="34" spans="1:23" x14ac:dyDescent="0.25">
      <c r="A34">
        <v>305</v>
      </c>
      <c r="B34">
        <v>180</v>
      </c>
      <c r="C34">
        <v>53</v>
      </c>
      <c r="D34">
        <v>1303</v>
      </c>
      <c r="E34">
        <v>310</v>
      </c>
      <c r="F34">
        <v>28</v>
      </c>
      <c r="G34">
        <v>31</v>
      </c>
      <c r="H34">
        <v>1905</v>
      </c>
      <c r="I34" s="19">
        <v>2.4406779661016949E-2</v>
      </c>
      <c r="J34" s="19">
        <v>6.1850857743027191E-3</v>
      </c>
      <c r="K34" s="19">
        <v>1.0623206365770937E-2</v>
      </c>
      <c r="L34" s="19">
        <v>1.2978857023236342E-2</v>
      </c>
      <c r="M34" s="19">
        <v>1.2433392539964476E-2</v>
      </c>
      <c r="N34" s="19">
        <v>1.0140660778541054E-2</v>
      </c>
      <c r="O34" s="19">
        <v>1.1353206908471102E-2</v>
      </c>
      <c r="Q34">
        <f t="shared" si="1"/>
        <v>2.4406779661016951</v>
      </c>
      <c r="R34">
        <f t="shared" si="2"/>
        <v>0.61850857743027188</v>
      </c>
      <c r="S34">
        <f t="shared" si="3"/>
        <v>1.0623206365770939</v>
      </c>
      <c r="T34">
        <f t="shared" si="4"/>
        <v>1.2978857023236341</v>
      </c>
      <c r="U34">
        <f t="shared" si="5"/>
        <v>1.2433392539964476</v>
      </c>
      <c r="V34">
        <f t="shared" si="6"/>
        <v>1.0140660778541053</v>
      </c>
      <c r="W34">
        <f t="shared" si="7"/>
        <v>1.1353206908471101</v>
      </c>
    </row>
    <row r="35" spans="1:23" x14ac:dyDescent="0.25">
      <c r="A35">
        <v>306</v>
      </c>
      <c r="B35">
        <v>160</v>
      </c>
      <c r="C35">
        <v>322</v>
      </c>
      <c r="D35">
        <v>2533</v>
      </c>
      <c r="E35">
        <v>681</v>
      </c>
      <c r="F35">
        <v>47</v>
      </c>
      <c r="G35">
        <v>45</v>
      </c>
      <c r="H35">
        <v>3788</v>
      </c>
      <c r="I35" s="19">
        <v>2.169491525423729E-2</v>
      </c>
      <c r="J35" s="19">
        <v>3.7577313572178785E-2</v>
      </c>
      <c r="K35" s="19">
        <v>2.06512522828072E-2</v>
      </c>
      <c r="L35" s="19">
        <v>2.8511618170399832E-2</v>
      </c>
      <c r="M35" s="19">
        <v>2.0870337477797513E-2</v>
      </c>
      <c r="N35" s="19">
        <v>1.4720314033366046E-2</v>
      </c>
      <c r="O35" s="19">
        <v>2.2575300666293194E-2</v>
      </c>
      <c r="Q35">
        <f t="shared" si="1"/>
        <v>2.1694915254237288</v>
      </c>
      <c r="R35">
        <f t="shared" si="2"/>
        <v>3.7577313572178785</v>
      </c>
      <c r="S35">
        <f t="shared" si="3"/>
        <v>2.0651252282807198</v>
      </c>
      <c r="T35">
        <f t="shared" si="4"/>
        <v>2.8511618170399831</v>
      </c>
      <c r="U35">
        <f t="shared" si="5"/>
        <v>2.0870337477797514</v>
      </c>
      <c r="V35">
        <f t="shared" si="6"/>
        <v>1.4720314033366046</v>
      </c>
      <c r="W35">
        <f t="shared" si="7"/>
        <v>2.2575300666293194</v>
      </c>
    </row>
    <row r="36" spans="1:23" x14ac:dyDescent="0.25">
      <c r="A36">
        <v>307</v>
      </c>
      <c r="B36">
        <v>77</v>
      </c>
      <c r="C36">
        <v>194</v>
      </c>
      <c r="D36">
        <v>1858</v>
      </c>
      <c r="E36">
        <v>290</v>
      </c>
      <c r="F36">
        <v>72</v>
      </c>
      <c r="G36">
        <v>63</v>
      </c>
      <c r="H36">
        <v>2554</v>
      </c>
      <c r="I36" s="19">
        <v>1.0440677966101694E-2</v>
      </c>
      <c r="J36" s="19">
        <v>2.2639747928579763E-2</v>
      </c>
      <c r="K36" s="19">
        <v>1.5148056352726324E-2</v>
      </c>
      <c r="L36" s="19">
        <v>1.2141511408833997E-2</v>
      </c>
      <c r="M36" s="19">
        <v>3.1971580817051509E-2</v>
      </c>
      <c r="N36" s="19">
        <v>2.0608439646712464E-2</v>
      </c>
      <c r="O36" s="19">
        <v>1.5221044852616899E-2</v>
      </c>
      <c r="Q36">
        <f t="shared" si="1"/>
        <v>1.0440677966101695</v>
      </c>
      <c r="R36">
        <f t="shared" si="2"/>
        <v>2.2639747928579763</v>
      </c>
      <c r="S36">
        <f t="shared" si="3"/>
        <v>1.5148056352726325</v>
      </c>
      <c r="T36">
        <f t="shared" si="4"/>
        <v>1.2141511408833996</v>
      </c>
      <c r="U36">
        <f t="shared" si="5"/>
        <v>3.197158081705151</v>
      </c>
      <c r="V36">
        <f t="shared" si="6"/>
        <v>2.0608439646712462</v>
      </c>
      <c r="W36">
        <f t="shared" si="7"/>
        <v>1.5221044852616898</v>
      </c>
    </row>
    <row r="37" spans="1:23" x14ac:dyDescent="0.25">
      <c r="A37">
        <v>308</v>
      </c>
      <c r="B37">
        <v>95</v>
      </c>
      <c r="C37">
        <v>186</v>
      </c>
      <c r="D37">
        <v>1400</v>
      </c>
      <c r="E37">
        <v>366</v>
      </c>
      <c r="F37">
        <v>15</v>
      </c>
      <c r="G37">
        <v>22</v>
      </c>
      <c r="H37">
        <v>2084</v>
      </c>
      <c r="I37" s="19">
        <v>1.288135593220339E-2</v>
      </c>
      <c r="J37" s="19">
        <v>2.1706150075854826E-2</v>
      </c>
      <c r="K37" s="19">
        <v>1.1414036003130706E-2</v>
      </c>
      <c r="L37" s="19">
        <v>1.5323424743562906E-2</v>
      </c>
      <c r="M37" s="19">
        <v>6.6607460035523975E-3</v>
      </c>
      <c r="N37" s="19">
        <v>7.1965979718678439E-3</v>
      </c>
      <c r="O37" s="19">
        <v>1.2419991179660774E-2</v>
      </c>
      <c r="Q37">
        <f t="shared" si="1"/>
        <v>1.2881355932203389</v>
      </c>
      <c r="R37">
        <f t="shared" si="2"/>
        <v>2.1706150075854826</v>
      </c>
      <c r="S37">
        <f t="shared" si="3"/>
        <v>1.1414036003130708</v>
      </c>
      <c r="T37">
        <f t="shared" si="4"/>
        <v>1.5323424743562906</v>
      </c>
      <c r="U37">
        <f t="shared" si="5"/>
        <v>0.6660746003552398</v>
      </c>
      <c r="V37">
        <f t="shared" si="6"/>
        <v>0.71965979718678441</v>
      </c>
      <c r="W37">
        <f t="shared" si="7"/>
        <v>1.2419991179660774</v>
      </c>
    </row>
    <row r="38" spans="1:23" x14ac:dyDescent="0.25">
      <c r="A38">
        <v>309</v>
      </c>
      <c r="B38">
        <v>87</v>
      </c>
      <c r="C38">
        <v>61</v>
      </c>
      <c r="D38">
        <v>936</v>
      </c>
      <c r="E38">
        <v>194</v>
      </c>
      <c r="F38">
        <v>34</v>
      </c>
      <c r="G38">
        <v>3</v>
      </c>
      <c r="H38">
        <v>1315</v>
      </c>
      <c r="I38" s="19">
        <v>1.1796610169491526E-2</v>
      </c>
      <c r="J38" s="19">
        <v>7.1186836270276579E-3</v>
      </c>
      <c r="K38" s="19">
        <v>7.6310983563788156E-3</v>
      </c>
      <c r="L38" s="19">
        <v>8.1222524597027428E-3</v>
      </c>
      <c r="M38" s="19">
        <v>1.5097690941385435E-2</v>
      </c>
      <c r="N38" s="19">
        <v>9.813542688910696E-4</v>
      </c>
      <c r="O38" s="19">
        <v>7.8369905956112845E-3</v>
      </c>
      <c r="Q38">
        <f t="shared" si="1"/>
        <v>1.1796610169491526</v>
      </c>
      <c r="R38">
        <f t="shared" si="2"/>
        <v>0.71186836270276577</v>
      </c>
      <c r="S38">
        <f t="shared" si="3"/>
        <v>0.7631098356378816</v>
      </c>
      <c r="T38">
        <f t="shared" si="4"/>
        <v>0.81222524597027423</v>
      </c>
      <c r="U38">
        <f t="shared" si="5"/>
        <v>1.5097690941385435</v>
      </c>
      <c r="V38">
        <f t="shared" si="6"/>
        <v>9.8135426889106966E-2</v>
      </c>
      <c r="W38">
        <f t="shared" si="7"/>
        <v>0.7836990595611284</v>
      </c>
    </row>
    <row r="39" spans="1:23" x14ac:dyDescent="0.25">
      <c r="A39">
        <v>310</v>
      </c>
      <c r="B39">
        <v>46</v>
      </c>
      <c r="C39">
        <v>108</v>
      </c>
      <c r="D39">
        <v>1525</v>
      </c>
      <c r="E39">
        <v>177</v>
      </c>
      <c r="F39">
        <v>20</v>
      </c>
      <c r="G39">
        <v>47</v>
      </c>
      <c r="H39">
        <v>1923</v>
      </c>
      <c r="I39" s="19">
        <v>6.2372881355932204E-3</v>
      </c>
      <c r="J39" s="19">
        <v>1.2603571011786673E-2</v>
      </c>
      <c r="K39" s="19">
        <v>1.2433146360553092E-2</v>
      </c>
      <c r="L39" s="19">
        <v>7.4105086874607495E-3</v>
      </c>
      <c r="M39" s="19">
        <v>8.8809946714031966E-3</v>
      </c>
      <c r="N39" s="19">
        <v>1.5374550212626759E-2</v>
      </c>
      <c r="O39" s="19">
        <v>1.1460481304456656E-2</v>
      </c>
      <c r="Q39">
        <f t="shared" si="1"/>
        <v>0.62372881355932208</v>
      </c>
      <c r="R39">
        <f t="shared" si="2"/>
        <v>1.2603571011786674</v>
      </c>
      <c r="S39">
        <f t="shared" si="3"/>
        <v>1.2433146360553091</v>
      </c>
      <c r="T39">
        <f t="shared" si="4"/>
        <v>0.74105086874607495</v>
      </c>
      <c r="U39">
        <f t="shared" si="5"/>
        <v>0.88809946714031962</v>
      </c>
      <c r="V39">
        <f t="shared" si="6"/>
        <v>1.5374550212626759</v>
      </c>
      <c r="W39">
        <f t="shared" si="7"/>
        <v>1.1460481304456656</v>
      </c>
    </row>
    <row r="40" spans="1:23" x14ac:dyDescent="0.25">
      <c r="A40">
        <v>311</v>
      </c>
      <c r="B40">
        <v>47</v>
      </c>
      <c r="C40">
        <v>89</v>
      </c>
      <c r="D40">
        <v>1330</v>
      </c>
      <c r="E40">
        <v>156</v>
      </c>
      <c r="F40">
        <v>36</v>
      </c>
      <c r="G40">
        <v>26</v>
      </c>
      <c r="H40">
        <v>1684</v>
      </c>
      <c r="I40" s="19">
        <v>6.3728813559322034E-3</v>
      </c>
      <c r="J40" s="19">
        <v>1.0386276111564943E-2</v>
      </c>
      <c r="K40" s="19">
        <v>1.0843334202974172E-2</v>
      </c>
      <c r="L40" s="19">
        <v>6.5312957923382873E-3</v>
      </c>
      <c r="M40" s="19">
        <v>1.5985790408525755E-2</v>
      </c>
      <c r="N40" s="19">
        <v>8.5050703303892698E-3</v>
      </c>
      <c r="O40" s="19">
        <v>1.0036115713315136E-2</v>
      </c>
      <c r="Q40">
        <f t="shared" si="1"/>
        <v>0.63728813559322028</v>
      </c>
      <c r="R40">
        <f t="shared" si="2"/>
        <v>1.0386276111564943</v>
      </c>
      <c r="S40">
        <f t="shared" si="3"/>
        <v>1.0843334202974171</v>
      </c>
      <c r="T40">
        <f t="shared" si="4"/>
        <v>0.65312957923382875</v>
      </c>
      <c r="U40">
        <f t="shared" si="5"/>
        <v>1.5985790408525755</v>
      </c>
      <c r="V40">
        <f t="shared" si="6"/>
        <v>0.85050703303892694</v>
      </c>
      <c r="W40">
        <f t="shared" si="7"/>
        <v>1.0036115713315137</v>
      </c>
    </row>
    <row r="41" spans="1:23" x14ac:dyDescent="0.25">
      <c r="A41">
        <v>312</v>
      </c>
      <c r="B41">
        <v>278</v>
      </c>
      <c r="C41">
        <v>288</v>
      </c>
      <c r="D41">
        <v>1396</v>
      </c>
      <c r="E41">
        <v>280</v>
      </c>
      <c r="F41">
        <v>95</v>
      </c>
      <c r="G41">
        <v>22</v>
      </c>
      <c r="H41">
        <v>2359</v>
      </c>
      <c r="I41" s="19">
        <v>3.7694915254237286E-2</v>
      </c>
      <c r="J41" s="19">
        <v>3.3609522698097798E-2</v>
      </c>
      <c r="K41" s="19">
        <v>1.1381424471693191E-2</v>
      </c>
      <c r="L41" s="19">
        <v>1.1722838601632824E-2</v>
      </c>
      <c r="M41" s="19">
        <v>4.2184724689165183E-2</v>
      </c>
      <c r="N41" s="19">
        <v>7.1965979718678439E-3</v>
      </c>
      <c r="O41" s="19">
        <v>1.4058905562773401E-2</v>
      </c>
      <c r="Q41">
        <f t="shared" si="1"/>
        <v>3.7694915254237285</v>
      </c>
      <c r="R41">
        <f t="shared" si="2"/>
        <v>3.3609522698097796</v>
      </c>
      <c r="S41">
        <f t="shared" si="3"/>
        <v>1.1381424471693191</v>
      </c>
      <c r="T41">
        <f t="shared" si="4"/>
        <v>1.1722838601632823</v>
      </c>
      <c r="U41">
        <f t="shared" si="5"/>
        <v>4.2184724689165183</v>
      </c>
      <c r="V41">
        <f t="shared" si="6"/>
        <v>0.71965979718678441</v>
      </c>
      <c r="W41">
        <f t="shared" si="7"/>
        <v>1.4058905562773401</v>
      </c>
    </row>
    <row r="42" spans="1:23" x14ac:dyDescent="0.25">
      <c r="A42">
        <v>313</v>
      </c>
      <c r="B42">
        <v>96</v>
      </c>
      <c r="C42">
        <v>52</v>
      </c>
      <c r="D42">
        <v>829</v>
      </c>
      <c r="E42">
        <v>221</v>
      </c>
      <c r="F42">
        <v>23</v>
      </c>
      <c r="G42">
        <v>28</v>
      </c>
      <c r="H42">
        <v>1249</v>
      </c>
      <c r="I42" s="19">
        <v>1.3016949152542373E-2</v>
      </c>
      <c r="J42" s="19">
        <v>6.0683860427121015E-3</v>
      </c>
      <c r="K42" s="19">
        <v>6.7587398904252541E-3</v>
      </c>
      <c r="L42" s="19">
        <v>9.2526690391459068E-3</v>
      </c>
      <c r="M42" s="19">
        <v>1.0213143872113677E-2</v>
      </c>
      <c r="N42" s="19">
        <v>9.1593065096499844E-3</v>
      </c>
      <c r="O42" s="19">
        <v>7.4436511436642549E-3</v>
      </c>
      <c r="Q42">
        <f t="shared" si="1"/>
        <v>1.3016949152542372</v>
      </c>
      <c r="R42">
        <f t="shared" si="2"/>
        <v>0.60683860427121017</v>
      </c>
      <c r="S42">
        <f t="shared" si="3"/>
        <v>0.67587398904252538</v>
      </c>
      <c r="T42">
        <f t="shared" si="4"/>
        <v>0.92526690391459065</v>
      </c>
      <c r="U42">
        <f t="shared" si="5"/>
        <v>1.0213143872113677</v>
      </c>
      <c r="V42">
        <f t="shared" si="6"/>
        <v>0.91593065096499848</v>
      </c>
      <c r="W42">
        <f t="shared" si="7"/>
        <v>0.7443651143664255</v>
      </c>
    </row>
    <row r="43" spans="1:23" x14ac:dyDescent="0.25">
      <c r="A43">
        <v>314</v>
      </c>
      <c r="B43">
        <v>89</v>
      </c>
      <c r="C43">
        <v>86</v>
      </c>
      <c r="D43">
        <v>1261</v>
      </c>
      <c r="E43">
        <v>264</v>
      </c>
      <c r="F43">
        <v>49</v>
      </c>
      <c r="G43">
        <v>45</v>
      </c>
      <c r="H43">
        <v>1794</v>
      </c>
      <c r="I43" s="19">
        <v>1.2067796610169492E-2</v>
      </c>
      <c r="J43" s="19">
        <v>1.0036176916793092E-2</v>
      </c>
      <c r="K43" s="19">
        <v>1.0280785285677016E-2</v>
      </c>
      <c r="L43" s="19">
        <v>1.1052962110110948E-2</v>
      </c>
      <c r="M43" s="19">
        <v>2.1758436944937832E-2</v>
      </c>
      <c r="N43" s="19">
        <v>1.4720314033366046E-2</v>
      </c>
      <c r="O43" s="19">
        <v>1.0691681466560186E-2</v>
      </c>
      <c r="Q43">
        <f t="shared" si="1"/>
        <v>1.2067796610169492</v>
      </c>
      <c r="R43">
        <f t="shared" si="2"/>
        <v>1.0036176916793091</v>
      </c>
      <c r="S43">
        <f t="shared" si="3"/>
        <v>1.0280785285677017</v>
      </c>
      <c r="T43">
        <f t="shared" si="4"/>
        <v>1.1052962110110949</v>
      </c>
      <c r="U43">
        <f t="shared" si="5"/>
        <v>2.1758436944937833</v>
      </c>
      <c r="V43">
        <f t="shared" si="6"/>
        <v>1.4720314033366046</v>
      </c>
      <c r="W43">
        <f t="shared" si="7"/>
        <v>1.0691681466560186</v>
      </c>
    </row>
    <row r="44" spans="1:23" x14ac:dyDescent="0.25">
      <c r="A44">
        <v>315</v>
      </c>
      <c r="B44">
        <v>138</v>
      </c>
      <c r="C44">
        <v>218</v>
      </c>
      <c r="D44">
        <v>1720</v>
      </c>
      <c r="E44">
        <v>301</v>
      </c>
      <c r="F44">
        <v>77</v>
      </c>
      <c r="G44">
        <v>34</v>
      </c>
      <c r="H44">
        <v>2488</v>
      </c>
      <c r="I44" s="19">
        <v>1.871186440677966E-2</v>
      </c>
      <c r="J44" s="19">
        <v>2.5440541486754582E-2</v>
      </c>
      <c r="K44" s="19">
        <v>1.4022958518132012E-2</v>
      </c>
      <c r="L44" s="19">
        <v>1.2602051496755286E-2</v>
      </c>
      <c r="M44" s="19">
        <v>3.4191829484902306E-2</v>
      </c>
      <c r="N44" s="19">
        <v>1.1122015047432123E-2</v>
      </c>
      <c r="O44" s="19">
        <v>1.4827705400669869E-2</v>
      </c>
      <c r="Q44">
        <f t="shared" si="1"/>
        <v>1.8711864406779659</v>
      </c>
      <c r="R44">
        <f t="shared" si="2"/>
        <v>2.5440541486754582</v>
      </c>
      <c r="S44">
        <f t="shared" si="3"/>
        <v>1.4022958518132012</v>
      </c>
      <c r="T44">
        <f t="shared" si="4"/>
        <v>1.2602051496755287</v>
      </c>
      <c r="U44">
        <f t="shared" si="5"/>
        <v>3.4191829484902305</v>
      </c>
      <c r="V44">
        <f t="shared" si="6"/>
        <v>1.1122015047432123</v>
      </c>
      <c r="W44">
        <f t="shared" si="7"/>
        <v>1.4827705400669868</v>
      </c>
    </row>
    <row r="45" spans="1:23" x14ac:dyDescent="0.25">
      <c r="A45">
        <v>316</v>
      </c>
      <c r="B45">
        <v>71</v>
      </c>
      <c r="C45">
        <v>48</v>
      </c>
      <c r="D45">
        <v>968</v>
      </c>
      <c r="E45">
        <v>167</v>
      </c>
      <c r="F45">
        <v>7</v>
      </c>
      <c r="G45">
        <v>15</v>
      </c>
      <c r="H45">
        <v>1276</v>
      </c>
      <c r="I45" s="19">
        <v>9.6271186440677961E-3</v>
      </c>
      <c r="J45" s="19">
        <v>5.6015871163496321E-3</v>
      </c>
      <c r="K45" s="19">
        <v>7.8919906078789466E-3</v>
      </c>
      <c r="L45" s="19">
        <v>6.9918358802595771E-3</v>
      </c>
      <c r="M45" s="19">
        <v>3.1083481349911189E-3</v>
      </c>
      <c r="N45" s="19">
        <v>4.9067713444553487E-3</v>
      </c>
      <c r="O45" s="19">
        <v>7.6045627376425855E-3</v>
      </c>
      <c r="Q45">
        <f t="shared" si="1"/>
        <v>0.96271186440677958</v>
      </c>
      <c r="R45">
        <f t="shared" si="2"/>
        <v>0.56015871163496322</v>
      </c>
      <c r="S45">
        <f t="shared" si="3"/>
        <v>0.7891990607878947</v>
      </c>
      <c r="T45">
        <f t="shared" si="4"/>
        <v>0.6991835880259577</v>
      </c>
      <c r="U45">
        <f t="shared" si="5"/>
        <v>0.31083481349911191</v>
      </c>
      <c r="V45">
        <f t="shared" si="6"/>
        <v>0.49067713444553485</v>
      </c>
      <c r="W45">
        <f t="shared" si="7"/>
        <v>0.76045627376425851</v>
      </c>
    </row>
    <row r="46" spans="1:23" x14ac:dyDescent="0.25">
      <c r="A46">
        <v>317</v>
      </c>
      <c r="B46">
        <v>68</v>
      </c>
      <c r="C46">
        <v>68</v>
      </c>
      <c r="D46">
        <v>773</v>
      </c>
      <c r="E46">
        <v>156</v>
      </c>
      <c r="F46">
        <v>35</v>
      </c>
      <c r="G46">
        <v>12</v>
      </c>
      <c r="H46">
        <v>1112</v>
      </c>
      <c r="I46" s="19">
        <v>9.2203389830508471E-3</v>
      </c>
      <c r="J46" s="19">
        <v>7.9355817481619791E-3</v>
      </c>
      <c r="K46" s="19">
        <v>6.3021784503000259E-3</v>
      </c>
      <c r="L46" s="19">
        <v>6.5312957923382873E-3</v>
      </c>
      <c r="M46" s="19">
        <v>1.5541740674955595E-2</v>
      </c>
      <c r="N46" s="19">
        <v>3.9254170755642784E-3</v>
      </c>
      <c r="O46" s="19">
        <v>6.6271737964408743E-3</v>
      </c>
      <c r="Q46">
        <f t="shared" si="1"/>
        <v>0.92203389830508475</v>
      </c>
      <c r="R46">
        <f t="shared" si="2"/>
        <v>0.79355817481619795</v>
      </c>
      <c r="S46">
        <f t="shared" si="3"/>
        <v>0.63021784503000255</v>
      </c>
      <c r="T46">
        <f t="shared" si="4"/>
        <v>0.65312957923382875</v>
      </c>
      <c r="U46">
        <f t="shared" si="5"/>
        <v>1.5541740674955595</v>
      </c>
      <c r="V46">
        <f t="shared" si="6"/>
        <v>0.39254170755642787</v>
      </c>
      <c r="W46">
        <f t="shared" si="7"/>
        <v>0.66271737964408739</v>
      </c>
    </row>
    <row r="47" spans="1:23" x14ac:dyDescent="0.25">
      <c r="A47">
        <v>318</v>
      </c>
      <c r="B47">
        <v>89</v>
      </c>
      <c r="C47">
        <v>108</v>
      </c>
      <c r="D47">
        <v>1086</v>
      </c>
      <c r="E47">
        <v>185</v>
      </c>
      <c r="F47">
        <v>13</v>
      </c>
      <c r="G47">
        <v>53</v>
      </c>
      <c r="H47">
        <v>1534</v>
      </c>
      <c r="I47" s="19">
        <v>1.2067796610169492E-2</v>
      </c>
      <c r="J47" s="19">
        <v>1.2603571011786673E-2</v>
      </c>
      <c r="K47" s="19">
        <v>8.8540307852856773E-3</v>
      </c>
      <c r="L47" s="19">
        <v>7.745446933221687E-3</v>
      </c>
      <c r="M47" s="19">
        <v>5.7726465364120782E-3</v>
      </c>
      <c r="N47" s="19">
        <v>1.7337258750408896E-2</v>
      </c>
      <c r="O47" s="19">
        <v>9.1421624134355225E-3</v>
      </c>
      <c r="Q47">
        <f t="shared" si="1"/>
        <v>1.2067796610169492</v>
      </c>
      <c r="R47">
        <f t="shared" si="2"/>
        <v>1.2603571011786674</v>
      </c>
      <c r="S47">
        <f t="shared" si="3"/>
        <v>0.8854030785285677</v>
      </c>
      <c r="T47">
        <f t="shared" si="4"/>
        <v>0.77454469332216869</v>
      </c>
      <c r="U47">
        <f t="shared" si="5"/>
        <v>0.57726465364120783</v>
      </c>
      <c r="V47">
        <f t="shared" si="6"/>
        <v>1.7337258750408897</v>
      </c>
      <c r="W47">
        <f t="shared" si="7"/>
        <v>0.91421624134355228</v>
      </c>
    </row>
    <row r="48" spans="1:23" x14ac:dyDescent="0.25">
      <c r="A48">
        <v>355</v>
      </c>
      <c r="B48">
        <v>1</v>
      </c>
      <c r="C48">
        <v>1</v>
      </c>
      <c r="D48">
        <v>10</v>
      </c>
      <c r="E48">
        <v>10</v>
      </c>
      <c r="F48">
        <v>0</v>
      </c>
      <c r="G48">
        <v>0</v>
      </c>
      <c r="H48">
        <v>22</v>
      </c>
      <c r="I48" s="19">
        <v>1.3559322033898305E-4</v>
      </c>
      <c r="J48" s="19">
        <v>1.1669973159061734E-4</v>
      </c>
      <c r="K48" s="19">
        <v>8.1528828593790758E-5</v>
      </c>
      <c r="L48" s="19">
        <v>4.1867280720117231E-4</v>
      </c>
      <c r="M48" s="19">
        <v>0</v>
      </c>
      <c r="N48" s="19">
        <v>0</v>
      </c>
      <c r="O48" s="19">
        <v>1.3111315064901009E-4</v>
      </c>
      <c r="Q48">
        <f t="shared" si="1"/>
        <v>1.3559322033898305E-2</v>
      </c>
      <c r="R48">
        <f t="shared" si="2"/>
        <v>1.1669973159061734E-2</v>
      </c>
      <c r="S48">
        <f t="shared" si="3"/>
        <v>8.152882859379075E-3</v>
      </c>
      <c r="T48">
        <f t="shared" si="4"/>
        <v>4.186728072011723E-2</v>
      </c>
      <c r="U48">
        <f t="shared" si="5"/>
        <v>0</v>
      </c>
      <c r="V48">
        <f t="shared" si="6"/>
        <v>0</v>
      </c>
      <c r="W48">
        <f t="shared" si="7"/>
        <v>1.3111315064901008E-2</v>
      </c>
    </row>
    <row r="49" spans="1:23" x14ac:dyDescent="0.25">
      <c r="A49">
        <v>356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Q49">
        <f t="shared" si="1"/>
        <v>0</v>
      </c>
      <c r="R49">
        <f t="shared" si="2"/>
        <v>0</v>
      </c>
      <c r="S49">
        <f t="shared" si="3"/>
        <v>0</v>
      </c>
      <c r="T49">
        <f t="shared" si="4"/>
        <v>0</v>
      </c>
      <c r="U49">
        <f t="shared" si="5"/>
        <v>0</v>
      </c>
      <c r="V49">
        <f t="shared" si="6"/>
        <v>0</v>
      </c>
      <c r="W49">
        <f t="shared" si="7"/>
        <v>0</v>
      </c>
    </row>
    <row r="50" spans="1:23" x14ac:dyDescent="0.25">
      <c r="A50">
        <v>401</v>
      </c>
      <c r="B50">
        <v>226</v>
      </c>
      <c r="C50">
        <v>219</v>
      </c>
      <c r="D50">
        <v>1888</v>
      </c>
      <c r="E50">
        <v>593</v>
      </c>
      <c r="F50">
        <v>97</v>
      </c>
      <c r="G50">
        <v>81</v>
      </c>
      <c r="H50">
        <v>3104</v>
      </c>
      <c r="I50" s="19">
        <v>3.0644067796610171E-2</v>
      </c>
      <c r="J50" s="19">
        <v>2.5557241218345197E-2</v>
      </c>
      <c r="K50" s="19">
        <v>1.5392642838507697E-2</v>
      </c>
      <c r="L50" s="19">
        <v>2.4827297467029517E-2</v>
      </c>
      <c r="M50" s="19">
        <v>4.3072824156305506E-2</v>
      </c>
      <c r="N50" s="19">
        <v>2.649656526005888E-2</v>
      </c>
      <c r="O50" s="19">
        <v>1.849887361884215E-2</v>
      </c>
      <c r="Q50">
        <f t="shared" si="1"/>
        <v>3.064406779661017</v>
      </c>
      <c r="R50">
        <f t="shared" si="2"/>
        <v>2.5557241218345199</v>
      </c>
      <c r="S50">
        <f t="shared" si="3"/>
        <v>1.5392642838507697</v>
      </c>
      <c r="T50">
        <f t="shared" si="4"/>
        <v>2.4827297467029519</v>
      </c>
      <c r="U50">
        <f t="shared" si="5"/>
        <v>4.3072824156305503</v>
      </c>
      <c r="V50">
        <f t="shared" si="6"/>
        <v>2.649656526005888</v>
      </c>
      <c r="W50">
        <f t="shared" si="7"/>
        <v>1.8498873618842151</v>
      </c>
    </row>
    <row r="51" spans="1:23" x14ac:dyDescent="0.25">
      <c r="A51">
        <v>402</v>
      </c>
      <c r="B51">
        <v>210</v>
      </c>
      <c r="C51">
        <v>129</v>
      </c>
      <c r="D51">
        <v>1549</v>
      </c>
      <c r="E51">
        <v>567</v>
      </c>
      <c r="F51">
        <v>39</v>
      </c>
      <c r="G51">
        <v>73</v>
      </c>
      <c r="H51">
        <v>2567</v>
      </c>
      <c r="I51" s="19">
        <v>2.8474576271186439E-2</v>
      </c>
      <c r="J51" s="19">
        <v>1.5054265375189637E-2</v>
      </c>
      <c r="K51" s="19">
        <v>1.2628815549178189E-2</v>
      </c>
      <c r="L51" s="19">
        <v>2.373874816830647E-2</v>
      </c>
      <c r="M51" s="19">
        <v>1.7317939609236235E-2</v>
      </c>
      <c r="N51" s="19">
        <v>2.3879620543016029E-2</v>
      </c>
      <c r="O51" s="19">
        <v>1.5298520805273132E-2</v>
      </c>
      <c r="Q51">
        <f t="shared" si="1"/>
        <v>2.847457627118644</v>
      </c>
      <c r="R51">
        <f t="shared" si="2"/>
        <v>1.5054265375189637</v>
      </c>
      <c r="S51">
        <f t="shared" si="3"/>
        <v>1.2628815549178189</v>
      </c>
      <c r="T51">
        <f t="shared" si="4"/>
        <v>2.3738748168306469</v>
      </c>
      <c r="U51">
        <f t="shared" si="5"/>
        <v>1.7317939609236235</v>
      </c>
      <c r="V51">
        <f t="shared" si="6"/>
        <v>2.3879620543016027</v>
      </c>
      <c r="W51">
        <f t="shared" si="7"/>
        <v>1.5298520805273133</v>
      </c>
    </row>
    <row r="52" spans="1:23" x14ac:dyDescent="0.25">
      <c r="A52">
        <v>403</v>
      </c>
      <c r="B52">
        <v>69</v>
      </c>
      <c r="C52">
        <v>116</v>
      </c>
      <c r="D52">
        <v>989</v>
      </c>
      <c r="E52">
        <v>234</v>
      </c>
      <c r="F52">
        <v>46</v>
      </c>
      <c r="G52">
        <v>44</v>
      </c>
      <c r="H52">
        <v>1498</v>
      </c>
      <c r="I52" s="19">
        <v>9.3559322033898301E-3</v>
      </c>
      <c r="J52" s="19">
        <v>1.3537168864511612E-2</v>
      </c>
      <c r="K52" s="19">
        <v>8.0632011479259066E-3</v>
      </c>
      <c r="L52" s="19">
        <v>9.7969436885074323E-3</v>
      </c>
      <c r="M52" s="19">
        <v>2.0426287744227355E-2</v>
      </c>
      <c r="N52" s="19">
        <v>1.4393195943735688E-2</v>
      </c>
      <c r="O52" s="19">
        <v>8.9276136214644156E-3</v>
      </c>
      <c r="Q52">
        <f t="shared" si="1"/>
        <v>0.93559322033898296</v>
      </c>
      <c r="R52">
        <f t="shared" si="2"/>
        <v>1.3537168864511613</v>
      </c>
      <c r="S52">
        <f t="shared" si="3"/>
        <v>0.80632011479259069</v>
      </c>
      <c r="T52">
        <f t="shared" si="4"/>
        <v>0.97969436885074324</v>
      </c>
      <c r="U52">
        <f t="shared" si="5"/>
        <v>2.0426287744227354</v>
      </c>
      <c r="V52">
        <f t="shared" si="6"/>
        <v>1.4393195943735688</v>
      </c>
      <c r="W52">
        <f t="shared" si="7"/>
        <v>0.89276136214644153</v>
      </c>
    </row>
    <row r="53" spans="1:23" x14ac:dyDescent="0.25">
      <c r="A53">
        <v>404</v>
      </c>
      <c r="B53">
        <v>158</v>
      </c>
      <c r="C53">
        <v>125</v>
      </c>
      <c r="D53">
        <v>1035</v>
      </c>
      <c r="E53">
        <v>196</v>
      </c>
      <c r="F53">
        <v>66</v>
      </c>
      <c r="G53">
        <v>14</v>
      </c>
      <c r="H53">
        <v>1594</v>
      </c>
      <c r="I53" s="19">
        <v>2.1423728813559324E-2</v>
      </c>
      <c r="J53" s="19">
        <v>1.4587466448827168E-2</v>
      </c>
      <c r="K53" s="19">
        <v>8.4382337594573441E-3</v>
      </c>
      <c r="L53" s="19">
        <v>8.2059870211429759E-3</v>
      </c>
      <c r="M53" s="19">
        <v>2.9307282415630551E-2</v>
      </c>
      <c r="N53" s="19">
        <v>4.5796532548249922E-3</v>
      </c>
      <c r="O53" s="19">
        <v>9.4997437333873679E-3</v>
      </c>
      <c r="Q53">
        <f t="shared" si="1"/>
        <v>2.1423728813559322</v>
      </c>
      <c r="R53">
        <f t="shared" si="2"/>
        <v>1.4587466448827169</v>
      </c>
      <c r="S53">
        <f t="shared" si="3"/>
        <v>0.84382337594573442</v>
      </c>
      <c r="T53">
        <f t="shared" si="4"/>
        <v>0.82059870211429764</v>
      </c>
      <c r="U53">
        <f t="shared" si="5"/>
        <v>2.9307282415630551</v>
      </c>
      <c r="V53">
        <f t="shared" si="6"/>
        <v>0.45796532548249924</v>
      </c>
      <c r="W53">
        <f t="shared" si="7"/>
        <v>0.9499743733387368</v>
      </c>
    </row>
    <row r="54" spans="1:23" x14ac:dyDescent="0.25">
      <c r="A54">
        <v>405</v>
      </c>
      <c r="B54">
        <v>66</v>
      </c>
      <c r="C54">
        <v>166</v>
      </c>
      <c r="D54">
        <v>1662</v>
      </c>
      <c r="E54">
        <v>205</v>
      </c>
      <c r="F54">
        <v>23</v>
      </c>
      <c r="G54">
        <v>35</v>
      </c>
      <c r="H54">
        <v>2157</v>
      </c>
      <c r="I54" s="19">
        <v>8.9491525423728811E-3</v>
      </c>
      <c r="J54" s="19">
        <v>1.9372155444042478E-2</v>
      </c>
      <c r="K54" s="19">
        <v>1.3550091312288026E-2</v>
      </c>
      <c r="L54" s="19">
        <v>8.5827925476240317E-3</v>
      </c>
      <c r="M54" s="19">
        <v>1.0213143872113677E-2</v>
      </c>
      <c r="N54" s="19">
        <v>1.144913313706248E-2</v>
      </c>
      <c r="O54" s="19">
        <v>1.2855048452268853E-2</v>
      </c>
      <c r="Q54">
        <f t="shared" si="1"/>
        <v>0.89491525423728813</v>
      </c>
      <c r="R54">
        <f t="shared" si="2"/>
        <v>1.9372155444042478</v>
      </c>
      <c r="S54">
        <f t="shared" si="3"/>
        <v>1.3550091312288026</v>
      </c>
      <c r="T54">
        <f t="shared" si="4"/>
        <v>0.85827925476240319</v>
      </c>
      <c r="U54">
        <f t="shared" si="5"/>
        <v>1.0213143872113677</v>
      </c>
      <c r="V54">
        <f t="shared" si="6"/>
        <v>1.1449133137062479</v>
      </c>
      <c r="W54">
        <f t="shared" si="7"/>
        <v>1.2855048452268854</v>
      </c>
    </row>
    <row r="55" spans="1:23" x14ac:dyDescent="0.25">
      <c r="A55">
        <v>406</v>
      </c>
      <c r="B55">
        <v>44</v>
      </c>
      <c r="C55">
        <v>91</v>
      </c>
      <c r="D55">
        <v>1029</v>
      </c>
      <c r="E55">
        <v>224</v>
      </c>
      <c r="F55">
        <v>16</v>
      </c>
      <c r="G55">
        <v>72</v>
      </c>
      <c r="H55">
        <v>1476</v>
      </c>
      <c r="I55" s="19">
        <v>5.9661016949152544E-3</v>
      </c>
      <c r="J55" s="19">
        <v>1.0619675574746178E-2</v>
      </c>
      <c r="K55" s="19">
        <v>8.3893164623010698E-3</v>
      </c>
      <c r="L55" s="19">
        <v>9.3782708813062599E-3</v>
      </c>
      <c r="M55" s="19">
        <v>7.104795737122558E-3</v>
      </c>
      <c r="N55" s="19">
        <v>2.3552502453385672E-2</v>
      </c>
      <c r="O55" s="19">
        <v>8.7965004708154045E-3</v>
      </c>
      <c r="Q55">
        <f t="shared" si="1"/>
        <v>0.59661016949152545</v>
      </c>
      <c r="R55">
        <f t="shared" si="2"/>
        <v>1.0619675574746179</v>
      </c>
      <c r="S55">
        <f t="shared" si="3"/>
        <v>0.83893164623010696</v>
      </c>
      <c r="T55">
        <f t="shared" si="4"/>
        <v>0.93782708813062599</v>
      </c>
      <c r="U55">
        <f t="shared" si="5"/>
        <v>0.71047957371225579</v>
      </c>
      <c r="V55">
        <f t="shared" si="6"/>
        <v>2.3552502453385671</v>
      </c>
      <c r="W55">
        <f t="shared" si="7"/>
        <v>0.87965004708154049</v>
      </c>
    </row>
    <row r="56" spans="1:23" x14ac:dyDescent="0.25">
      <c r="A56">
        <v>407</v>
      </c>
      <c r="B56">
        <v>376</v>
      </c>
      <c r="C56">
        <v>404</v>
      </c>
      <c r="D56">
        <v>2440</v>
      </c>
      <c r="E56">
        <v>446</v>
      </c>
      <c r="F56">
        <v>135</v>
      </c>
      <c r="G56">
        <v>121</v>
      </c>
      <c r="H56">
        <v>3922</v>
      </c>
      <c r="I56" s="19">
        <v>5.0983050847457627E-2</v>
      </c>
      <c r="J56" s="19">
        <v>4.7146691562609408E-2</v>
      </c>
      <c r="K56" s="19">
        <v>1.9893034176884948E-2</v>
      </c>
      <c r="L56" s="19">
        <v>1.8672807201172283E-2</v>
      </c>
      <c r="M56" s="19">
        <v>5.9946714031971583E-2</v>
      </c>
      <c r="N56" s="19">
        <v>3.9581288845273142E-2</v>
      </c>
      <c r="O56" s="19">
        <v>2.3373898947518981E-2</v>
      </c>
      <c r="Q56">
        <f t="shared" si="1"/>
        <v>5.0983050847457623</v>
      </c>
      <c r="R56">
        <f t="shared" si="2"/>
        <v>4.7146691562609409</v>
      </c>
      <c r="S56">
        <f t="shared" si="3"/>
        <v>1.9893034176884947</v>
      </c>
      <c r="T56">
        <f t="shared" si="4"/>
        <v>1.8672807201172283</v>
      </c>
      <c r="U56">
        <f t="shared" si="5"/>
        <v>5.9946714031971586</v>
      </c>
      <c r="V56">
        <f t="shared" si="6"/>
        <v>3.9581288845273144</v>
      </c>
      <c r="W56">
        <f t="shared" si="7"/>
        <v>2.3373898947518978</v>
      </c>
    </row>
    <row r="57" spans="1:23" x14ac:dyDescent="0.25">
      <c r="A57">
        <v>408</v>
      </c>
      <c r="B57">
        <v>102</v>
      </c>
      <c r="C57">
        <v>227</v>
      </c>
      <c r="D57">
        <v>1114</v>
      </c>
      <c r="E57">
        <v>340</v>
      </c>
      <c r="F57">
        <v>33</v>
      </c>
      <c r="G57">
        <v>23</v>
      </c>
      <c r="H57">
        <v>1839</v>
      </c>
      <c r="I57" s="19">
        <v>1.3830508474576271E-2</v>
      </c>
      <c r="J57" s="19">
        <v>2.6490839071070138E-2</v>
      </c>
      <c r="K57" s="19">
        <v>9.0823115053482919E-3</v>
      </c>
      <c r="L57" s="19">
        <v>1.4234875444839857E-2</v>
      </c>
      <c r="M57" s="19">
        <v>1.4653641207815276E-2</v>
      </c>
      <c r="N57" s="19">
        <v>7.5237160614982012E-3</v>
      </c>
      <c r="O57" s="19">
        <v>1.0959867456524072E-2</v>
      </c>
      <c r="Q57">
        <f t="shared" si="1"/>
        <v>1.3830508474576271</v>
      </c>
      <c r="R57">
        <f t="shared" si="2"/>
        <v>2.6490839071070136</v>
      </c>
      <c r="S57">
        <f t="shared" si="3"/>
        <v>0.90823115053482917</v>
      </c>
      <c r="T57">
        <f t="shared" si="4"/>
        <v>1.4234875444839856</v>
      </c>
      <c r="U57">
        <f t="shared" si="5"/>
        <v>1.4653641207815276</v>
      </c>
      <c r="V57">
        <f t="shared" si="6"/>
        <v>0.75237160614982013</v>
      </c>
      <c r="W57">
        <f t="shared" si="7"/>
        <v>1.0959867456524073</v>
      </c>
    </row>
    <row r="58" spans="1:23" x14ac:dyDescent="0.25">
      <c r="A58">
        <v>409</v>
      </c>
      <c r="B58">
        <v>41</v>
      </c>
      <c r="C58">
        <v>88</v>
      </c>
      <c r="D58">
        <v>889</v>
      </c>
      <c r="E58">
        <v>115</v>
      </c>
      <c r="F58">
        <v>15</v>
      </c>
      <c r="G58">
        <v>16</v>
      </c>
      <c r="H58">
        <v>1164</v>
      </c>
      <c r="I58" s="19">
        <v>5.5593220338983054E-3</v>
      </c>
      <c r="J58" s="19">
        <v>1.0269576379974325E-2</v>
      </c>
      <c r="K58" s="19">
        <v>7.2479128619879988E-3</v>
      </c>
      <c r="L58" s="19">
        <v>4.8147372828134813E-3</v>
      </c>
      <c r="M58" s="19">
        <v>6.6607460035523975E-3</v>
      </c>
      <c r="N58" s="19">
        <v>5.2338894340857051E-3</v>
      </c>
      <c r="O58" s="19">
        <v>6.9370776070658072E-3</v>
      </c>
      <c r="Q58">
        <f t="shared" si="1"/>
        <v>0.55593220338983051</v>
      </c>
      <c r="R58">
        <f t="shared" si="2"/>
        <v>1.0269576379974326</v>
      </c>
      <c r="S58">
        <f t="shared" si="3"/>
        <v>0.72479128619879984</v>
      </c>
      <c r="T58">
        <f t="shared" si="4"/>
        <v>0.48147372828134816</v>
      </c>
      <c r="U58">
        <f t="shared" si="5"/>
        <v>0.6660746003552398</v>
      </c>
      <c r="V58">
        <f t="shared" si="6"/>
        <v>0.52338894340857056</v>
      </c>
      <c r="W58">
        <f t="shared" si="7"/>
        <v>0.69370776070658069</v>
      </c>
    </row>
    <row r="59" spans="1:23" x14ac:dyDescent="0.25">
      <c r="A59">
        <v>410</v>
      </c>
      <c r="B59">
        <v>68</v>
      </c>
      <c r="C59">
        <v>107</v>
      </c>
      <c r="D59">
        <v>978</v>
      </c>
      <c r="E59">
        <v>107</v>
      </c>
      <c r="F59">
        <v>22</v>
      </c>
      <c r="G59">
        <v>30</v>
      </c>
      <c r="H59">
        <v>1312</v>
      </c>
      <c r="I59" s="19">
        <v>9.2203389830508471E-3</v>
      </c>
      <c r="J59" s="19">
        <v>1.2486871280196056E-2</v>
      </c>
      <c r="K59" s="19">
        <v>7.9735194364727365E-3</v>
      </c>
      <c r="L59" s="19">
        <v>4.4797990370525438E-3</v>
      </c>
      <c r="M59" s="19">
        <v>9.7690941385435177E-3</v>
      </c>
      <c r="N59" s="19">
        <v>9.8135426889106973E-3</v>
      </c>
      <c r="O59" s="19">
        <v>7.8191115296136933E-3</v>
      </c>
      <c r="Q59">
        <f t="shared" si="1"/>
        <v>0.92203389830508475</v>
      </c>
      <c r="R59">
        <f t="shared" si="2"/>
        <v>1.2486871280196055</v>
      </c>
      <c r="S59">
        <f t="shared" si="3"/>
        <v>0.79735194364727369</v>
      </c>
      <c r="T59">
        <f t="shared" si="4"/>
        <v>0.44797990370525437</v>
      </c>
      <c r="U59">
        <f t="shared" si="5"/>
        <v>0.97690941385435182</v>
      </c>
      <c r="V59">
        <f t="shared" si="6"/>
        <v>0.98135426889106969</v>
      </c>
      <c r="W59">
        <f t="shared" si="7"/>
        <v>0.78191115296136937</v>
      </c>
    </row>
    <row r="60" spans="1:23" x14ac:dyDescent="0.25">
      <c r="A60">
        <v>411</v>
      </c>
      <c r="B60">
        <v>233</v>
      </c>
      <c r="C60">
        <v>233</v>
      </c>
      <c r="D60">
        <v>1218</v>
      </c>
      <c r="E60">
        <v>151</v>
      </c>
      <c r="F60">
        <v>68</v>
      </c>
      <c r="G60">
        <v>40</v>
      </c>
      <c r="H60">
        <v>1943</v>
      </c>
      <c r="I60" s="19">
        <v>3.1593220338983048E-2</v>
      </c>
      <c r="J60" s="19">
        <v>2.719103746061384E-2</v>
      </c>
      <c r="K60" s="19">
        <v>9.9302113227237154E-3</v>
      </c>
      <c r="L60" s="19">
        <v>6.3219593887377011E-3</v>
      </c>
      <c r="M60" s="19">
        <v>3.0195381882770871E-2</v>
      </c>
      <c r="N60" s="19">
        <v>1.3084723585214262E-2</v>
      </c>
      <c r="O60" s="19">
        <v>1.1579675077773938E-2</v>
      </c>
      <c r="Q60">
        <f t="shared" si="1"/>
        <v>3.159322033898305</v>
      </c>
      <c r="R60">
        <f t="shared" si="2"/>
        <v>2.7191037460613838</v>
      </c>
      <c r="S60">
        <f t="shared" si="3"/>
        <v>0.99302113227237154</v>
      </c>
      <c r="T60">
        <f t="shared" si="4"/>
        <v>0.63219593887377012</v>
      </c>
      <c r="U60">
        <f t="shared" si="5"/>
        <v>3.0195381882770871</v>
      </c>
      <c r="V60">
        <f t="shared" si="6"/>
        <v>1.3084723585214262</v>
      </c>
      <c r="W60">
        <f t="shared" si="7"/>
        <v>1.1579675077773937</v>
      </c>
    </row>
    <row r="61" spans="1:23" x14ac:dyDescent="0.25">
      <c r="A61">
        <v>412</v>
      </c>
      <c r="B61">
        <v>214</v>
      </c>
      <c r="C61">
        <v>193</v>
      </c>
      <c r="D61">
        <v>1649</v>
      </c>
      <c r="E61">
        <v>334</v>
      </c>
      <c r="F61">
        <v>54</v>
      </c>
      <c r="G61">
        <v>35</v>
      </c>
      <c r="H61">
        <v>2479</v>
      </c>
      <c r="I61" s="19">
        <v>2.9016949152542371E-2</v>
      </c>
      <c r="J61" s="19">
        <v>2.2523048196989148E-2</v>
      </c>
      <c r="K61" s="19">
        <v>1.3444103835116097E-2</v>
      </c>
      <c r="L61" s="19">
        <v>1.3983671760519154E-2</v>
      </c>
      <c r="M61" s="19">
        <v>2.3978685612788632E-2</v>
      </c>
      <c r="N61" s="19">
        <v>1.144913313706248E-2</v>
      </c>
      <c r="O61" s="19">
        <v>1.4774068202677092E-2</v>
      </c>
      <c r="Q61">
        <f t="shared" si="1"/>
        <v>2.9016949152542373</v>
      </c>
      <c r="R61">
        <f t="shared" si="2"/>
        <v>2.2523048196989146</v>
      </c>
      <c r="S61">
        <f t="shared" si="3"/>
        <v>1.3444103835116097</v>
      </c>
      <c r="T61">
        <f t="shared" si="4"/>
        <v>1.3983671760519154</v>
      </c>
      <c r="U61">
        <f t="shared" si="5"/>
        <v>2.3978685612788633</v>
      </c>
      <c r="V61">
        <f t="shared" si="6"/>
        <v>1.1449133137062479</v>
      </c>
      <c r="W61">
        <f t="shared" si="7"/>
        <v>1.4774068202677091</v>
      </c>
    </row>
    <row r="62" spans="1:23" x14ac:dyDescent="0.25">
      <c r="A62">
        <v>413</v>
      </c>
      <c r="B62">
        <v>108</v>
      </c>
      <c r="C62">
        <v>211</v>
      </c>
      <c r="D62">
        <v>1680</v>
      </c>
      <c r="E62">
        <v>114</v>
      </c>
      <c r="F62">
        <v>21</v>
      </c>
      <c r="G62">
        <v>30</v>
      </c>
      <c r="H62">
        <v>2164</v>
      </c>
      <c r="I62" s="19">
        <v>1.4644067796610169E-2</v>
      </c>
      <c r="J62" s="19">
        <v>2.462364336562026E-2</v>
      </c>
      <c r="K62" s="19">
        <v>1.3696843203756848E-2</v>
      </c>
      <c r="L62" s="19">
        <v>4.7728700020933639E-3</v>
      </c>
      <c r="M62" s="19">
        <v>9.3250444049733563E-3</v>
      </c>
      <c r="N62" s="19">
        <v>9.8135426889106973E-3</v>
      </c>
      <c r="O62" s="19">
        <v>1.2896766272929901E-2</v>
      </c>
      <c r="Q62">
        <f t="shared" si="1"/>
        <v>1.464406779661017</v>
      </c>
      <c r="R62">
        <f t="shared" si="2"/>
        <v>2.4623643365620262</v>
      </c>
      <c r="S62">
        <f t="shared" si="3"/>
        <v>1.3696843203756848</v>
      </c>
      <c r="T62">
        <f t="shared" si="4"/>
        <v>0.4772870002093364</v>
      </c>
      <c r="U62">
        <f t="shared" si="5"/>
        <v>0.93250444049733561</v>
      </c>
      <c r="V62">
        <f t="shared" si="6"/>
        <v>0.98135426889106969</v>
      </c>
      <c r="W62">
        <f t="shared" si="7"/>
        <v>1.28967662729299</v>
      </c>
    </row>
    <row r="63" spans="1:23" x14ac:dyDescent="0.25">
      <c r="A63">
        <v>414</v>
      </c>
      <c r="B63">
        <v>340</v>
      </c>
      <c r="C63">
        <v>131</v>
      </c>
      <c r="D63">
        <v>1763</v>
      </c>
      <c r="E63">
        <v>330</v>
      </c>
      <c r="F63">
        <v>94</v>
      </c>
      <c r="G63">
        <v>4</v>
      </c>
      <c r="H63">
        <v>2662</v>
      </c>
      <c r="I63" s="19">
        <v>4.6101694915254239E-2</v>
      </c>
      <c r="J63" s="19">
        <v>1.5287664838370872E-2</v>
      </c>
      <c r="K63" s="19">
        <v>1.4373532481085312E-2</v>
      </c>
      <c r="L63" s="19">
        <v>1.3816202637638685E-2</v>
      </c>
      <c r="M63" s="19">
        <v>4.1740674955595025E-2</v>
      </c>
      <c r="N63" s="19">
        <v>1.3084723585214263E-3</v>
      </c>
      <c r="O63" s="19">
        <v>1.5864691228530223E-2</v>
      </c>
      <c r="Q63">
        <f t="shared" si="1"/>
        <v>4.6101694915254239</v>
      </c>
      <c r="R63">
        <f t="shared" si="2"/>
        <v>1.5287664838370871</v>
      </c>
      <c r="S63">
        <f t="shared" si="3"/>
        <v>1.4373532481085312</v>
      </c>
      <c r="T63">
        <f t="shared" si="4"/>
        <v>1.3816202637638684</v>
      </c>
      <c r="U63">
        <f t="shared" si="5"/>
        <v>4.1740674955595027</v>
      </c>
      <c r="V63">
        <f t="shared" si="6"/>
        <v>0.13084723585214264</v>
      </c>
      <c r="W63">
        <f t="shared" si="7"/>
        <v>1.5864691228530223</v>
      </c>
    </row>
    <row r="64" spans="1:23" x14ac:dyDescent="0.25">
      <c r="A64">
        <v>480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Q64">
        <f t="shared" si="1"/>
        <v>0</v>
      </c>
      <c r="R64">
        <f t="shared" si="2"/>
        <v>0</v>
      </c>
      <c r="S64">
        <f t="shared" si="3"/>
        <v>0</v>
      </c>
      <c r="T64">
        <f t="shared" si="4"/>
        <v>0</v>
      </c>
      <c r="U64">
        <f t="shared" si="5"/>
        <v>0</v>
      </c>
      <c r="V64">
        <f t="shared" si="6"/>
        <v>0</v>
      </c>
      <c r="W64">
        <f t="shared" si="7"/>
        <v>0</v>
      </c>
    </row>
    <row r="65" spans="1:23" x14ac:dyDescent="0.25">
      <c r="A65">
        <v>481</v>
      </c>
      <c r="B65">
        <v>0</v>
      </c>
      <c r="C65">
        <v>0</v>
      </c>
      <c r="D65">
        <v>37</v>
      </c>
      <c r="E65">
        <v>23</v>
      </c>
      <c r="F65">
        <v>2</v>
      </c>
      <c r="G65">
        <v>2</v>
      </c>
      <c r="H65">
        <v>64</v>
      </c>
      <c r="I65" s="19">
        <v>0</v>
      </c>
      <c r="J65" s="19">
        <v>0</v>
      </c>
      <c r="K65" s="19">
        <v>3.0165666579702583E-4</v>
      </c>
      <c r="L65" s="19">
        <v>9.629474565626962E-4</v>
      </c>
      <c r="M65" s="19">
        <v>8.8809946714031975E-4</v>
      </c>
      <c r="N65" s="19">
        <v>6.5423617926071314E-4</v>
      </c>
      <c r="O65" s="19">
        <v>3.814200746153021E-4</v>
      </c>
      <c r="Q65">
        <f t="shared" si="1"/>
        <v>0</v>
      </c>
      <c r="R65">
        <f t="shared" si="2"/>
        <v>0</v>
      </c>
      <c r="S65">
        <f t="shared" si="3"/>
        <v>3.0165666579702582E-2</v>
      </c>
      <c r="T65">
        <f t="shared" si="4"/>
        <v>9.6294745656269623E-2</v>
      </c>
      <c r="U65">
        <f t="shared" si="5"/>
        <v>8.8809946714031973E-2</v>
      </c>
      <c r="V65">
        <f t="shared" si="6"/>
        <v>6.542361792607132E-2</v>
      </c>
      <c r="W65">
        <f t="shared" si="7"/>
        <v>3.8142007461530208E-2</v>
      </c>
    </row>
    <row r="66" spans="1:23" x14ac:dyDescent="0.25">
      <c r="A66">
        <v>482</v>
      </c>
      <c r="B66">
        <v>0</v>
      </c>
      <c r="C66">
        <v>0</v>
      </c>
      <c r="D66">
        <v>4</v>
      </c>
      <c r="E66">
        <v>0</v>
      </c>
      <c r="F66">
        <v>0</v>
      </c>
      <c r="G66">
        <v>0</v>
      </c>
      <c r="H66">
        <v>4</v>
      </c>
      <c r="I66" s="19">
        <v>0</v>
      </c>
      <c r="J66" s="19">
        <v>0</v>
      </c>
      <c r="K66" s="19">
        <v>3.2611531437516305E-5</v>
      </c>
      <c r="L66" s="19">
        <v>0</v>
      </c>
      <c r="M66" s="19">
        <v>0</v>
      </c>
      <c r="N66" s="19">
        <v>0</v>
      </c>
      <c r="O66" s="19">
        <v>2.3838754663456381E-5</v>
      </c>
      <c r="Q66">
        <f t="shared" si="1"/>
        <v>0</v>
      </c>
      <c r="R66">
        <f t="shared" si="2"/>
        <v>0</v>
      </c>
      <c r="S66">
        <f t="shared" si="3"/>
        <v>3.2611531437516305E-3</v>
      </c>
      <c r="T66">
        <f t="shared" si="4"/>
        <v>0</v>
      </c>
      <c r="U66">
        <f t="shared" si="5"/>
        <v>0</v>
      </c>
      <c r="V66">
        <f t="shared" si="6"/>
        <v>0</v>
      </c>
      <c r="W66">
        <f t="shared" si="7"/>
        <v>2.383875466345638E-3</v>
      </c>
    </row>
    <row r="67" spans="1:23" x14ac:dyDescent="0.25">
      <c r="A67">
        <v>483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Q67">
        <f t="shared" ref="Q67:Q73" si="8">(B67/B$73)*100</f>
        <v>0</v>
      </c>
      <c r="R67">
        <f t="shared" ref="R67:R73" si="9">(C67/C$73)*100</f>
        <v>0</v>
      </c>
      <c r="S67">
        <f t="shared" ref="S67:S73" si="10">(D67/D$73)*100</f>
        <v>0</v>
      </c>
      <c r="T67">
        <f t="shared" ref="T67:T73" si="11">(E67/E$73)*100</f>
        <v>0</v>
      </c>
      <c r="U67">
        <f t="shared" ref="U67:U73" si="12">(F67/F$73)*100</f>
        <v>0</v>
      </c>
      <c r="V67">
        <f t="shared" ref="V67:V73" si="13">(G67/G$73)*100</f>
        <v>0</v>
      </c>
      <c r="W67">
        <f t="shared" ref="W67:W73" si="14">(H67/H$73)*100</f>
        <v>0</v>
      </c>
    </row>
    <row r="68" spans="1:23" x14ac:dyDescent="0.25">
      <c r="A68">
        <v>484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Q68">
        <f t="shared" si="8"/>
        <v>0</v>
      </c>
      <c r="R68">
        <f t="shared" si="9"/>
        <v>0</v>
      </c>
      <c r="S68">
        <f t="shared" si="10"/>
        <v>0</v>
      </c>
      <c r="T68">
        <f t="shared" si="11"/>
        <v>0</v>
      </c>
      <c r="U68">
        <f t="shared" si="12"/>
        <v>0</v>
      </c>
      <c r="V68">
        <f t="shared" si="13"/>
        <v>0</v>
      </c>
      <c r="W68">
        <f t="shared" si="14"/>
        <v>0</v>
      </c>
    </row>
    <row r="69" spans="1:23" x14ac:dyDescent="0.25">
      <c r="A69">
        <v>501</v>
      </c>
      <c r="B69">
        <v>288</v>
      </c>
      <c r="C69">
        <v>111</v>
      </c>
      <c r="D69">
        <v>1376</v>
      </c>
      <c r="E69">
        <v>252</v>
      </c>
      <c r="F69">
        <v>52</v>
      </c>
      <c r="G69">
        <v>73</v>
      </c>
      <c r="H69">
        <v>2152</v>
      </c>
      <c r="I69" s="19">
        <v>3.9050847457627116E-2</v>
      </c>
      <c r="J69" s="19">
        <v>1.2953670206558524E-2</v>
      </c>
      <c r="K69" s="19">
        <v>1.1218366814505609E-2</v>
      </c>
      <c r="L69" s="19">
        <v>1.0550554741469542E-2</v>
      </c>
      <c r="M69" s="19">
        <v>2.3090586145648313E-2</v>
      </c>
      <c r="N69" s="19">
        <v>2.3879620543016029E-2</v>
      </c>
      <c r="O69" s="19">
        <v>1.2825250008939533E-2</v>
      </c>
      <c r="Q69">
        <f t="shared" si="8"/>
        <v>3.9050847457627116</v>
      </c>
      <c r="R69">
        <f t="shared" si="9"/>
        <v>1.2953670206558525</v>
      </c>
      <c r="S69">
        <f t="shared" si="10"/>
        <v>1.1218366814505609</v>
      </c>
      <c r="T69">
        <f t="shared" si="11"/>
        <v>1.0550554741469542</v>
      </c>
      <c r="U69">
        <f t="shared" si="12"/>
        <v>2.3090586145648313</v>
      </c>
      <c r="V69">
        <f t="shared" si="13"/>
        <v>2.3879620543016027</v>
      </c>
      <c r="W69">
        <f t="shared" si="14"/>
        <v>1.2825250008939533</v>
      </c>
    </row>
    <row r="70" spans="1:23" x14ac:dyDescent="0.25">
      <c r="A70">
        <v>502</v>
      </c>
      <c r="B70">
        <v>380</v>
      </c>
      <c r="C70">
        <v>177</v>
      </c>
      <c r="D70">
        <v>1538</v>
      </c>
      <c r="E70">
        <v>185</v>
      </c>
      <c r="F70">
        <v>109</v>
      </c>
      <c r="G70">
        <v>102</v>
      </c>
      <c r="H70">
        <v>2491</v>
      </c>
      <c r="I70" s="19">
        <v>5.1525423728813559E-2</v>
      </c>
      <c r="J70" s="19">
        <v>2.065585249153927E-2</v>
      </c>
      <c r="K70" s="19">
        <v>1.2539133837725019E-2</v>
      </c>
      <c r="L70" s="19">
        <v>7.745446933221687E-3</v>
      </c>
      <c r="M70" s="19">
        <v>4.8401420959147422E-2</v>
      </c>
      <c r="N70" s="19">
        <v>3.3366045142296366E-2</v>
      </c>
      <c r="O70" s="19">
        <v>1.4845584466667462E-2</v>
      </c>
      <c r="Q70">
        <f t="shared" si="8"/>
        <v>5.1525423728813555</v>
      </c>
      <c r="R70">
        <f t="shared" si="9"/>
        <v>2.0655852491539268</v>
      </c>
      <c r="S70">
        <f t="shared" si="10"/>
        <v>1.2539133837725018</v>
      </c>
      <c r="T70">
        <f t="shared" si="11"/>
        <v>0.77454469332216869</v>
      </c>
      <c r="U70">
        <f t="shared" si="12"/>
        <v>4.8401420959147421</v>
      </c>
      <c r="V70">
        <f t="shared" si="13"/>
        <v>3.3366045142296366</v>
      </c>
      <c r="W70">
        <f t="shared" si="14"/>
        <v>1.4845584466667461</v>
      </c>
    </row>
    <row r="71" spans="1:23" x14ac:dyDescent="0.25">
      <c r="A71">
        <v>503</v>
      </c>
      <c r="B71">
        <v>518</v>
      </c>
      <c r="C71">
        <v>134</v>
      </c>
      <c r="D71">
        <v>1393</v>
      </c>
      <c r="E71">
        <v>114</v>
      </c>
      <c r="F71">
        <v>77</v>
      </c>
      <c r="G71">
        <v>87</v>
      </c>
      <c r="H71">
        <v>2323</v>
      </c>
      <c r="I71" s="19">
        <v>7.0237288135593226E-2</v>
      </c>
      <c r="J71" s="19">
        <v>1.5637764033142723E-2</v>
      </c>
      <c r="K71" s="19">
        <v>1.1356965823115054E-2</v>
      </c>
      <c r="L71" s="19">
        <v>4.7728700020933639E-3</v>
      </c>
      <c r="M71" s="19">
        <v>3.4191829484902306E-2</v>
      </c>
      <c r="N71" s="19">
        <v>2.8459273797841019E-2</v>
      </c>
      <c r="O71" s="19">
        <v>1.3844356770802294E-2</v>
      </c>
      <c r="Q71">
        <f t="shared" si="8"/>
        <v>7.0237288135593223</v>
      </c>
      <c r="R71">
        <f t="shared" si="9"/>
        <v>1.5637764033142723</v>
      </c>
      <c r="S71">
        <f t="shared" si="10"/>
        <v>1.1356965823115053</v>
      </c>
      <c r="T71">
        <f t="shared" si="11"/>
        <v>0.4772870002093364</v>
      </c>
      <c r="U71">
        <f t="shared" si="12"/>
        <v>3.4191829484902305</v>
      </c>
      <c r="V71">
        <f t="shared" si="13"/>
        <v>2.845927379784102</v>
      </c>
      <c r="W71">
        <f t="shared" si="14"/>
        <v>1.3844356770802293</v>
      </c>
    </row>
    <row r="72" spans="1:23" x14ac:dyDescent="0.25">
      <c r="A72">
        <v>595</v>
      </c>
      <c r="B72">
        <v>0</v>
      </c>
      <c r="C72">
        <v>0</v>
      </c>
      <c r="D72">
        <v>2</v>
      </c>
      <c r="E72">
        <v>0</v>
      </c>
      <c r="F72">
        <v>0</v>
      </c>
      <c r="G72">
        <v>0</v>
      </c>
      <c r="H72">
        <v>2</v>
      </c>
      <c r="I72" s="19">
        <v>0</v>
      </c>
      <c r="J72" s="19">
        <v>0</v>
      </c>
      <c r="K72" s="19">
        <v>1.6305765718758152E-5</v>
      </c>
      <c r="L72" s="19">
        <v>0</v>
      </c>
      <c r="M72" s="19">
        <v>0</v>
      </c>
      <c r="N72" s="19">
        <v>0</v>
      </c>
      <c r="O72" s="19">
        <v>1.1919377331728191E-5</v>
      </c>
      <c r="Q72">
        <f t="shared" si="8"/>
        <v>0</v>
      </c>
      <c r="R72">
        <f t="shared" si="9"/>
        <v>0</v>
      </c>
      <c r="S72">
        <f t="shared" si="10"/>
        <v>1.6305765718758153E-3</v>
      </c>
      <c r="T72">
        <f t="shared" si="11"/>
        <v>0</v>
      </c>
      <c r="U72">
        <f t="shared" si="12"/>
        <v>0</v>
      </c>
      <c r="V72">
        <f t="shared" si="13"/>
        <v>0</v>
      </c>
      <c r="W72">
        <f t="shared" si="14"/>
        <v>1.191937733172819E-3</v>
      </c>
    </row>
    <row r="73" spans="1:23" x14ac:dyDescent="0.25">
      <c r="A73" t="s">
        <v>17</v>
      </c>
      <c r="B73">
        <f t="shared" ref="B73:H73" si="15">SUM(B2:B72)</f>
        <v>7375</v>
      </c>
      <c r="C73">
        <f t="shared" si="15"/>
        <v>8569</v>
      </c>
      <c r="D73">
        <f t="shared" si="15"/>
        <v>122656</v>
      </c>
      <c r="E73">
        <f t="shared" si="15"/>
        <v>23885</v>
      </c>
      <c r="F73">
        <f t="shared" si="15"/>
        <v>2252</v>
      </c>
      <c r="G73">
        <f t="shared" si="15"/>
        <v>3057</v>
      </c>
      <c r="H73">
        <f t="shared" si="15"/>
        <v>167794</v>
      </c>
      <c r="I73" s="19">
        <v>1</v>
      </c>
      <c r="J73" s="19">
        <v>1</v>
      </c>
      <c r="K73" s="19">
        <v>1</v>
      </c>
      <c r="L73" s="19">
        <v>1</v>
      </c>
      <c r="M73" s="19">
        <v>1</v>
      </c>
      <c r="N73" s="19">
        <v>1</v>
      </c>
      <c r="O73" s="19">
        <v>1</v>
      </c>
      <c r="Q73">
        <f t="shared" si="8"/>
        <v>100</v>
      </c>
      <c r="R73">
        <f t="shared" si="9"/>
        <v>100</v>
      </c>
      <c r="S73">
        <f t="shared" si="10"/>
        <v>100</v>
      </c>
      <c r="T73">
        <f t="shared" si="11"/>
        <v>100</v>
      </c>
      <c r="U73">
        <f t="shared" si="12"/>
        <v>100</v>
      </c>
      <c r="V73">
        <f t="shared" si="13"/>
        <v>100</v>
      </c>
      <c r="W73">
        <f t="shared" si="14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Permits issued and renewed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Permits issued and renewed</dc:title>
  <dc:creator>Joshua Florsheim</dc:creator>
  <cp:lastModifiedBy>Department of Buildings</cp:lastModifiedBy>
  <dcterms:created xsi:type="dcterms:W3CDTF">2017-01-09T17:17:28Z</dcterms:created>
  <dcterms:modified xsi:type="dcterms:W3CDTF">2017-01-09T21:57:01Z</dcterms:modified>
</cp:coreProperties>
</file>