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ME_BCCW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<sst xmlns="http://schemas.openxmlformats.org/spreadsheetml/2006/main" count="24" uniqueCount="24">
  <si>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BME_BCCW: Annual Service Delivery Costs for Net New Equipment</t>
  </si>
  <si>
    <t>OH Information</t>
  </si>
  <si>
    <t>Total OH</t>
  </si>
  <si>
    <t>Non-labour OH</t>
  </si>
  <si>
    <t>Tech Staff OH</t>
  </si>
  <si>
    <t>Regional Staff OH</t>
  </si>
  <si>
    <t>Rates</t>
  </si>
  <si>
    <t>POHR</t>
  </si>
  <si>
    <t>Tech $/hr</t>
  </si>
  <si>
    <t>Health Authority</t>
  </si>
  <si>
    <t>Shop</t>
  </si>
  <si>
    <t>Site</t>
  </si>
  <si>
    <t>Model Number</t>
  </si>
  <si>
    <t>Asset Description</t>
  </si>
  <si>
    <t>Qty</t>
  </si>
  <si>
    <t>Annual Support Hours per Asset</t>
  </si>
  <si>
    <t>OH Cost per Asset</t>
  </si>
  <si>
    <t>Direct Cost per Asset</t>
  </si>
  <si>
    <t>Cost to Service per Asset</t>
  </si>
  <si>
    <t>Total Cost to Service</t>
  </si>
  <si>
    <t>PHSA</t>
  </si>
  <si>
    <t>BCCW</t>
  </si>
  <si>
    <t>BCCH</t>
  </si>
  <si>
    <t>ELECTRIC SIGNAL AMPLIFIERS</t>
  </si>
</sst>
</file>

<file path=xl/styles.xml><?xml version="1.0" encoding="utf-8"?>
<styleSheet xmlns="http://schemas.openxmlformats.org/spreadsheetml/2006/main">
  <numFmts count="1">
    <numFmt numFmtId="164" formatCode="$#,##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440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164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3">
    <dxf>
      <numFmt numFmtId="164" formatCode="$#,##0.00"/>
    </dxf>
    <dxf>
      <numFmt numFmtId="165" formatCode="#,##0.00"/>
    </dxf>
    <dxf>
      <font>
        <color rgb="FFFFFFFF"/>
      </font>
      <fill>
        <patternFill>
          <bgColor rgb="FF538DD5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cols>
    <col min="1" max="1" width="17.7109375" customWidth="1"/>
    <col min="2" max="4" width="15.7109375" customWidth="1"/>
    <col min="5" max="5" width="70.7109375" customWidth="1"/>
    <col min="6" max="6" width="7.7109375" customWidth="1"/>
    <col min="7" max="7" width="30.7109375" customWidth="1"/>
    <col min="8" max="10" width="23.7109375" customWidth="1"/>
    <col min="11" max="11" width="20.7109375" customWidth="1"/>
  </cols>
  <sheetData>
    <row r="1" spans="1:11">
      <c r="A1" s="1" t="s">
        <v>0</v>
      </c>
    </row>
    <row r="3" spans="1:11">
      <c r="A3" s="1" t="s">
        <v>1</v>
      </c>
    </row>
    <row r="4" spans="1:11">
      <c r="A4" s="2" t="s">
        <v>2</v>
      </c>
      <c r="B4" s="3">
        <v>1336293.590552836</v>
      </c>
    </row>
    <row r="5" spans="1:11">
      <c r="A5" s="2" t="s">
        <v>3</v>
      </c>
      <c r="B5" s="3">
        <v>561058.118</v>
      </c>
    </row>
    <row r="6" spans="1:11">
      <c r="A6" s="2" t="s">
        <v>4</v>
      </c>
      <c r="B6" s="3">
        <v>690897.0139690499</v>
      </c>
    </row>
    <row r="7" spans="1:11">
      <c r="A7" s="2" t="s">
        <v>5</v>
      </c>
      <c r="B7" s="3">
        <v>84338.45858378569</v>
      </c>
    </row>
    <row r="9" spans="1:11">
      <c r="A9" s="1" t="s">
        <v>6</v>
      </c>
    </row>
    <row r="10" spans="1:11">
      <c r="A10" s="2" t="s">
        <v>7</v>
      </c>
      <c r="B10" s="3">
        <v>51.30578674124474</v>
      </c>
    </row>
    <row r="11" spans="1:11">
      <c r="A11" s="2" t="s">
        <v>8</v>
      </c>
      <c r="B11" s="3">
        <v>39.80729857819905</v>
      </c>
    </row>
    <row r="14" spans="1:11">
      <c r="A14" s="2" t="s">
        <v>9</v>
      </c>
      <c r="B14" s="2" t="s">
        <v>10</v>
      </c>
      <c r="C14" s="2" t="s">
        <v>11</v>
      </c>
      <c r="D14" s="2" t="s">
        <v>12</v>
      </c>
      <c r="E14" s="2" t="s">
        <v>13</v>
      </c>
      <c r="F14" s="2" t="s">
        <v>14</v>
      </c>
      <c r="G14" s="2" t="s">
        <v>15</v>
      </c>
      <c r="H14" s="2" t="s">
        <v>16</v>
      </c>
      <c r="I14" s="2" t="s">
        <v>17</v>
      </c>
      <c r="J14" s="2" t="s">
        <v>18</v>
      </c>
      <c r="K14" s="2" t="s">
        <v>19</v>
      </c>
    </row>
    <row r="15" spans="1:11">
      <c r="A15" s="4" t="s">
        <v>20</v>
      </c>
      <c r="B15" s="4" t="s">
        <v>21</v>
      </c>
      <c r="C15" s="4" t="s">
        <v>22</v>
      </c>
      <c r="D15" s="4">
        <v>12378</v>
      </c>
      <c r="E15" s="4" t="s">
        <v>23</v>
      </c>
      <c r="F15" s="4">
        <v>1</v>
      </c>
      <c r="G15" s="4">
        <v>2.046341463414635</v>
      </c>
      <c r="H15" s="4">
        <f>B10*G15</f>
        <v>0</v>
      </c>
      <c r="I15" s="4">
        <f>B11*G15</f>
        <v>0</v>
      </c>
      <c r="J15" s="4">
        <f>SUM(H15, I15)</f>
        <v>0</v>
      </c>
      <c r="K15" s="4">
        <f>J15 * F15</f>
        <v>0</v>
      </c>
    </row>
  </sheetData>
  <conditionalFormatting sqref="G10:G1000">
    <cfRule type="notContainsBlanks" dxfId="1" priority="2">
      <formula>LEN(TRIM(G10))&gt;0</formula>
    </cfRule>
  </conditionalFormatting>
  <conditionalFormatting sqref="H10:K1000">
    <cfRule type="notContainsBlanks" dxfId="0" priority="1">
      <formula>LEN(TRIM(H10))&gt;0</formula>
    </cfRule>
  </conditionalFormatting>
  <conditionalFormatting sqref="K9:K1000">
    <cfRule type="notContainsBlanks" dxfId="2" priority="3">
      <formula>LEN(TRIM(K9))&gt;0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BME_BCCW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2020-12-12T01:35:00Z</dcterms:created>
  <dcterms:modified xsi:type="dcterms:W3CDTF">2020-12-12T01:35:00Z</dcterms:modified>
</cp:coreProperties>
</file>