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ch\Documents\csc4006Gitlab\csc4006-EdgeBenchmarking\Experiments\FogBench\results\"/>
    </mc:Choice>
  </mc:AlternateContent>
  <xr:revisionPtr revIDLastSave="0" documentId="13_ncr:1_{0FC3A953-2677-466F-9318-9D610E36AD21}" xr6:coauthVersionLast="41" xr6:coauthVersionMax="41" xr10:uidLastSave="{00000000-0000-0000-0000-000000000000}"/>
  <bookViews>
    <workbookView xWindow="-120" yWindow="-120" windowWidth="29040" windowHeight="16440" activeTab="4" xr2:uid="{0EA3D584-B042-48D8-8859-F31D722D4D3B}"/>
  </bookViews>
  <sheets>
    <sheet name="Results" sheetId="1" r:id="rId1"/>
    <sheet name="Stress" sheetId="2" r:id="rId2"/>
    <sheet name="Multiple Users" sheetId="3" r:id="rId3"/>
    <sheet name="iPokeMon JMeter" sheetId="4" r:id="rId4"/>
    <sheet name="iPokeMon Stress JMeter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" i="1"/>
</calcChain>
</file>

<file path=xl/sharedStrings.xml><?xml version="1.0" encoding="utf-8"?>
<sst xmlns="http://schemas.openxmlformats.org/spreadsheetml/2006/main" count="736" uniqueCount="71">
  <si>
    <t>NA</t>
  </si>
  <si>
    <t>YOLO</t>
  </si>
  <si>
    <t>Cloud-Only</t>
  </si>
  <si>
    <t>Edge-Only (Raspberry Pi 3)</t>
  </si>
  <si>
    <t>Edge-Only (Odroid XU 4)</t>
  </si>
  <si>
    <t>Cloud/Edge</t>
  </si>
  <si>
    <t>Cloud/Edge (Odroid XU 4)</t>
  </si>
  <si>
    <t>T1</t>
  </si>
  <si>
    <t>ET</t>
  </si>
  <si>
    <t>T2</t>
  </si>
  <si>
    <t>T3</t>
  </si>
  <si>
    <t>RTT</t>
  </si>
  <si>
    <t>RTF</t>
  </si>
  <si>
    <t>Cost</t>
  </si>
  <si>
    <t>BytesUp1</t>
  </si>
  <si>
    <t>BytesDown1</t>
  </si>
  <si>
    <t>BytesDown2</t>
  </si>
  <si>
    <t>BytesPerSecUp1</t>
  </si>
  <si>
    <t>BytesPerSecDown1</t>
  </si>
  <si>
    <t>BytesPerSecDown2</t>
  </si>
  <si>
    <t>T4</t>
  </si>
  <si>
    <t>CL</t>
  </si>
  <si>
    <t>Pipeline</t>
  </si>
  <si>
    <t>Application</t>
  </si>
  <si>
    <t>Pocket-Sphinx</t>
  </si>
  <si>
    <t>Aeneas</t>
  </si>
  <si>
    <t>Cloud/Edge (Raspberry Pi 3)</t>
  </si>
  <si>
    <t>FogLAMP</t>
  </si>
  <si>
    <t>Cloud/Edge cpu 1 (Odroid XU 4)</t>
  </si>
  <si>
    <t>Cloud/Edge cpu 2 (Odroid XU 4)</t>
  </si>
  <si>
    <t>Cloud/Edge cpu 3 (Odroid XU 4)</t>
  </si>
  <si>
    <t>Cloud/Edge cpu 4 (Odroid XU 4)</t>
  </si>
  <si>
    <t>Cloud/Edge cpu 4 ram 2 (Odroid XU 4)</t>
  </si>
  <si>
    <t>Cloud/Edge cpu 1 (Raspberry Pi 3)</t>
  </si>
  <si>
    <t>Cloud/Edge cpu 2 (Raspberry Pi 3)</t>
  </si>
  <si>
    <t>Cloud/Edge cpu 3 (Raspberry Pi 3)</t>
  </si>
  <si>
    <t>Cloud/Edge cpu 4 (Raspberry Pi 3)</t>
  </si>
  <si>
    <t>Cloud/Edge cpu 4 ram 2 (Raspberry Pi 3)</t>
  </si>
  <si>
    <t>Users</t>
  </si>
  <si>
    <t>Low RTT</t>
  </si>
  <si>
    <t>High RTT</t>
  </si>
  <si>
    <t>Low CL</t>
  </si>
  <si>
    <t>High CL</t>
  </si>
  <si>
    <t>LRTT</t>
  </si>
  <si>
    <t>HRTT</t>
  </si>
  <si>
    <t>LCL</t>
  </si>
  <si>
    <t>HCL</t>
  </si>
  <si>
    <t>Cloud/Edge (Odroid XU4)</t>
  </si>
  <si>
    <t>Edge (Odroid XU4)</t>
  </si>
  <si>
    <t>Edge (Raspberry Pi 3)</t>
  </si>
  <si>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</si>
  <si>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</si>
  <si>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</si>
  <si>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</si>
  <si>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</si>
  <si>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</si>
  <si>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</si>
  <si>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</si>
  <si>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</si>
  <si>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</si>
  <si>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</si>
  <si>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</si>
  <si>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</si>
  <si>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</si>
  <si>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</si>
  <si>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</si>
  <si>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</si>
  <si>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Raspberry Pi 3</t>
  </si>
  <si>
    <t>Platform</t>
  </si>
  <si>
    <t>Odroid XU4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</si>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</sst>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Cloud-Edge (Odroid XU4)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Results!$Y$5</c:f>
                <c:numCache>
                  <c:formatCode>General</c:formatCode>
                  <c:ptCount val="1"/>
                  <c:pt idx="0">
                    <c:v>0.13208726666666637</c:v>
                  </c:pt>
                </c:numCache>
              </c:numRef>
            </c:plus>
            <c:minus>
              <c:numRef>
                <c:f>Results!$X$5</c:f>
                <c:numCache>
                  <c:formatCode>General</c:formatCode>
                  <c:ptCount val="1"/>
                  <c:pt idx="0">
                    <c:v>9.5336033333333514E-2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Yolo</c:v>
              </c:pt>
              <c:pt idx="1">
                <c:v> Pocket Sphinx</c:v>
              </c:pt>
              <c:pt idx="2">
                <c:v> Aeneas</c:v>
              </c:pt>
              <c:pt idx="3">
                <c:v> FogLamp</c:v>
              </c:pt>
            </c:strLit>
          </c:cat>
          <c:val>
            <c:numRef>
              <c:f>(Results!$O$5,Results!$O$10,Results!$O$15)</c:f>
              <c:numCache>
                <c:formatCode>General</c:formatCode>
                <c:ptCount val="3"/>
                <c:pt idx="0">
                  <c:v>2.5242767333333336</c:v>
                </c:pt>
                <c:pt idx="1">
                  <c:v>2.5746129666666664</c:v>
                </c:pt>
                <c:pt idx="2">
                  <c:v>3.5190075333333333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E-4391-A356-DAF59BC41D92}"/>
            </c:ext>
          </c:extLst>
        </c:ser>
        <c:ser>
          <c:idx val="1"/>
          <c:order val="1"/>
          <c:tx>
            <c:v>Cloud-Edge (Raspberry Pi 3)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Results!$Y$6</c:f>
                <c:numCache>
                  <c:formatCode>General</c:formatCode>
                  <c:ptCount val="1"/>
                  <c:pt idx="0">
                    <c:v>7.3726166666666426E-2</c:v>
                  </c:pt>
                </c:numCache>
              </c:numRef>
            </c:plus>
            <c:minus>
              <c:numRef>
                <c:f>Results!$X$6</c:f>
                <c:numCache>
                  <c:formatCode>General</c:formatCode>
                  <c:ptCount val="1"/>
                  <c:pt idx="0">
                    <c:v>7.1883033333333568E-2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(Results!$O$6,Results!$O$11,Results!$O$16)</c:f>
              <c:numCache>
                <c:formatCode>General</c:formatCode>
                <c:ptCount val="3"/>
                <c:pt idx="0">
                  <c:v>2.4558469333333335</c:v>
                </c:pt>
                <c:pt idx="1">
                  <c:v>1.6511803666666667</c:v>
                </c:pt>
                <c:pt idx="2">
                  <c:v>2.7689746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8E-4391-A356-DAF59BC41D92}"/>
            </c:ext>
          </c:extLst>
        </c:ser>
        <c:ser>
          <c:idx val="2"/>
          <c:order val="2"/>
          <c:tx>
            <c:v>Edge Only (Odroid XU4)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Results!$Y$14</c:f>
                <c:numCache>
                  <c:formatCode>General</c:formatCode>
                  <c:ptCount val="1"/>
                  <c:pt idx="0">
                    <c:v>1.9560800000000267E-2</c:v>
                  </c:pt>
                </c:numCache>
              </c:numRef>
            </c:plus>
            <c:minus>
              <c:numRef>
                <c:f>Results!$X$14</c:f>
                <c:numCache>
                  <c:formatCode>General</c:formatCode>
                  <c:ptCount val="1"/>
                  <c:pt idx="0">
                    <c:v>3.5976199999999903E-2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(Results!$O$3,Results!$O$8,Results!$O$13,Results!$O$18)</c:f>
              <c:numCache>
                <c:formatCode>General</c:formatCode>
                <c:ptCount val="4"/>
                <c:pt idx="0">
                  <c:v>2.6738069333333332</c:v>
                </c:pt>
                <c:pt idx="1">
                  <c:v>2.1962663333333334</c:v>
                </c:pt>
                <c:pt idx="2">
                  <c:v>3.4314413333333333</c:v>
                </c:pt>
                <c:pt idx="3">
                  <c:v>2.1444335800000003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8E-4391-A356-DAF59BC41D92}"/>
            </c:ext>
          </c:extLst>
        </c:ser>
        <c:ser>
          <c:idx val="3"/>
          <c:order val="3"/>
          <c:tx>
            <c:v>Edge Only (Raspberry Pi 3)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Results!$Y$19</c:f>
                <c:numCache>
                  <c:formatCode>General</c:formatCode>
                  <c:ptCount val="1"/>
                  <c:pt idx="0">
                    <c:v>0.10228514000000022</c:v>
                  </c:pt>
                </c:numCache>
              </c:numRef>
            </c:plus>
            <c:minus>
              <c:numRef>
                <c:f>Results!$X$19</c:f>
                <c:numCache>
                  <c:formatCode>General</c:formatCode>
                  <c:ptCount val="1"/>
                  <c:pt idx="0">
                    <c:v>0.14879885999999987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(Results!$O$4,Results!$O$9,Results!$O$14,Results!$O$19)</c:f>
              <c:numCache>
                <c:formatCode>General</c:formatCode>
                <c:ptCount val="4"/>
                <c:pt idx="0">
                  <c:v>2.305668533333332</c:v>
                </c:pt>
                <c:pt idx="1">
                  <c:v>1.6066295666666655</c:v>
                </c:pt>
                <c:pt idx="2">
                  <c:v>2.3588004999999996</c:v>
                </c:pt>
                <c:pt idx="3">
                  <c:v>1.4567444599999999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8E-4391-A356-DAF59BC41D92}"/>
            </c:ext>
          </c:extLst>
        </c:ser>
        <c:ser>
          <c:idx val="4"/>
          <c:order val="4"/>
          <c:tx>
            <c:v>Cloud Only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Results!$Y$2</c:f>
                <c:numCache>
                  <c:formatCode>General</c:formatCode>
                  <c:ptCount val="1"/>
                  <c:pt idx="0">
                    <c:v>5.7400000000000784E-2</c:v>
                  </c:pt>
                </c:numCache>
              </c:numRef>
            </c:plus>
            <c:minus>
              <c:numRef>
                <c:f>Results!$X$2</c:f>
                <c:numCache>
                  <c:formatCode>General</c:formatCode>
                  <c:ptCount val="1"/>
                  <c:pt idx="0">
                    <c:v>8.0691899999999706E-2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(Results!$O$2,Results!$O$7,Results!$O$12,Results!$O$17)</c:f>
              <c:numCache>
                <c:formatCode>General</c:formatCode>
                <c:ptCount val="4"/>
                <c:pt idx="0">
                  <c:v>3.6593807999999997</c:v>
                </c:pt>
                <c:pt idx="1">
                  <c:v>3.2715514666666667</c:v>
                </c:pt>
                <c:pt idx="2">
                  <c:v>5.2490866000000009</c:v>
                </c:pt>
                <c:pt idx="3">
                  <c:v>3.0650187400000002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8E-4391-A356-DAF59BC41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Latency vs</a:t>
            </a:r>
            <a:r>
              <a:rPr lang="en-GB" baseline="0"/>
              <a:t> Multiple Users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Yolo (Cloud-Only)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Users'!$E$2,'Multiple Users'!$E$5,'Multiple Users'!$E$8,'Multiple Users'!$E$11,'Multiple Users'!$E$14)</c:f>
              <c:numCache>
                <c:formatCode>General</c:formatCode>
                <c:ptCount val="5"/>
                <c:pt idx="0">
                  <c:v>5.4924897416666667</c:v>
                </c:pt>
                <c:pt idx="1">
                  <c:v>8.0947394968333342</c:v>
                </c:pt>
                <c:pt idx="2">
                  <c:v>7.41015771</c:v>
                </c:pt>
                <c:pt idx="3">
                  <c:v>10.20769072</c:v>
                </c:pt>
                <c:pt idx="4">
                  <c:v>10.824519778999999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A-4795-84DD-C02A3AE9BC5D}"/>
            </c:ext>
          </c:extLst>
        </c:ser>
        <c:ser>
          <c:idx val="0"/>
          <c:order val="1"/>
          <c:tx>
            <c:v>Yolo (Odroid)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('Multiple Users'!$E$3,'Multiple Users'!$E$6,'Multiple Users'!$E$9,'Multiple Users'!$E$12,'Multiple Users'!$E$15)</c:f>
              <c:numCache>
                <c:formatCode>General</c:formatCode>
                <c:ptCount val="5"/>
                <c:pt idx="0">
                  <c:v>14.238726325333333</c:v>
                </c:pt>
                <c:pt idx="1">
                  <c:v>15.022071098333333</c:v>
                </c:pt>
                <c:pt idx="2">
                  <c:v>16.936866317</c:v>
                </c:pt>
                <c:pt idx="3">
                  <c:v>19.446972431999999</c:v>
                </c:pt>
                <c:pt idx="4">
                  <c:v>24.429608817999998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0A-4795-84DD-C02A3AE9BC5D}"/>
            </c:ext>
          </c:extLst>
        </c:ser>
        <c:ser>
          <c:idx val="2"/>
          <c:order val="2"/>
          <c:tx>
            <c:v>Yolo (Raspberry Pi 3)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('Multiple Users'!$E$4,'Multiple Users'!$E$7,'Multiple Users'!$E$10,'Multiple Users'!$E$13,'Multiple Users'!$E$16)</c:f>
              <c:numCache>
                <c:formatCode>General</c:formatCode>
                <c:ptCount val="5"/>
                <c:pt idx="0">
                  <c:v>40.150709158000005</c:v>
                </c:pt>
                <c:pt idx="1">
                  <c:v>44.699499764000002</c:v>
                </c:pt>
                <c:pt idx="2">
                  <c:v>56.465425107000002</c:v>
                </c:pt>
                <c:pt idx="3">
                  <c:v>56.945494003</c:v>
                </c:pt>
                <c:pt idx="4">
                  <c:v>70.162775929999995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0A-4795-84DD-C02A3AE9BC5D}"/>
            </c:ext>
          </c:extLst>
        </c:ser>
        <c:ser>
          <c:idx val="3"/>
          <c:order val="3"/>
          <c:tx>
            <c:v>Pocket Sphinx (Cloud-Only)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('Multiple Users'!$E$17,'Multiple Users'!$E$20,'Multiple Users'!$E$23,'Multiple Users'!$E$26,'Multiple Users'!$E$29)</c:f>
              <c:numCache>
                <c:formatCode>General</c:formatCode>
                <c:ptCount val="5"/>
                <c:pt idx="0">
                  <c:v>6.6320753100000003</c:v>
                </c:pt>
                <c:pt idx="1">
                  <c:v>9.3922244406666664</c:v>
                </c:pt>
                <c:pt idx="2">
                  <c:v>6.5321587320000001</c:v>
                </c:pt>
                <c:pt idx="3">
                  <c:v>13.569280229</c:v>
                </c:pt>
                <c:pt idx="4">
                  <c:v>21.912076189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0A-4795-84DD-C02A3AE9BC5D}"/>
            </c:ext>
          </c:extLst>
        </c:ser>
        <c:ser>
          <c:idx val="4"/>
          <c:order val="4"/>
          <c:tx>
            <c:v>Pocket Sphinx (Odroid XU4)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('Multiple Users'!$E$18,'Multiple Users'!$E$21,'Multiple Users'!$E$24,'Multiple Users'!$E$27,'Multiple Users'!$E$30)</c:f>
              <c:numCache>
                <c:formatCode>General</c:formatCode>
                <c:ptCount val="5"/>
                <c:pt idx="0">
                  <c:v>14.317428041999998</c:v>
                </c:pt>
                <c:pt idx="1">
                  <c:v>15.204612573333335</c:v>
                </c:pt>
                <c:pt idx="2">
                  <c:v>19.742338537999998</c:v>
                </c:pt>
                <c:pt idx="3">
                  <c:v>32.641699822</c:v>
                </c:pt>
                <c:pt idx="4">
                  <c:v>47.961913776999999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0A-4795-84DD-C02A3AE9BC5D}"/>
            </c:ext>
          </c:extLst>
        </c:ser>
        <c:ser>
          <c:idx val="5"/>
          <c:order val="5"/>
          <c:tx>
            <c:v>Pocket Sphinx (Raspberry Pi 3)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('Multiple Users'!$E$19,'Multiple Users'!$E$22,'Multiple Users'!$E$25,'Multiple Users'!$E$28,'Multiple Users'!$E$31)</c:f>
              <c:numCache>
                <c:formatCode>General</c:formatCode>
                <c:ptCount val="5"/>
                <c:pt idx="0">
                  <c:v>23.742193651000004</c:v>
                </c:pt>
                <c:pt idx="1">
                  <c:v>18.472721333999999</c:v>
                </c:pt>
                <c:pt idx="2">
                  <c:v>33.212797094999999</c:v>
                </c:pt>
                <c:pt idx="3">
                  <c:v>35.879375586000002</c:v>
                </c:pt>
                <c:pt idx="4">
                  <c:v>51.62327346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0A-4795-84DD-C02A3AE9BC5D}"/>
            </c:ext>
          </c:extLst>
        </c:ser>
        <c:ser>
          <c:idx val="6"/>
          <c:order val="6"/>
          <c:tx>
            <c:v>Aeneas (Cloud-Only)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Users'!$E$32,'Multiple Users'!$E$35,'Multiple Users'!$E$38,'Multiple Users'!$E$41,'Multiple Users'!$E$44)</c:f>
              <c:numCache>
                <c:formatCode>General</c:formatCode>
                <c:ptCount val="5"/>
                <c:pt idx="0">
                  <c:v>6.1129686909999998</c:v>
                </c:pt>
                <c:pt idx="1">
                  <c:v>8.8649838904999996</c:v>
                </c:pt>
                <c:pt idx="2">
                  <c:v>5.6520149320000002</c:v>
                </c:pt>
                <c:pt idx="3">
                  <c:v>9.1414961120000005</c:v>
                </c:pt>
                <c:pt idx="4">
                  <c:v>15.686988296999999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0A-4795-84DD-C02A3AE9BC5D}"/>
            </c:ext>
          </c:extLst>
        </c:ser>
        <c:ser>
          <c:idx val="7"/>
          <c:order val="7"/>
          <c:tx>
            <c:v>Aeneas (Odroid XU4)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Users'!$E$33,'Multiple Users'!$E$36,'Multiple Users'!$E$39,'Multiple Users'!$E$42,'Multiple Users'!$E$45)</c:f>
              <c:numCache>
                <c:formatCode>General</c:formatCode>
                <c:ptCount val="5"/>
                <c:pt idx="0">
                  <c:v>5.3143515443333298</c:v>
                </c:pt>
                <c:pt idx="1">
                  <c:v>5.8790910563333334</c:v>
                </c:pt>
                <c:pt idx="2">
                  <c:v>8.4661910169999999</c:v>
                </c:pt>
                <c:pt idx="3">
                  <c:v>10.443887875</c:v>
                </c:pt>
                <c:pt idx="4">
                  <c:v>16.819436236000001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0A-4795-84DD-C02A3AE9BC5D}"/>
            </c:ext>
          </c:extLst>
        </c:ser>
        <c:ser>
          <c:idx val="8"/>
          <c:order val="8"/>
          <c:tx>
            <c:v>Aeneas (Raspberry Pi 3)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Users'!$E$34,'Multiple Users'!$E$37,'Multiple Users'!$E$40,'Multiple Users'!$E$43,'Multiple Users'!$E$46)</c:f>
              <c:numCache>
                <c:formatCode>General</c:formatCode>
                <c:ptCount val="5"/>
                <c:pt idx="0">
                  <c:v>8.6852877553333325</c:v>
                </c:pt>
                <c:pt idx="1">
                  <c:v>7.9206715209999992</c:v>
                </c:pt>
                <c:pt idx="2">
                  <c:v>10.196275848000001</c:v>
                </c:pt>
                <c:pt idx="3">
                  <c:v>11.845876101</c:v>
                </c:pt>
                <c:pt idx="4">
                  <c:v>19.761265005999999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0A-4795-84DD-C02A3AE9BC5D}"/>
            </c:ext>
          </c:extLst>
        </c:ser>
        <c:ser>
          <c:idx val="9"/>
          <c:order val="9"/>
          <c:tx>
            <c:v>FogLamp (Cloud-Only)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Users'!$E$47,'Multiple Users'!$E$50,'Multiple Users'!$E$53,'Multiple Users'!$E$56,'Multiple Users'!$E$59)</c:f>
              <c:numCache>
                <c:formatCode>General</c:formatCode>
                <c:ptCount val="5"/>
                <c:pt idx="0">
                  <c:v>3.0860947487999999</c:v>
                </c:pt>
                <c:pt idx="1">
                  <c:v>3.2605978288999999</c:v>
                </c:pt>
                <c:pt idx="2">
                  <c:v>3.1977474039999998</c:v>
                </c:pt>
                <c:pt idx="3">
                  <c:v>4.9812449619999999</c:v>
                </c:pt>
                <c:pt idx="4">
                  <c:v>8.6063089230000003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0A-4795-84DD-C02A3AE9BC5D}"/>
            </c:ext>
          </c:extLst>
        </c:ser>
        <c:ser>
          <c:idx val="10"/>
          <c:order val="10"/>
          <c:tx>
            <c:v>FogLamp (Odroid XU4)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Users'!$E$48,'Multiple Users'!$E$51,'Multiple Users'!$E$54,'Multiple Users'!$E$57,'Multiple Users'!$E$60)</c:f>
              <c:numCache>
                <c:formatCode>General</c:formatCode>
                <c:ptCount val="5"/>
                <c:pt idx="0">
                  <c:v>2.1979498999999998</c:v>
                </c:pt>
                <c:pt idx="1">
                  <c:v>2.1180344897000003</c:v>
                </c:pt>
                <c:pt idx="2">
                  <c:v>2.1971966850000002</c:v>
                </c:pt>
                <c:pt idx="3">
                  <c:v>3.078875107</c:v>
                </c:pt>
                <c:pt idx="4">
                  <c:v>3.200035883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0A-4795-84DD-C02A3AE9BC5D}"/>
            </c:ext>
          </c:extLst>
        </c:ser>
        <c:ser>
          <c:idx val="11"/>
          <c:order val="11"/>
          <c:tx>
            <c:v>FogLamp (Raspberry Pi 3)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Users'!$E$49,'Multiple Users'!$E$52,'Multiple Users'!$E$55,'Multiple Users'!$E$58,'Multiple Users'!$E$61)</c:f>
              <c:numCache>
                <c:formatCode>General</c:formatCode>
                <c:ptCount val="5"/>
                <c:pt idx="0">
                  <c:v>1.5452204650000003</c:v>
                </c:pt>
                <c:pt idx="1">
                  <c:v>2.2157660340000001</c:v>
                </c:pt>
                <c:pt idx="2">
                  <c:v>2.3224673189999998</c:v>
                </c:pt>
                <c:pt idx="3">
                  <c:v>2.654813962</c:v>
                </c:pt>
                <c:pt idx="4">
                  <c:v>3.1458731439999998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0A-4795-84DD-C02A3AE9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Concurrent Users/Benchmarks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Yolo (Odroid)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Users'!$O$3,'Multiple Users'!$O$6,'Multiple Users'!$O$9,'Multiple Users'!$O$12,'Multiple Users'!$O$15)</c:f>
              <c:numCache>
                <c:formatCode>General</c:formatCode>
                <c:ptCount val="5"/>
                <c:pt idx="0">
                  <c:v>2.5242767333333336</c:v>
                </c:pt>
                <c:pt idx="1">
                  <c:v>2.5712492166666667</c:v>
                </c:pt>
                <c:pt idx="2">
                  <c:v>2.8418728999999998</c:v>
                </c:pt>
                <c:pt idx="3">
                  <c:v>2.6339948</c:v>
                </c:pt>
                <c:pt idx="4">
                  <c:v>2.7481563000000002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0C-4120-B959-C56C7F025BAE}"/>
            </c:ext>
          </c:extLst>
        </c:ser>
        <c:ser>
          <c:idx val="2"/>
          <c:order val="1"/>
          <c:tx>
            <c:v>Yolo (Raspberry Pi 3)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Users'!$O$4,'Multiple Users'!$O$7,'Multiple Users'!$O$10,'Multiple Users'!$O$13,'Multiple Users'!$O$16)</c:f>
              <c:numCache>
                <c:formatCode>General</c:formatCode>
                <c:ptCount val="5"/>
                <c:pt idx="0">
                  <c:v>2.4558469333333335</c:v>
                </c:pt>
                <c:pt idx="1">
                  <c:v>2.5178091833333331</c:v>
                </c:pt>
                <c:pt idx="2">
                  <c:v>2.7253124</c:v>
                </c:pt>
                <c:pt idx="3">
                  <c:v>2.8956426</c:v>
                </c:pt>
                <c:pt idx="4">
                  <c:v>3.7278131000000001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0C-4120-B959-C56C7F025BAE}"/>
            </c:ext>
          </c:extLst>
        </c:ser>
        <c:ser>
          <c:idx val="4"/>
          <c:order val="2"/>
          <c:tx>
            <c:v>Pocket Sphinx (Odroid XU4)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Users'!$O$18,'Multiple Users'!$O$21,'Multiple Users'!$O$24,'Multiple Users'!$O$27,'Multiple Users'!$O$30)</c:f>
              <c:numCache>
                <c:formatCode>General</c:formatCode>
                <c:ptCount val="5"/>
                <c:pt idx="0">
                  <c:v>2.5746129666666664</c:v>
                </c:pt>
                <c:pt idx="1">
                  <c:v>2.6597779166666671</c:v>
                </c:pt>
                <c:pt idx="2">
                  <c:v>2.5140202</c:v>
                </c:pt>
                <c:pt idx="3">
                  <c:v>2.2537929000000001</c:v>
                </c:pt>
                <c:pt idx="4">
                  <c:v>3.0834239000000001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0C-4120-B959-C56C7F025BAE}"/>
            </c:ext>
          </c:extLst>
        </c:ser>
        <c:ser>
          <c:idx val="5"/>
          <c:order val="3"/>
          <c:tx>
            <c:v>Pocket Sphinx (Raspberry Pi 3)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Users'!$O$19,'Multiple Users'!$O$22,'Multiple Users'!$O$25,'Multiple Users'!$O$28,'Multiple Users'!$O$31)</c:f>
              <c:numCache>
                <c:formatCode>General</c:formatCode>
                <c:ptCount val="5"/>
                <c:pt idx="0">
                  <c:v>1.6511803666666667</c:v>
                </c:pt>
                <c:pt idx="1">
                  <c:v>2.6824455999999999</c:v>
                </c:pt>
                <c:pt idx="2">
                  <c:v>2.5317718999999999</c:v>
                </c:pt>
                <c:pt idx="3">
                  <c:v>2.3518368999999999</c:v>
                </c:pt>
                <c:pt idx="4">
                  <c:v>2.6100137999999999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0C-4120-B959-C56C7F025BAE}"/>
            </c:ext>
          </c:extLst>
        </c:ser>
        <c:ser>
          <c:idx val="7"/>
          <c:order val="4"/>
          <c:tx>
            <c:v>Aeneas (Odroid XU4)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Users'!$O$33,'Multiple Users'!$O$36,'Multiple Users'!$O$39,'Multiple Users'!$O$42,'Multiple Users'!$O$45)</c:f>
              <c:numCache>
                <c:formatCode>General</c:formatCode>
                <c:ptCount val="5"/>
                <c:pt idx="0">
                  <c:v>2.5190075333333302</c:v>
                </c:pt>
                <c:pt idx="1">
                  <c:v>2.7458752333333329</c:v>
                </c:pt>
                <c:pt idx="2">
                  <c:v>2.9237269000000001</c:v>
                </c:pt>
                <c:pt idx="3">
                  <c:v>3.3517777</c:v>
                </c:pt>
                <c:pt idx="4">
                  <c:v>3.4018830000000002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0C-4120-B959-C56C7F025BAE}"/>
            </c:ext>
          </c:extLst>
        </c:ser>
        <c:ser>
          <c:idx val="8"/>
          <c:order val="5"/>
          <c:tx>
            <c:v>Aeneas (Raspberry Pi 3)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Users'!$O$34,'Multiple Users'!$O$37,'Multiple Users'!$O$40,'Multiple Users'!$O$43,'Multiple Users'!$O$46)</c:f>
              <c:numCache>
                <c:formatCode>General</c:formatCode>
                <c:ptCount val="5"/>
                <c:pt idx="0">
                  <c:v>2.7689746</c:v>
                </c:pt>
                <c:pt idx="1">
                  <c:v>2.731196133333333</c:v>
                </c:pt>
                <c:pt idx="2">
                  <c:v>3.1491951</c:v>
                </c:pt>
                <c:pt idx="3">
                  <c:v>3.1056313000000002</c:v>
                </c:pt>
                <c:pt idx="4">
                  <c:v>2.8796059000000001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0C-4120-B959-C56C7F025BAE}"/>
            </c:ext>
          </c:extLst>
        </c:ser>
        <c:ser>
          <c:idx val="10"/>
          <c:order val="6"/>
          <c:tx>
            <c:v>FogLamp (Odroid XU4)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Users'!$O$48,'Multiple Users'!$O$51,'Multiple Users'!$O$54,'Multiple Users'!$O$57,'Multiple Users'!$O$60)</c:f>
              <c:numCache>
                <c:formatCode>General</c:formatCode>
                <c:ptCount val="5"/>
                <c:pt idx="0">
                  <c:v>2.1444335800000003</c:v>
                </c:pt>
                <c:pt idx="1">
                  <c:v>1.9952155799999995</c:v>
                </c:pt>
                <c:pt idx="2">
                  <c:v>2.1128266999999998</c:v>
                </c:pt>
                <c:pt idx="3">
                  <c:v>2.4945110000000001</c:v>
                </c:pt>
                <c:pt idx="4">
                  <c:v>2.0987833999999999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0C-4120-B959-C56C7F025BAE}"/>
            </c:ext>
          </c:extLst>
        </c:ser>
        <c:ser>
          <c:idx val="11"/>
          <c:order val="7"/>
          <c:tx>
            <c:v>FogLamp (Raspberry Pi 3)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Users'!$O$49,'Multiple Users'!$O$52,'Multiple Users'!$O$55,'Multiple Users'!$O$58,'Multiple Users'!$O$61)</c:f>
              <c:numCache>
                <c:formatCode>General</c:formatCode>
                <c:ptCount val="5"/>
                <c:pt idx="0">
                  <c:v>1.4567444599999999</c:v>
                </c:pt>
                <c:pt idx="1">
                  <c:v>2.1511195000000001</c:v>
                </c:pt>
                <c:pt idx="2">
                  <c:v>2.2259764999999998</c:v>
                </c:pt>
                <c:pt idx="3">
                  <c:v>2.5402695</c:v>
                </c:pt>
                <c:pt idx="4">
                  <c:v>2.0242646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0C-4120-B959-C56C7F025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Yolo (Odroid)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Users'!$E$3,'Multiple Users'!$E$6,'Multiple Users'!$E$9,'Multiple Users'!$E$12,'Multiple Users'!$E$15)</c:f>
              <c:numCache>
                <c:formatCode>General</c:formatCode>
                <c:ptCount val="5"/>
                <c:pt idx="0">
                  <c:v>14.238726325333333</c:v>
                </c:pt>
                <c:pt idx="1">
                  <c:v>15.022071098333333</c:v>
                </c:pt>
                <c:pt idx="2">
                  <c:v>16.936866317</c:v>
                </c:pt>
                <c:pt idx="3">
                  <c:v>19.446972431999999</c:v>
                </c:pt>
                <c:pt idx="4">
                  <c:v>24.429608817999998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6-41BD-8621-7D1313796E1F}"/>
            </c:ext>
          </c:extLst>
        </c:ser>
        <c:ser>
          <c:idx val="2"/>
          <c:order val="1"/>
          <c:tx>
            <c:v>Yolo (Raspberry Pi 3)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Users'!$E$4,'Multiple Users'!$E$7,'Multiple Users'!$E$10,'Multiple Users'!$E$13,'Multiple Users'!$E$16)</c:f>
              <c:numCache>
                <c:formatCode>General</c:formatCode>
                <c:ptCount val="5"/>
                <c:pt idx="0">
                  <c:v>40.150709158000005</c:v>
                </c:pt>
                <c:pt idx="1">
                  <c:v>44.699499764000002</c:v>
                </c:pt>
                <c:pt idx="2">
                  <c:v>56.465425107000002</c:v>
                </c:pt>
                <c:pt idx="3">
                  <c:v>56.945494003</c:v>
                </c:pt>
                <c:pt idx="4">
                  <c:v>70.162775929999995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6-41BD-8621-7D1313796E1F}"/>
            </c:ext>
          </c:extLst>
        </c:ser>
        <c:ser>
          <c:idx val="4"/>
          <c:order val="2"/>
          <c:tx>
            <c:v>Pocket Sphinx (Odroid XU4)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Users'!$E$18,'Multiple Users'!$E$21,'Multiple Users'!$E$24,'Multiple Users'!$E$27,'Multiple Users'!$E$30)</c:f>
              <c:numCache>
                <c:formatCode>General</c:formatCode>
                <c:ptCount val="5"/>
                <c:pt idx="0">
                  <c:v>14.317428041999998</c:v>
                </c:pt>
                <c:pt idx="1">
                  <c:v>15.204612573333335</c:v>
                </c:pt>
                <c:pt idx="2">
                  <c:v>19.742338537999998</c:v>
                </c:pt>
                <c:pt idx="3">
                  <c:v>32.641699822</c:v>
                </c:pt>
                <c:pt idx="4">
                  <c:v>47.961913776999999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6-41BD-8621-7D1313796E1F}"/>
            </c:ext>
          </c:extLst>
        </c:ser>
        <c:ser>
          <c:idx val="5"/>
          <c:order val="3"/>
          <c:tx>
            <c:v>Pocket Sphinx (Raspberry Pi 3)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Users'!$E$19,'Multiple Users'!$E$22,'Multiple Users'!$E$25,'Multiple Users'!$E$28,'Multiple Users'!$E$31)</c:f>
              <c:numCache>
                <c:formatCode>General</c:formatCode>
                <c:ptCount val="5"/>
                <c:pt idx="0">
                  <c:v>23.742193651000004</c:v>
                </c:pt>
                <c:pt idx="1">
                  <c:v>18.472721333999999</c:v>
                </c:pt>
                <c:pt idx="2">
                  <c:v>33.212797094999999</c:v>
                </c:pt>
                <c:pt idx="3">
                  <c:v>35.879375586000002</c:v>
                </c:pt>
                <c:pt idx="4">
                  <c:v>51.62327346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6-41BD-8621-7D1313796E1F}"/>
            </c:ext>
          </c:extLst>
        </c:ser>
        <c:ser>
          <c:idx val="7"/>
          <c:order val="4"/>
          <c:tx>
            <c:v>Aeneas (Odroid XU4)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Users'!$E$33,'Multiple Users'!$E$36,'Multiple Users'!$E$39,'Multiple Users'!$E$42,'Multiple Users'!$E$45)</c:f>
              <c:numCache>
                <c:formatCode>General</c:formatCode>
                <c:ptCount val="5"/>
                <c:pt idx="0">
                  <c:v>5.3143515443333298</c:v>
                </c:pt>
                <c:pt idx="1">
                  <c:v>5.8790910563333334</c:v>
                </c:pt>
                <c:pt idx="2">
                  <c:v>8.4661910169999999</c:v>
                </c:pt>
                <c:pt idx="3">
                  <c:v>10.443887875</c:v>
                </c:pt>
                <c:pt idx="4">
                  <c:v>16.819436236000001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06-41BD-8621-7D1313796E1F}"/>
            </c:ext>
          </c:extLst>
        </c:ser>
        <c:ser>
          <c:idx val="8"/>
          <c:order val="5"/>
          <c:tx>
            <c:v>Aeneas (Raspberry Pi 3)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Users'!$E$34,'Multiple Users'!$E$37,'Multiple Users'!$E$40,'Multiple Users'!$E$43,'Multiple Users'!$E$46)</c:f>
              <c:numCache>
                <c:formatCode>General</c:formatCode>
                <c:ptCount val="5"/>
                <c:pt idx="0">
                  <c:v>8.6852877553333325</c:v>
                </c:pt>
                <c:pt idx="1">
                  <c:v>7.9206715209999992</c:v>
                </c:pt>
                <c:pt idx="2">
                  <c:v>10.196275848000001</c:v>
                </c:pt>
                <c:pt idx="3">
                  <c:v>11.845876101</c:v>
                </c:pt>
                <c:pt idx="4">
                  <c:v>19.761265005999999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06-41BD-8621-7D1313796E1F}"/>
            </c:ext>
          </c:extLst>
        </c:ser>
        <c:ser>
          <c:idx val="10"/>
          <c:order val="6"/>
          <c:tx>
            <c:v>FogLamp (Odroid XU4)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Users'!$E$48,'Multiple Users'!$E$51,'Multiple Users'!$E$54,'Multiple Users'!$E$57,'Multiple Users'!$E$60)</c:f>
              <c:numCache>
                <c:formatCode>General</c:formatCode>
                <c:ptCount val="5"/>
                <c:pt idx="0">
                  <c:v>2.1979498999999998</c:v>
                </c:pt>
                <c:pt idx="1">
                  <c:v>2.1180344897000003</c:v>
                </c:pt>
                <c:pt idx="2">
                  <c:v>2.1971966850000002</c:v>
                </c:pt>
                <c:pt idx="3">
                  <c:v>3.078875107</c:v>
                </c:pt>
                <c:pt idx="4">
                  <c:v>3.200035883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06-41BD-8621-7D1313796E1F}"/>
            </c:ext>
          </c:extLst>
        </c:ser>
        <c:ser>
          <c:idx val="11"/>
          <c:order val="7"/>
          <c:tx>
            <c:v>FogLamp (Raspberry Pi 3)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Users'!$E$49,'Multiple Users'!$E$52,'Multiple Users'!$E$55,'Multiple Users'!$E$58,'Multiple Users'!$E$61)</c:f>
              <c:numCache>
                <c:formatCode>General</c:formatCode>
                <c:ptCount val="5"/>
                <c:pt idx="0">
                  <c:v>1.5452204650000003</c:v>
                </c:pt>
                <c:pt idx="1">
                  <c:v>2.2157660340000001</c:v>
                </c:pt>
                <c:pt idx="2">
                  <c:v>2.3224673189999998</c:v>
                </c:pt>
                <c:pt idx="3">
                  <c:v>2.654813962</c:v>
                </c:pt>
                <c:pt idx="4">
                  <c:v>3.1458731439999998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06-41BD-8621-7D1313796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Concurrent Users/Benchmarks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Odroid XU4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  <c:pt idx="5">
                <c:v>250</c:v>
              </c:pt>
            </c:numLit>
          </c:cat>
          <c:val>
            <c:numRef>
              <c:f>'iPokeMon JMeter'!$O$8:$O$13</c:f>
              <c:numCache>
                <c:formatCode>General</c:formatCode>
                <c:ptCount val="6"/>
                <c:pt idx="0">
                  <c:v>34.518518518518519</c:v>
                </c:pt>
                <c:pt idx="1">
                  <c:v>67.881355932203405</c:v>
                </c:pt>
                <c:pt idx="2">
                  <c:v>85.110236220472004</c:v>
                </c:pt>
                <c:pt idx="3">
                  <c:v>95.940983606557381</c:v>
                </c:pt>
                <c:pt idx="4">
                  <c:v>101.04357298474901</c:v>
                </c:pt>
                <c:pt idx="5">
                  <c:v>131.494103597552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5-4D17-8472-1D17C7814C97}"/>
            </c:ext>
          </c:extLst>
        </c:ser>
        <c:ser>
          <c:idx val="1"/>
          <c:order val="1"/>
          <c:tx>
            <c:v>Raspberry Pi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  <c:pt idx="5">
                <c:v>250</c:v>
              </c:pt>
            </c:numLit>
          </c:cat>
          <c:val>
            <c:numRef>
              <c:f>'iPokeMon JMeter'!$O$2:$O$7</c:f>
              <c:numCache>
                <c:formatCode>General</c:formatCode>
                <c:ptCount val="6"/>
                <c:pt idx="0">
                  <c:v>33.052631578947398</c:v>
                </c:pt>
                <c:pt idx="1">
                  <c:v>33.76642335766423</c:v>
                </c:pt>
                <c:pt idx="2">
                  <c:v>33.904761904761898</c:v>
                </c:pt>
                <c:pt idx="3">
                  <c:v>36.355704697986575</c:v>
                </c:pt>
                <c:pt idx="4">
                  <c:v>51.33164005805515</c:v>
                </c:pt>
                <c:pt idx="5">
                  <c:v>115.74130083688152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5-4D17-8472-1D17C781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059720"/>
        <c:axId val="296060048"/>
      </c:lineChart>
      <c:catAx>
        <c:axId val="29605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60048"/>
        <c:crosses val="autoZero"/>
        <c:auto val="1"/>
        <c:lblAlgn val="ctr"/>
        <c:lblOffset val="100"/>
        <c:noMultiLvlLbl val="0"/>
      </c:catAx>
      <c:valAx>
        <c:axId val="2960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5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Odroid XU4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'iPokeMon Stress JMeter'!$O$7:$O$11</c:f>
              <c:numCache>
                <c:formatCode>General</c:formatCode>
                <c:ptCount val="5"/>
                <c:pt idx="0">
                  <c:v>26.948387096774194</c:v>
                </c:pt>
                <c:pt idx="1">
                  <c:v>73.280303030303031</c:v>
                </c:pt>
                <c:pt idx="2">
                  <c:v>79.506410256410305</c:v>
                </c:pt>
                <c:pt idx="3">
                  <c:v>174.326241134752</c:v>
                </c:pt>
                <c:pt idx="4">
                  <c:v>206.33962264150944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7-417C-8D0F-6A45A8BA1F43}"/>
            </c:ext>
          </c:extLst>
        </c:ser>
        <c:ser>
          <c:idx val="1"/>
          <c:order val="1"/>
          <c:tx>
            <c:v>Raspberry Pi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'iPokeMon Stress JMeter'!$O$2:$O$6</c:f>
              <c:numCache>
                <c:formatCode>General</c:formatCode>
                <c:ptCount val="5"/>
                <c:pt idx="0">
                  <c:v>25.652482269503547</c:v>
                </c:pt>
                <c:pt idx="1">
                  <c:v>26.037037037037038</c:v>
                </c:pt>
                <c:pt idx="2">
                  <c:v>26.845070422535212</c:v>
                </c:pt>
                <c:pt idx="3">
                  <c:v>28.956521739130434</c:v>
                </c:pt>
                <c:pt idx="4">
                  <c:v>38.372262773722625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7-417C-8D0F-6A45A8BA1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059720"/>
        <c:axId val="296060048"/>
      </c:lineChart>
      <c:catAx>
        <c:axId val="29605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60048"/>
        <c:crosses val="autoZero"/>
        <c:auto val="1"/>
        <c:lblAlgn val="ctr"/>
        <c:lblOffset val="100"/>
        <c:noMultiLvlLbl val="0"/>
      </c:catAx>
      <c:valAx>
        <c:axId val="2960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5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Cloud-Edge (Odroid XU4)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Results!$W$5</c:f>
                <c:numCache>
                  <c:formatCode>General</c:formatCode>
                  <c:ptCount val="1"/>
                  <c:pt idx="0">
                    <c:v>9.0714480666665764E-2</c:v>
                  </c:pt>
                </c:numCache>
              </c:numRef>
            </c:plus>
            <c:minus>
              <c:numRef>
                <c:f>Results!$V$5</c:f>
                <c:numCache>
                  <c:formatCode>General</c:formatCode>
                  <c:ptCount val="1"/>
                  <c:pt idx="0">
                    <c:v>4.3523043333333788E-2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Yolo</c:v>
              </c:pt>
              <c:pt idx="1">
                <c:v> Pocket Sphinx</c:v>
              </c:pt>
              <c:pt idx="2">
                <c:v> Aeneas</c:v>
              </c:pt>
              <c:pt idx="3">
                <c:v> FogLamp</c:v>
              </c:pt>
            </c:strLit>
          </c:cat>
          <c:val>
            <c:numRef>
              <c:f>(Results!$E$5,Results!$E$10,Results!$E$15)</c:f>
              <c:numCache>
                <c:formatCode>General</c:formatCode>
                <c:ptCount val="3"/>
                <c:pt idx="0">
                  <c:v>14.238726325333333</c:v>
                </c:pt>
                <c:pt idx="1">
                  <c:v>14.317428041999998</c:v>
                </c:pt>
                <c:pt idx="2">
                  <c:v>6.3143515443333333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3-41AB-AA64-4721EC29FA36}"/>
            </c:ext>
          </c:extLst>
        </c:ser>
        <c:ser>
          <c:idx val="1"/>
          <c:order val="1"/>
          <c:tx>
            <c:v>Cloud-Edge (Raspberry Pi 3)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Results!$W$6</c:f>
                <c:numCache>
                  <c:formatCode>General</c:formatCode>
                  <c:ptCount val="1"/>
                  <c:pt idx="0">
                    <c:v>1.3608170089999945</c:v>
                  </c:pt>
                </c:numCache>
              </c:numRef>
            </c:plus>
            <c:minus>
              <c:numRef>
                <c:f>Results!$V$6</c:f>
                <c:numCache>
                  <c:formatCode>General</c:formatCode>
                  <c:ptCount val="1"/>
                  <c:pt idx="0">
                    <c:v>0.86971430200000555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(Results!$E$6,Results!$E$11,Results!$E$16)</c:f>
              <c:numCache>
                <c:formatCode>General</c:formatCode>
                <c:ptCount val="3"/>
                <c:pt idx="0">
                  <c:v>40.150709158000005</c:v>
                </c:pt>
                <c:pt idx="1">
                  <c:v>23.742193651000004</c:v>
                </c:pt>
                <c:pt idx="2">
                  <c:v>8.6852877553333325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3-41AB-AA64-4721EC29FA36}"/>
            </c:ext>
          </c:extLst>
        </c:ser>
        <c:ser>
          <c:idx val="2"/>
          <c:order val="2"/>
          <c:tx>
            <c:v>Edge Only (Odroid XU4)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Results!$W$5</c:f>
                <c:numCache>
                  <c:formatCode>General</c:formatCode>
                  <c:ptCount val="1"/>
                  <c:pt idx="0">
                    <c:v>9.0714480666665764E-2</c:v>
                  </c:pt>
                </c:numCache>
              </c:numRef>
            </c:plus>
            <c:minus>
              <c:numRef>
                <c:f>Results!$V$5</c:f>
                <c:numCache>
                  <c:formatCode>General</c:formatCode>
                  <c:ptCount val="1"/>
                  <c:pt idx="0">
                    <c:v>4.3523043333333788E-2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(Results!$E$3,Results!$E$8,Results!$E$13,Results!$E$18)</c:f>
              <c:numCache>
                <c:formatCode>General</c:formatCode>
                <c:ptCount val="4"/>
                <c:pt idx="0">
                  <c:v>14.602323524333334</c:v>
                </c:pt>
                <c:pt idx="1">
                  <c:v>14.364463494666666</c:v>
                </c:pt>
                <c:pt idx="2">
                  <c:v>6.2908189119999998</c:v>
                </c:pt>
                <c:pt idx="3">
                  <c:v>2.1979498999999998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3-41AB-AA64-4721EC29FA36}"/>
            </c:ext>
          </c:extLst>
        </c:ser>
        <c:ser>
          <c:idx val="3"/>
          <c:order val="3"/>
          <c:tx>
            <c:v>Edge Only (Raspberry Pi 3)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Results!$W$4</c:f>
                <c:numCache>
                  <c:formatCode>General</c:formatCode>
                  <c:ptCount val="1"/>
                  <c:pt idx="0">
                    <c:v>0.2370663926666623</c:v>
                  </c:pt>
                </c:numCache>
              </c:numRef>
            </c:plus>
            <c:minus>
              <c:numRef>
                <c:f>Results!$V$4</c:f>
                <c:numCache>
                  <c:formatCode>General</c:formatCode>
                  <c:ptCount val="1"/>
                  <c:pt idx="0">
                    <c:v>0.44362592133333578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(Results!$E$4,Results!$E$9,Results!$E$14,Results!$E$19)</c:f>
              <c:numCache>
                <c:formatCode>General</c:formatCode>
                <c:ptCount val="4"/>
                <c:pt idx="0">
                  <c:v>39.562981824333335</c:v>
                </c:pt>
                <c:pt idx="1">
                  <c:v>24.436153083666667</c:v>
                </c:pt>
                <c:pt idx="2">
                  <c:v>7.4610729056666658</c:v>
                </c:pt>
                <c:pt idx="3">
                  <c:v>1.5452204650000003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33-41AB-AA64-4721EC29FA36}"/>
            </c:ext>
          </c:extLst>
        </c:ser>
        <c:ser>
          <c:idx val="4"/>
          <c:order val="4"/>
          <c:tx>
            <c:v>Cloud Only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(Results!$E$2,Results!$E$7,Results!$E$12,Results!$E$17)</c:f>
              <c:numCache>
                <c:formatCode>General</c:formatCode>
                <c:ptCount val="4"/>
                <c:pt idx="0">
                  <c:v>5.4924897416666667</c:v>
                </c:pt>
                <c:pt idx="1">
                  <c:v>6.6320753100000003</c:v>
                </c:pt>
                <c:pt idx="2">
                  <c:v>6.1129686909999998</c:v>
                </c:pt>
                <c:pt idx="3">
                  <c:v>3.0860947487999999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33-41AB-AA64-4721EC29F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Under</a:t>
            </a:r>
            <a:r>
              <a:rPr lang="en-GB" baseline="0"/>
              <a:t>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Yolo (Odroid XU4)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Stress!$O$2:$O$6</c:f>
              <c:numCache>
                <c:formatCode>General</c:formatCode>
                <c:ptCount val="5"/>
                <c:pt idx="0">
                  <c:v>2.2303079666666665</c:v>
                </c:pt>
                <c:pt idx="1">
                  <c:v>2.8161427999999997</c:v>
                </c:pt>
                <c:pt idx="2">
                  <c:v>2.4297966333333334</c:v>
                </c:pt>
                <c:pt idx="3">
                  <c:v>2.7704872333333328</c:v>
                </c:pt>
                <c:pt idx="4">
                  <c:v>2.6723422333333331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A-4BDB-9D7C-F6B1FE4C85AB}"/>
            </c:ext>
          </c:extLst>
        </c:ser>
        <c:ser>
          <c:idx val="1"/>
          <c:order val="1"/>
          <c:tx>
            <c:v>Yolo (Raspberry Pi 3)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8A-4BDB-9D7C-F6B1FE4C85AB}"/>
              </c:ext>
            </c:extLst>
          </c:dPt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Stress!$O$7:$O$11</c:f>
              <c:numCache>
                <c:formatCode>General</c:formatCode>
                <c:ptCount val="5"/>
                <c:pt idx="0">
                  <c:v>2.2636412999999997</c:v>
                </c:pt>
                <c:pt idx="1">
                  <c:v>2.3430733333333333</c:v>
                </c:pt>
                <c:pt idx="2">
                  <c:v>2.2809388666666668</c:v>
                </c:pt>
                <c:pt idx="3">
                  <c:v>2.6666946333333335</c:v>
                </c:pt>
                <c:pt idx="4">
                  <c:v>2.8074707333333335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8A-4BDB-9D7C-F6B1FE4C85AB}"/>
            </c:ext>
          </c:extLst>
        </c:ser>
        <c:ser>
          <c:idx val="2"/>
          <c:order val="2"/>
          <c:tx>
            <c:v>Pocket Sphinx (Odroid XU4)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Stress!$O$12:$O$16</c:f>
              <c:numCache>
                <c:formatCode>General</c:formatCode>
                <c:ptCount val="5"/>
                <c:pt idx="0">
                  <c:v>2.7880370666666665</c:v>
                </c:pt>
                <c:pt idx="1">
                  <c:v>2.5653565666666664</c:v>
                </c:pt>
                <c:pt idx="2">
                  <c:v>2.2890841000000002</c:v>
                </c:pt>
                <c:pt idx="3">
                  <c:v>2.3022328999999999</c:v>
                </c:pt>
                <c:pt idx="4">
                  <c:v>2.4584229999999998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8A-4BDB-9D7C-F6B1FE4C85AB}"/>
            </c:ext>
          </c:extLst>
        </c:ser>
        <c:ser>
          <c:idx val="3"/>
          <c:order val="3"/>
          <c:tx>
            <c:v>Pocket Sphinx (Raspberry Pi 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Stress!$O$17:$O$21</c:f>
              <c:numCache>
                <c:formatCode>General</c:formatCode>
                <c:ptCount val="5"/>
                <c:pt idx="0">
                  <c:v>1.7937953</c:v>
                </c:pt>
                <c:pt idx="1">
                  <c:v>1.5498747666666668</c:v>
                </c:pt>
                <c:pt idx="2">
                  <c:v>1.6017352666666669</c:v>
                </c:pt>
                <c:pt idx="3">
                  <c:v>2.0489477333333332</c:v>
                </c:pt>
                <c:pt idx="4">
                  <c:v>2.1725177333333332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8A-4BDB-9D7C-F6B1FE4C85AB}"/>
            </c:ext>
          </c:extLst>
        </c:ser>
        <c:ser>
          <c:idx val="4"/>
          <c:order val="4"/>
          <c:tx>
            <c:v>Aeneas (Odroid XU4)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Stress!$O$22:$O$26</c:f>
              <c:numCache>
                <c:formatCode>General</c:formatCode>
                <c:ptCount val="5"/>
                <c:pt idx="0">
                  <c:v>3.4148859666666667</c:v>
                </c:pt>
                <c:pt idx="1">
                  <c:v>3.4432084666666665</c:v>
                </c:pt>
                <c:pt idx="2">
                  <c:v>3.3683382333333332</c:v>
                </c:pt>
                <c:pt idx="3">
                  <c:v>3.393152133333333</c:v>
                </c:pt>
                <c:pt idx="4">
                  <c:v>3.4508371333333336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8A-4BDB-9D7C-F6B1FE4C85AB}"/>
            </c:ext>
          </c:extLst>
        </c:ser>
        <c:ser>
          <c:idx val="5"/>
          <c:order val="5"/>
          <c:tx>
            <c:v>Aeneas (Raspberry Pi 3)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Stress!$O$27:$O$31</c:f>
              <c:numCache>
                <c:formatCode>General</c:formatCode>
                <c:ptCount val="5"/>
                <c:pt idx="0">
                  <c:v>2.3845417999999996</c:v>
                </c:pt>
                <c:pt idx="1">
                  <c:v>2.696597633333333</c:v>
                </c:pt>
                <c:pt idx="2">
                  <c:v>2.4092274333333332</c:v>
                </c:pt>
                <c:pt idx="3">
                  <c:v>3.0656799333333331</c:v>
                </c:pt>
                <c:pt idx="4">
                  <c:v>3.276168666666667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8A-4BDB-9D7C-F6B1FE4C85AB}"/>
            </c:ext>
          </c:extLst>
        </c:ser>
        <c:ser>
          <c:idx val="6"/>
          <c:order val="6"/>
          <c:tx>
            <c:v>FogLamp (Odroid XU4)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Stress!$O$32:$O$36</c:f>
              <c:numCache>
                <c:formatCode>General</c:formatCode>
                <c:ptCount val="5"/>
                <c:pt idx="0">
                  <c:v>2.26151072</c:v>
                </c:pt>
                <c:pt idx="1">
                  <c:v>1.9558808400000001</c:v>
                </c:pt>
                <c:pt idx="2">
                  <c:v>2.2125404799999999</c:v>
                </c:pt>
                <c:pt idx="3">
                  <c:v>2.3606602200000002</c:v>
                </c:pt>
                <c:pt idx="4">
                  <c:v>2.4571549799999999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8A-4BDB-9D7C-F6B1FE4C85AB}"/>
            </c:ext>
          </c:extLst>
        </c:ser>
        <c:ser>
          <c:idx val="7"/>
          <c:order val="7"/>
          <c:tx>
            <c:v>FogLamp (Raspberry Pi 3)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Stress!$O$37:$O$41</c:f>
              <c:numCache>
                <c:formatCode>General</c:formatCode>
                <c:ptCount val="5"/>
                <c:pt idx="0">
                  <c:v>1.3920487799999999</c:v>
                </c:pt>
                <c:pt idx="1">
                  <c:v>1.44151652</c:v>
                </c:pt>
                <c:pt idx="2">
                  <c:v>1.5314554199999999</c:v>
                </c:pt>
                <c:pt idx="3">
                  <c:v>1.9215133200000001</c:v>
                </c:pt>
                <c:pt idx="4">
                  <c:v>2.0170449000000001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8A-4BDB-9D7C-F6B1FE4C8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90056"/>
        <c:axId val="463699568"/>
      </c:lineChart>
      <c:catAx>
        <c:axId val="46369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Workload Stress Induced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9568"/>
        <c:crosses val="autoZero"/>
        <c:auto val="1"/>
        <c:lblAlgn val="ctr"/>
        <c:lblOffset val="100"/>
        <c:noMultiLvlLbl val="0"/>
      </c:catAx>
      <c:valAx>
        <c:axId val="463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Under</a:t>
            </a:r>
            <a:r>
              <a:rPr lang="en-GB" baseline="0"/>
              <a:t>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Yolo (Odroid XU4)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Stress!$E$2:$E$6</c:f>
              <c:numCache>
                <c:formatCode>General</c:formatCode>
                <c:ptCount val="5"/>
                <c:pt idx="0">
                  <c:v>20.384772058666702</c:v>
                </c:pt>
                <c:pt idx="1">
                  <c:v>19.435940778666701</c:v>
                </c:pt>
                <c:pt idx="2">
                  <c:v>33.642935508000001</c:v>
                </c:pt>
                <c:pt idx="3">
                  <c:v>53.959539106000001</c:v>
                </c:pt>
                <c:pt idx="4">
                  <c:v>56.844243696333336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D-47B6-9A2E-9CC55AADE88C}"/>
            </c:ext>
          </c:extLst>
        </c:ser>
        <c:ser>
          <c:idx val="1"/>
          <c:order val="1"/>
          <c:tx>
            <c:v>Yolo (Raspberry Pi 3)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Stress!$E$7:$E$11</c:f>
              <c:numCache>
                <c:formatCode>General</c:formatCode>
                <c:ptCount val="5"/>
                <c:pt idx="0">
                  <c:v>40.418105392000001</c:v>
                </c:pt>
                <c:pt idx="1">
                  <c:v>39.710239344333331</c:v>
                </c:pt>
                <c:pt idx="2">
                  <c:v>49.870218678666667</c:v>
                </c:pt>
                <c:pt idx="3">
                  <c:v>52.812376067333332</c:v>
                </c:pt>
                <c:pt idx="4">
                  <c:v>56.347803365333334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D-47B6-9A2E-9CC55AADE88C}"/>
            </c:ext>
          </c:extLst>
        </c:ser>
        <c:ser>
          <c:idx val="2"/>
          <c:order val="2"/>
          <c:tx>
            <c:v>Pocket Sphinx (Odroid XU4)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Stress!$E$12:$E$16</c:f>
              <c:numCache>
                <c:formatCode>General</c:formatCode>
                <c:ptCount val="5"/>
                <c:pt idx="0">
                  <c:v>15.853138620666668</c:v>
                </c:pt>
                <c:pt idx="1">
                  <c:v>16.669036000999998</c:v>
                </c:pt>
                <c:pt idx="2">
                  <c:v>24.139455239</c:v>
                </c:pt>
                <c:pt idx="3">
                  <c:v>31.715240981666664</c:v>
                </c:pt>
                <c:pt idx="4">
                  <c:v>33.893982653666662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3D-47B6-9A2E-9CC55AADE88C}"/>
            </c:ext>
          </c:extLst>
        </c:ser>
        <c:ser>
          <c:idx val="3"/>
          <c:order val="3"/>
          <c:tx>
            <c:v>Pocket Sphinx (Raspberry Pi 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Stress!$E$17:$E$21</c:f>
              <c:numCache>
                <c:formatCode>General</c:formatCode>
                <c:ptCount val="5"/>
                <c:pt idx="0">
                  <c:v>26.436641084000001</c:v>
                </c:pt>
                <c:pt idx="1">
                  <c:v>23.639365727666668</c:v>
                </c:pt>
                <c:pt idx="2">
                  <c:v>28.100431971000003</c:v>
                </c:pt>
                <c:pt idx="3">
                  <c:v>29.661711180666668</c:v>
                </c:pt>
                <c:pt idx="4">
                  <c:v>39.666203167666666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3D-47B6-9A2E-9CC55AADE88C}"/>
            </c:ext>
          </c:extLst>
        </c:ser>
        <c:ser>
          <c:idx val="4"/>
          <c:order val="4"/>
          <c:tx>
            <c:v>Aeneas (Odroid XU4)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Stress!$E$22:$E$26</c:f>
              <c:numCache>
                <c:formatCode>General</c:formatCode>
                <c:ptCount val="5"/>
                <c:pt idx="0">
                  <c:v>6.4637834980000006</c:v>
                </c:pt>
                <c:pt idx="1">
                  <c:v>6.3502585016666657</c:v>
                </c:pt>
                <c:pt idx="2">
                  <c:v>8.4985189180000003</c:v>
                </c:pt>
                <c:pt idx="3">
                  <c:v>9.4485579569999985</c:v>
                </c:pt>
                <c:pt idx="4">
                  <c:v>9.4908105503333342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3D-47B6-9A2E-9CC55AADE88C}"/>
            </c:ext>
          </c:extLst>
        </c:ser>
        <c:ser>
          <c:idx val="5"/>
          <c:order val="5"/>
          <c:tx>
            <c:v>Aeneas (Raspberry Pi 3)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Stress!$E$27:$E$31</c:f>
              <c:numCache>
                <c:formatCode>General</c:formatCode>
                <c:ptCount val="5"/>
                <c:pt idx="0">
                  <c:v>7.5248680190000004</c:v>
                </c:pt>
                <c:pt idx="1">
                  <c:v>7.8452304023333346</c:v>
                </c:pt>
                <c:pt idx="2">
                  <c:v>7.8786780063333337</c:v>
                </c:pt>
                <c:pt idx="3">
                  <c:v>10.115418819333334</c:v>
                </c:pt>
                <c:pt idx="4">
                  <c:v>13.120262609333333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3D-47B6-9A2E-9CC55AADE88C}"/>
            </c:ext>
          </c:extLst>
        </c:ser>
        <c:ser>
          <c:idx val="6"/>
          <c:order val="6"/>
          <c:tx>
            <c:v>FogLamp (Odroid XU4)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Stress!$E$32:$E$36</c:f>
              <c:numCache>
                <c:formatCode>General</c:formatCode>
                <c:ptCount val="5"/>
                <c:pt idx="0">
                  <c:v>2.325234869</c:v>
                </c:pt>
                <c:pt idx="1">
                  <c:v>2.0408558236000003</c:v>
                </c:pt>
                <c:pt idx="2">
                  <c:v>2.3022750905999998</c:v>
                </c:pt>
                <c:pt idx="3">
                  <c:v>2.4683925160000002</c:v>
                </c:pt>
                <c:pt idx="4">
                  <c:v>2.8576064368000003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3D-47B6-9A2E-9CC55AADE88C}"/>
            </c:ext>
          </c:extLst>
        </c:ser>
        <c:ser>
          <c:idx val="7"/>
          <c:order val="7"/>
          <c:tx>
            <c:v>FogLamp (Raspberry Pi 3)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Stress!$E$37:$E$41</c:f>
              <c:numCache>
                <c:formatCode>General</c:formatCode>
                <c:ptCount val="5"/>
                <c:pt idx="0">
                  <c:v>1.477233826</c:v>
                </c:pt>
                <c:pt idx="1">
                  <c:v>1.5191554208000002</c:v>
                </c:pt>
                <c:pt idx="2">
                  <c:v>1.6208552109999999</c:v>
                </c:pt>
                <c:pt idx="3">
                  <c:v>2.0830742469999999</c:v>
                </c:pt>
                <c:pt idx="4">
                  <c:v>2.3429961032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3D-47B6-9A2E-9CC55AADE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90056"/>
        <c:axId val="463699568"/>
      </c:lineChart>
      <c:catAx>
        <c:axId val="46369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Workload Stress Induced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9568"/>
        <c:crosses val="autoZero"/>
        <c:auto val="1"/>
        <c:lblAlgn val="ctr"/>
        <c:lblOffset val="100"/>
        <c:noMultiLvlLbl val="0"/>
      </c:catAx>
      <c:valAx>
        <c:axId val="463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Yolo (Odroid XU4)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Stress!$O$2:$O$6</c:f>
              <c:numCache>
                <c:formatCode>General</c:formatCode>
                <c:ptCount val="5"/>
                <c:pt idx="0">
                  <c:v>2.2303079666666665</c:v>
                </c:pt>
                <c:pt idx="1">
                  <c:v>2.8161427999999997</c:v>
                </c:pt>
                <c:pt idx="2">
                  <c:v>2.4297966333333334</c:v>
                </c:pt>
                <c:pt idx="3">
                  <c:v>2.7704872333333328</c:v>
                </c:pt>
                <c:pt idx="4">
                  <c:v>2.6723422333333331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4-44B6-B29E-9FD3BB101400}"/>
            </c:ext>
          </c:extLst>
        </c:ser>
        <c:ser>
          <c:idx val="1"/>
          <c:order val="1"/>
          <c:tx>
            <c:v>Yolo (Raspberry Pi 3)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D4-44B6-B29E-9FD3BB101400}"/>
              </c:ext>
            </c:extLst>
          </c:dPt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Stress!$O$7:$O$11</c:f>
              <c:numCache>
                <c:formatCode>General</c:formatCode>
                <c:ptCount val="5"/>
                <c:pt idx="0">
                  <c:v>2.2636412999999997</c:v>
                </c:pt>
                <c:pt idx="1">
                  <c:v>2.3430733333333333</c:v>
                </c:pt>
                <c:pt idx="2">
                  <c:v>2.2809388666666668</c:v>
                </c:pt>
                <c:pt idx="3">
                  <c:v>2.6666946333333335</c:v>
                </c:pt>
                <c:pt idx="4">
                  <c:v>2.8074707333333335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4-44B6-B29E-9FD3BB101400}"/>
            </c:ext>
          </c:extLst>
        </c:ser>
        <c:ser>
          <c:idx val="2"/>
          <c:order val="2"/>
          <c:tx>
            <c:v>Pocket Sphinx (Odroid XU4)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Stress!$O$12:$O$16</c:f>
              <c:numCache>
                <c:formatCode>General</c:formatCode>
                <c:ptCount val="5"/>
                <c:pt idx="0">
                  <c:v>2.7880370666666665</c:v>
                </c:pt>
                <c:pt idx="1">
                  <c:v>2.5653565666666664</c:v>
                </c:pt>
                <c:pt idx="2">
                  <c:v>2.2890841000000002</c:v>
                </c:pt>
                <c:pt idx="3">
                  <c:v>2.3022328999999999</c:v>
                </c:pt>
                <c:pt idx="4">
                  <c:v>2.4584229999999998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D4-44B6-B29E-9FD3BB101400}"/>
            </c:ext>
          </c:extLst>
        </c:ser>
        <c:ser>
          <c:idx val="3"/>
          <c:order val="3"/>
          <c:tx>
            <c:v>Pocket Sphinx (Raspberry Pi 3)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Stress!$O$17:$O$21</c:f>
              <c:numCache>
                <c:formatCode>General</c:formatCode>
                <c:ptCount val="5"/>
                <c:pt idx="0">
                  <c:v>1.7937953</c:v>
                </c:pt>
                <c:pt idx="1">
                  <c:v>1.5498747666666668</c:v>
                </c:pt>
                <c:pt idx="2">
                  <c:v>1.6017352666666669</c:v>
                </c:pt>
                <c:pt idx="3">
                  <c:v>2.0489477333333332</c:v>
                </c:pt>
                <c:pt idx="4">
                  <c:v>2.1725177333333332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D4-44B6-B29E-9FD3BB101400}"/>
            </c:ext>
          </c:extLst>
        </c:ser>
        <c:ser>
          <c:idx val="4"/>
          <c:order val="4"/>
          <c:tx>
            <c:v>Aeneas (Odroid XU4)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Stress!$O$22:$O$26</c:f>
              <c:numCache>
                <c:formatCode>General</c:formatCode>
                <c:ptCount val="5"/>
                <c:pt idx="0">
                  <c:v>3.4148859666666667</c:v>
                </c:pt>
                <c:pt idx="1">
                  <c:v>3.4432084666666665</c:v>
                </c:pt>
                <c:pt idx="2">
                  <c:v>3.3683382333333332</c:v>
                </c:pt>
                <c:pt idx="3">
                  <c:v>3.393152133333333</c:v>
                </c:pt>
                <c:pt idx="4">
                  <c:v>3.4508371333333336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D4-44B6-B29E-9FD3BB101400}"/>
            </c:ext>
          </c:extLst>
        </c:ser>
        <c:ser>
          <c:idx val="5"/>
          <c:order val="5"/>
          <c:tx>
            <c:v>Aeneas (Raspberry Pi 3)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Stress!$O$27:$O$31</c:f>
              <c:numCache>
                <c:formatCode>General</c:formatCode>
                <c:ptCount val="5"/>
                <c:pt idx="0">
                  <c:v>2.3845417999999996</c:v>
                </c:pt>
                <c:pt idx="1">
                  <c:v>2.696597633333333</c:v>
                </c:pt>
                <c:pt idx="2">
                  <c:v>2.4092274333333332</c:v>
                </c:pt>
                <c:pt idx="3">
                  <c:v>3.0656799333333331</c:v>
                </c:pt>
                <c:pt idx="4">
                  <c:v>3.276168666666667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D4-44B6-B29E-9FD3BB101400}"/>
            </c:ext>
          </c:extLst>
        </c:ser>
        <c:ser>
          <c:idx val="6"/>
          <c:order val="6"/>
          <c:tx>
            <c:v>FogLamp (Odroid XU4)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Stress!$O$32:$O$36</c:f>
              <c:numCache>
                <c:formatCode>General</c:formatCode>
                <c:ptCount val="5"/>
                <c:pt idx="0">
                  <c:v>2.26151072</c:v>
                </c:pt>
                <c:pt idx="1">
                  <c:v>1.9558808400000001</c:v>
                </c:pt>
                <c:pt idx="2">
                  <c:v>2.2125404799999999</c:v>
                </c:pt>
                <c:pt idx="3">
                  <c:v>2.3606602200000002</c:v>
                </c:pt>
                <c:pt idx="4">
                  <c:v>2.4571549799999999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D4-44B6-B29E-9FD3BB101400}"/>
            </c:ext>
          </c:extLst>
        </c:ser>
        <c:ser>
          <c:idx val="7"/>
          <c:order val="7"/>
          <c:tx>
            <c:v>FogLamp (Raspberry Pi 3)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Stress!$O$37:$O$41</c:f>
              <c:numCache>
                <c:formatCode>General</c:formatCode>
                <c:ptCount val="5"/>
                <c:pt idx="0">
                  <c:v>1.3920487799999999</c:v>
                </c:pt>
                <c:pt idx="1">
                  <c:v>1.44151652</c:v>
                </c:pt>
                <c:pt idx="2">
                  <c:v>1.5314554199999999</c:v>
                </c:pt>
                <c:pt idx="3">
                  <c:v>1.9215133200000001</c:v>
                </c:pt>
                <c:pt idx="4">
                  <c:v>2.0170449000000001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D4-44B6-B29E-9FD3BB101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690056"/>
        <c:axId val="463699568"/>
      </c:barChart>
      <c:catAx>
        <c:axId val="463690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Workload Stress Induced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9568"/>
        <c:crosses val="autoZero"/>
        <c:auto val="1"/>
        <c:lblAlgn val="ctr"/>
        <c:lblOffset val="100"/>
        <c:noMultiLvlLbl val="0"/>
      </c:catAx>
      <c:valAx>
        <c:axId val="4636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Yolo (Odroid XU4)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Stress!$E$2:$E$6</c:f>
              <c:numCache>
                <c:formatCode>General</c:formatCode>
                <c:ptCount val="5"/>
                <c:pt idx="0">
                  <c:v>20.384772058666702</c:v>
                </c:pt>
                <c:pt idx="1">
                  <c:v>19.435940778666701</c:v>
                </c:pt>
                <c:pt idx="2">
                  <c:v>33.642935508000001</c:v>
                </c:pt>
                <c:pt idx="3">
                  <c:v>53.959539106000001</c:v>
                </c:pt>
                <c:pt idx="4">
                  <c:v>56.844243696333336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B-40D4-88E4-8F84D8436AB0}"/>
            </c:ext>
          </c:extLst>
        </c:ser>
        <c:ser>
          <c:idx val="1"/>
          <c:order val="1"/>
          <c:tx>
            <c:v>Yolo (Raspberry Pi 3)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Stress!$E$7:$E$11</c:f>
              <c:numCache>
                <c:formatCode>General</c:formatCode>
                <c:ptCount val="5"/>
                <c:pt idx="0">
                  <c:v>40.418105392000001</c:v>
                </c:pt>
                <c:pt idx="1">
                  <c:v>39.710239344333331</c:v>
                </c:pt>
                <c:pt idx="2">
                  <c:v>49.870218678666667</c:v>
                </c:pt>
                <c:pt idx="3">
                  <c:v>52.812376067333332</c:v>
                </c:pt>
                <c:pt idx="4">
                  <c:v>56.347803365333334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B-40D4-88E4-8F84D8436AB0}"/>
            </c:ext>
          </c:extLst>
        </c:ser>
        <c:ser>
          <c:idx val="2"/>
          <c:order val="2"/>
          <c:tx>
            <c:v>Pocket Sphinx (Odroid XU4)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Stress!$E$12:$E$16</c:f>
              <c:numCache>
                <c:formatCode>General</c:formatCode>
                <c:ptCount val="5"/>
                <c:pt idx="0">
                  <c:v>15.853138620666668</c:v>
                </c:pt>
                <c:pt idx="1">
                  <c:v>16.669036000999998</c:v>
                </c:pt>
                <c:pt idx="2">
                  <c:v>24.139455239</c:v>
                </c:pt>
                <c:pt idx="3">
                  <c:v>31.715240981666664</c:v>
                </c:pt>
                <c:pt idx="4">
                  <c:v>33.893982653666662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B-40D4-88E4-8F84D8436AB0}"/>
            </c:ext>
          </c:extLst>
        </c:ser>
        <c:ser>
          <c:idx val="3"/>
          <c:order val="3"/>
          <c:tx>
            <c:v>Pocket Sphinx (Raspberry Pi 3)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Stress!$E$17:$E$21</c:f>
              <c:numCache>
                <c:formatCode>General</c:formatCode>
                <c:ptCount val="5"/>
                <c:pt idx="0">
                  <c:v>26.436641084000001</c:v>
                </c:pt>
                <c:pt idx="1">
                  <c:v>23.639365727666668</c:v>
                </c:pt>
                <c:pt idx="2">
                  <c:v>28.100431971000003</c:v>
                </c:pt>
                <c:pt idx="3">
                  <c:v>29.661711180666668</c:v>
                </c:pt>
                <c:pt idx="4">
                  <c:v>39.666203167666666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1B-40D4-88E4-8F84D8436AB0}"/>
            </c:ext>
          </c:extLst>
        </c:ser>
        <c:ser>
          <c:idx val="4"/>
          <c:order val="4"/>
          <c:tx>
            <c:v>Aeneas (Odroid XU4)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Stress!$E$22:$E$26</c:f>
              <c:numCache>
                <c:formatCode>General</c:formatCode>
                <c:ptCount val="5"/>
                <c:pt idx="0">
                  <c:v>6.4637834980000006</c:v>
                </c:pt>
                <c:pt idx="1">
                  <c:v>6.3502585016666657</c:v>
                </c:pt>
                <c:pt idx="2">
                  <c:v>8.4985189180000003</c:v>
                </c:pt>
                <c:pt idx="3">
                  <c:v>9.4485579569999985</c:v>
                </c:pt>
                <c:pt idx="4">
                  <c:v>9.4908105503333342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1B-40D4-88E4-8F84D8436AB0}"/>
            </c:ext>
          </c:extLst>
        </c:ser>
        <c:ser>
          <c:idx val="5"/>
          <c:order val="5"/>
          <c:tx>
            <c:v>Aeneas (Raspberry Pi 3)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Stress!$E$27:$E$31</c:f>
              <c:numCache>
                <c:formatCode>General</c:formatCode>
                <c:ptCount val="5"/>
                <c:pt idx="0">
                  <c:v>7.5248680190000004</c:v>
                </c:pt>
                <c:pt idx="1">
                  <c:v>7.8452304023333346</c:v>
                </c:pt>
                <c:pt idx="2">
                  <c:v>7.8786780063333337</c:v>
                </c:pt>
                <c:pt idx="3">
                  <c:v>10.115418819333334</c:v>
                </c:pt>
                <c:pt idx="4">
                  <c:v>13.120262609333333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1B-40D4-88E4-8F84D8436AB0}"/>
            </c:ext>
          </c:extLst>
        </c:ser>
        <c:ser>
          <c:idx val="6"/>
          <c:order val="6"/>
          <c:tx>
            <c:v>FogLamp (Odroid XU4)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Stress!$E$32:$E$36</c:f>
              <c:numCache>
                <c:formatCode>General</c:formatCode>
                <c:ptCount val="5"/>
                <c:pt idx="0">
                  <c:v>2.325234869</c:v>
                </c:pt>
                <c:pt idx="1">
                  <c:v>2.0408558236000003</c:v>
                </c:pt>
                <c:pt idx="2">
                  <c:v>2.3022750905999998</c:v>
                </c:pt>
                <c:pt idx="3">
                  <c:v>2.4683925160000002</c:v>
                </c:pt>
                <c:pt idx="4">
                  <c:v>2.8576064368000003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1B-40D4-88E4-8F84D8436AB0}"/>
            </c:ext>
          </c:extLst>
        </c:ser>
        <c:ser>
          <c:idx val="7"/>
          <c:order val="7"/>
          <c:tx>
            <c:v>FogLamp (Raspberry Pi 3)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Stress!$E$37:$E$41</c:f>
              <c:numCache>
                <c:formatCode>General</c:formatCode>
                <c:ptCount val="5"/>
                <c:pt idx="0">
                  <c:v>1.477233826</c:v>
                </c:pt>
                <c:pt idx="1">
                  <c:v>1.5191554208000002</c:v>
                </c:pt>
                <c:pt idx="2">
                  <c:v>1.6208552109999999</c:v>
                </c:pt>
                <c:pt idx="3">
                  <c:v>2.0830742469999999</c:v>
                </c:pt>
                <c:pt idx="4">
                  <c:v>2.3429961032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1B-40D4-88E4-8F84D8436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690056"/>
        <c:axId val="463699568"/>
      </c:barChart>
      <c:catAx>
        <c:axId val="463690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Workload Stress Induced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9568"/>
        <c:crosses val="autoZero"/>
        <c:auto val="1"/>
        <c:lblAlgn val="ctr"/>
        <c:lblOffset val="100"/>
        <c:noMultiLvlLbl val="0"/>
      </c:catAx>
      <c:valAx>
        <c:axId val="4636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Under</a:t>
            </a:r>
            <a:r>
              <a:rPr lang="en-GB" baseline="0"/>
              <a:t>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Yolo (Odroid XU4)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Stress!$O$2:$O$6</c:f>
              <c:numCache>
                <c:formatCode>General</c:formatCode>
                <c:ptCount val="5"/>
                <c:pt idx="0">
                  <c:v>2.2303079666666665</c:v>
                </c:pt>
                <c:pt idx="1">
                  <c:v>2.8161427999999997</c:v>
                </c:pt>
                <c:pt idx="2">
                  <c:v>2.4297966333333334</c:v>
                </c:pt>
                <c:pt idx="3">
                  <c:v>2.7704872333333328</c:v>
                </c:pt>
                <c:pt idx="4">
                  <c:v>2.6723422333333331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2-4022-ACA1-B5EC07860A7D}"/>
            </c:ext>
          </c:extLst>
        </c:ser>
        <c:ser>
          <c:idx val="1"/>
          <c:order val="1"/>
          <c:tx>
            <c:v>Yolo (Raspberry Pi 3)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992-4022-ACA1-B5EC07860A7D}"/>
              </c:ext>
            </c:extLst>
          </c:dPt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Stress!$O$7:$O$11</c:f>
              <c:numCache>
                <c:formatCode>General</c:formatCode>
                <c:ptCount val="5"/>
                <c:pt idx="0">
                  <c:v>2.2636412999999997</c:v>
                </c:pt>
                <c:pt idx="1">
                  <c:v>2.3430733333333333</c:v>
                </c:pt>
                <c:pt idx="2">
                  <c:v>2.2809388666666668</c:v>
                </c:pt>
                <c:pt idx="3">
                  <c:v>2.6666946333333335</c:v>
                </c:pt>
                <c:pt idx="4">
                  <c:v>2.8074707333333335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2-4022-ACA1-B5EC07860A7D}"/>
            </c:ext>
          </c:extLst>
        </c:ser>
        <c:ser>
          <c:idx val="2"/>
          <c:order val="2"/>
          <c:tx>
            <c:v>Pocket Sphinx (Odroid XU4)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Stress!$O$12:$O$16</c:f>
              <c:numCache>
                <c:formatCode>General</c:formatCode>
                <c:ptCount val="5"/>
                <c:pt idx="0">
                  <c:v>2.7880370666666665</c:v>
                </c:pt>
                <c:pt idx="1">
                  <c:v>2.5653565666666664</c:v>
                </c:pt>
                <c:pt idx="2">
                  <c:v>2.2890841000000002</c:v>
                </c:pt>
                <c:pt idx="3">
                  <c:v>2.3022328999999999</c:v>
                </c:pt>
                <c:pt idx="4">
                  <c:v>2.4584229999999998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92-4022-ACA1-B5EC07860A7D}"/>
            </c:ext>
          </c:extLst>
        </c:ser>
        <c:ser>
          <c:idx val="3"/>
          <c:order val="3"/>
          <c:tx>
            <c:v>Pocket Sphinx (Raspberry Pi 3)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Stress!$O$17:$O$21</c:f>
              <c:numCache>
                <c:formatCode>General</c:formatCode>
                <c:ptCount val="5"/>
                <c:pt idx="0">
                  <c:v>1.7937953</c:v>
                </c:pt>
                <c:pt idx="1">
                  <c:v>1.5498747666666668</c:v>
                </c:pt>
                <c:pt idx="2">
                  <c:v>1.6017352666666669</c:v>
                </c:pt>
                <c:pt idx="3">
                  <c:v>2.0489477333333332</c:v>
                </c:pt>
                <c:pt idx="4">
                  <c:v>2.1725177333333332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92-4022-ACA1-B5EC07860A7D}"/>
            </c:ext>
          </c:extLst>
        </c:ser>
        <c:ser>
          <c:idx val="4"/>
          <c:order val="4"/>
          <c:tx>
            <c:v>Aeneas (Odroid XU4)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Stress!$O$22:$O$26</c:f>
              <c:numCache>
                <c:formatCode>General</c:formatCode>
                <c:ptCount val="5"/>
                <c:pt idx="0">
                  <c:v>3.4148859666666667</c:v>
                </c:pt>
                <c:pt idx="1">
                  <c:v>3.4432084666666665</c:v>
                </c:pt>
                <c:pt idx="2">
                  <c:v>3.3683382333333332</c:v>
                </c:pt>
                <c:pt idx="3">
                  <c:v>3.393152133333333</c:v>
                </c:pt>
                <c:pt idx="4">
                  <c:v>3.4508371333333336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92-4022-ACA1-B5EC07860A7D}"/>
            </c:ext>
          </c:extLst>
        </c:ser>
        <c:ser>
          <c:idx val="5"/>
          <c:order val="5"/>
          <c:tx>
            <c:v>Aeneas (Raspberry Pi 3)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Stress!$O$27:$O$31</c:f>
              <c:numCache>
                <c:formatCode>General</c:formatCode>
                <c:ptCount val="5"/>
                <c:pt idx="0">
                  <c:v>2.3845417999999996</c:v>
                </c:pt>
                <c:pt idx="1">
                  <c:v>2.696597633333333</c:v>
                </c:pt>
                <c:pt idx="2">
                  <c:v>2.4092274333333332</c:v>
                </c:pt>
                <c:pt idx="3">
                  <c:v>3.0656799333333331</c:v>
                </c:pt>
                <c:pt idx="4">
                  <c:v>3.276168666666667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92-4022-ACA1-B5EC07860A7D}"/>
            </c:ext>
          </c:extLst>
        </c:ser>
        <c:ser>
          <c:idx val="6"/>
          <c:order val="6"/>
          <c:tx>
            <c:v>FogLamp (Odroid XU4)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Stress!$O$32:$O$36</c:f>
              <c:numCache>
                <c:formatCode>General</c:formatCode>
                <c:ptCount val="5"/>
                <c:pt idx="0">
                  <c:v>2.26151072</c:v>
                </c:pt>
                <c:pt idx="1">
                  <c:v>1.9558808400000001</c:v>
                </c:pt>
                <c:pt idx="2">
                  <c:v>2.2125404799999999</c:v>
                </c:pt>
                <c:pt idx="3">
                  <c:v>2.3606602200000002</c:v>
                </c:pt>
                <c:pt idx="4">
                  <c:v>2.4571549799999999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92-4022-ACA1-B5EC07860A7D}"/>
            </c:ext>
          </c:extLst>
        </c:ser>
        <c:ser>
          <c:idx val="7"/>
          <c:order val="7"/>
          <c:tx>
            <c:v>FogLamp (Raspberry Pi 3)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Stress!$O$37:$O$41</c:f>
              <c:numCache>
                <c:formatCode>General</c:formatCode>
                <c:ptCount val="5"/>
                <c:pt idx="0">
                  <c:v>1.3920487799999999</c:v>
                </c:pt>
                <c:pt idx="1">
                  <c:v>1.44151652</c:v>
                </c:pt>
                <c:pt idx="2">
                  <c:v>1.5314554199999999</c:v>
                </c:pt>
                <c:pt idx="3">
                  <c:v>1.9215133200000001</c:v>
                </c:pt>
                <c:pt idx="4">
                  <c:v>2.0170449000000001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92-4022-ACA1-B5EC07860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690056"/>
        <c:axId val="463699568"/>
      </c:barChart>
      <c:catAx>
        <c:axId val="46369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Workload Stress Induced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9568"/>
        <c:crosses val="autoZero"/>
        <c:auto val="1"/>
        <c:lblAlgn val="ctr"/>
        <c:lblOffset val="100"/>
        <c:noMultiLvlLbl val="0"/>
      </c:catAx>
      <c:valAx>
        <c:axId val="463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Under</a:t>
            </a:r>
            <a:r>
              <a:rPr lang="en-GB" baseline="0"/>
              <a:t>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Yolo (Odroid XU4)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Stress!$E$2:$E$6</c:f>
              <c:numCache>
                <c:formatCode>General</c:formatCode>
                <c:ptCount val="5"/>
                <c:pt idx="0">
                  <c:v>20.384772058666702</c:v>
                </c:pt>
                <c:pt idx="1">
                  <c:v>19.435940778666701</c:v>
                </c:pt>
                <c:pt idx="2">
                  <c:v>33.642935508000001</c:v>
                </c:pt>
                <c:pt idx="3">
                  <c:v>53.959539106000001</c:v>
                </c:pt>
                <c:pt idx="4">
                  <c:v>56.844243696333336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3-4328-A37A-D2A5728A7C4B}"/>
            </c:ext>
          </c:extLst>
        </c:ser>
        <c:ser>
          <c:idx val="1"/>
          <c:order val="1"/>
          <c:tx>
            <c:v>Yolo (Raspberry Pi 3)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Stress!$E$7:$E$11</c:f>
              <c:numCache>
                <c:formatCode>General</c:formatCode>
                <c:ptCount val="5"/>
                <c:pt idx="0">
                  <c:v>40.418105392000001</c:v>
                </c:pt>
                <c:pt idx="1">
                  <c:v>39.710239344333331</c:v>
                </c:pt>
                <c:pt idx="2">
                  <c:v>49.870218678666667</c:v>
                </c:pt>
                <c:pt idx="3">
                  <c:v>52.812376067333332</c:v>
                </c:pt>
                <c:pt idx="4">
                  <c:v>56.347803365333334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3-4328-A37A-D2A5728A7C4B}"/>
            </c:ext>
          </c:extLst>
        </c:ser>
        <c:ser>
          <c:idx val="2"/>
          <c:order val="2"/>
          <c:tx>
            <c:v>Pocket Sphinx (Odroid XU4)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Stress!$E$12:$E$16</c:f>
              <c:numCache>
                <c:formatCode>General</c:formatCode>
                <c:ptCount val="5"/>
                <c:pt idx="0">
                  <c:v>15.853138620666668</c:v>
                </c:pt>
                <c:pt idx="1">
                  <c:v>16.669036000999998</c:v>
                </c:pt>
                <c:pt idx="2">
                  <c:v>24.139455239</c:v>
                </c:pt>
                <c:pt idx="3">
                  <c:v>31.715240981666664</c:v>
                </c:pt>
                <c:pt idx="4">
                  <c:v>33.893982653666662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3-4328-A37A-D2A5728A7C4B}"/>
            </c:ext>
          </c:extLst>
        </c:ser>
        <c:ser>
          <c:idx val="3"/>
          <c:order val="3"/>
          <c:tx>
            <c:v>Pocket Sphinx (Raspberry Pi 3)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Stress!$E$17:$E$21</c:f>
              <c:numCache>
                <c:formatCode>General</c:formatCode>
                <c:ptCount val="5"/>
                <c:pt idx="0">
                  <c:v>26.436641084000001</c:v>
                </c:pt>
                <c:pt idx="1">
                  <c:v>23.639365727666668</c:v>
                </c:pt>
                <c:pt idx="2">
                  <c:v>28.100431971000003</c:v>
                </c:pt>
                <c:pt idx="3">
                  <c:v>29.661711180666668</c:v>
                </c:pt>
                <c:pt idx="4">
                  <c:v>39.666203167666666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3-4328-A37A-D2A5728A7C4B}"/>
            </c:ext>
          </c:extLst>
        </c:ser>
        <c:ser>
          <c:idx val="4"/>
          <c:order val="4"/>
          <c:tx>
            <c:v>Aeneas (Odroid XU4)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Stress!$E$22:$E$26</c:f>
              <c:numCache>
                <c:formatCode>General</c:formatCode>
                <c:ptCount val="5"/>
                <c:pt idx="0">
                  <c:v>6.4637834980000006</c:v>
                </c:pt>
                <c:pt idx="1">
                  <c:v>6.3502585016666657</c:v>
                </c:pt>
                <c:pt idx="2">
                  <c:v>8.4985189180000003</c:v>
                </c:pt>
                <c:pt idx="3">
                  <c:v>9.4485579569999985</c:v>
                </c:pt>
                <c:pt idx="4">
                  <c:v>9.4908105503333342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E3-4328-A37A-D2A5728A7C4B}"/>
            </c:ext>
          </c:extLst>
        </c:ser>
        <c:ser>
          <c:idx val="5"/>
          <c:order val="5"/>
          <c:tx>
            <c:v>Aeneas (Raspberry Pi 3)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Stress!$E$27:$E$31</c:f>
              <c:numCache>
                <c:formatCode>General</c:formatCode>
                <c:ptCount val="5"/>
                <c:pt idx="0">
                  <c:v>7.5248680190000004</c:v>
                </c:pt>
                <c:pt idx="1">
                  <c:v>7.8452304023333346</c:v>
                </c:pt>
                <c:pt idx="2">
                  <c:v>7.8786780063333337</c:v>
                </c:pt>
                <c:pt idx="3">
                  <c:v>10.115418819333334</c:v>
                </c:pt>
                <c:pt idx="4">
                  <c:v>13.120262609333333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E3-4328-A37A-D2A5728A7C4B}"/>
            </c:ext>
          </c:extLst>
        </c:ser>
        <c:ser>
          <c:idx val="6"/>
          <c:order val="6"/>
          <c:tx>
            <c:v>FogLamp (Odroid XU4)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Stress!$E$32:$E$36</c:f>
              <c:numCache>
                <c:formatCode>General</c:formatCode>
                <c:ptCount val="5"/>
                <c:pt idx="0">
                  <c:v>2.325234869</c:v>
                </c:pt>
                <c:pt idx="1">
                  <c:v>2.0408558236000003</c:v>
                </c:pt>
                <c:pt idx="2">
                  <c:v>2.3022750905999998</c:v>
                </c:pt>
                <c:pt idx="3">
                  <c:v>2.4683925160000002</c:v>
                </c:pt>
                <c:pt idx="4">
                  <c:v>2.8576064368000003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E3-4328-A37A-D2A5728A7C4B}"/>
            </c:ext>
          </c:extLst>
        </c:ser>
        <c:ser>
          <c:idx val="7"/>
          <c:order val="7"/>
          <c:tx>
            <c:v>FogLamp (Raspberry Pi 3)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Minimal</c:v>
              </c:pt>
              <c:pt idx="1">
                <c:v> Low</c:v>
              </c:pt>
              <c:pt idx="2">
                <c:v> Medium</c:v>
              </c:pt>
              <c:pt idx="3">
                <c:v> High</c:v>
              </c:pt>
              <c:pt idx="4">
                <c:v> Very High</c:v>
              </c:pt>
            </c:strLit>
          </c:cat>
          <c:val>
            <c:numRef>
              <c:f>Stress!$E$37:$E$41</c:f>
              <c:numCache>
                <c:formatCode>General</c:formatCode>
                <c:ptCount val="5"/>
                <c:pt idx="0">
                  <c:v>1.477233826</c:v>
                </c:pt>
                <c:pt idx="1">
                  <c:v>1.5191554208000002</c:v>
                </c:pt>
                <c:pt idx="2">
                  <c:v>1.6208552109999999</c:v>
                </c:pt>
                <c:pt idx="3">
                  <c:v>2.0830742469999999</c:v>
                </c:pt>
                <c:pt idx="4">
                  <c:v>2.3429961032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E3-4328-A37A-D2A5728A7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690056"/>
        <c:axId val="463699568"/>
      </c:barChart>
      <c:catAx>
        <c:axId val="46369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Workload Stress Induced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9568"/>
        <c:crosses val="autoZero"/>
        <c:auto val="1"/>
        <c:lblAlgn val="ctr"/>
        <c:lblOffset val="100"/>
        <c:noMultiLvlLbl val="0"/>
      </c:catAx>
      <c:valAx>
        <c:axId val="463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Latency vs Multiple Users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Yolo (Cloud-Only)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088-4A5D-A578-C35299E501A7}"/>
              </c:ext>
            </c:extLst>
          </c:dPt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50</c:v>
              </c:pt>
            </c:numLit>
          </c:cat>
          <c:val>
            <c:numRef>
              <c:f>('Multiple Users'!$O$2,'Multiple Users'!$O$5,'Multiple Users'!$O$8,'Multiple Users'!$O$11,'Multiple Users'!$O$14)</c:f>
              <c:numCache>
                <c:formatCode>General</c:formatCode>
                <c:ptCount val="5"/>
                <c:pt idx="0">
                  <c:v>3.6593807999999997</c:v>
                </c:pt>
                <c:pt idx="1">
                  <c:v>5.5396570499999997</c:v>
                </c:pt>
                <c:pt idx="2">
                  <c:v>5.0522289000000002</c:v>
                </c:pt>
                <c:pt idx="3">
                  <c:v>6.6407033000000002</c:v>
                </c:pt>
                <c:pt idx="4">
                  <c:v>8.5678420000000006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FD-45BC-9B67-6BA3E78A3CB7}"/>
            </c:ext>
          </c:extLst>
        </c:ser>
        <c:ser>
          <c:idx val="0"/>
          <c:order val="1"/>
          <c:tx>
            <c:v>Yolo (Odroid)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('Multiple Users'!$O$3,'Multiple Users'!$O$6,'Multiple Users'!$O$9,'Multiple Users'!$O$12,'Multiple Users'!$O$15)</c:f>
              <c:numCache>
                <c:formatCode>General</c:formatCode>
                <c:ptCount val="5"/>
                <c:pt idx="0">
                  <c:v>2.5242767333333336</c:v>
                </c:pt>
                <c:pt idx="1">
                  <c:v>2.5712492166666667</c:v>
                </c:pt>
                <c:pt idx="2">
                  <c:v>2.8418728999999998</c:v>
                </c:pt>
                <c:pt idx="3">
                  <c:v>2.6339948</c:v>
                </c:pt>
                <c:pt idx="4">
                  <c:v>2.7481563000000002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FD-45BC-9B67-6BA3E78A3CB7}"/>
            </c:ext>
          </c:extLst>
        </c:ser>
        <c:ser>
          <c:idx val="2"/>
          <c:order val="2"/>
          <c:tx>
            <c:v>Yolo (Raspberry Pi 3)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('Multiple Users'!$O$4,'Multiple Users'!$O$7,'Multiple Users'!$O$10,'Multiple Users'!$O$13,'Multiple Users'!$O$16)</c:f>
              <c:numCache>
                <c:formatCode>General</c:formatCode>
                <c:ptCount val="5"/>
                <c:pt idx="0">
                  <c:v>2.4558469333333335</c:v>
                </c:pt>
                <c:pt idx="1">
                  <c:v>2.5178091833333331</c:v>
                </c:pt>
                <c:pt idx="2">
                  <c:v>2.7253124</c:v>
                </c:pt>
                <c:pt idx="3">
                  <c:v>2.8956426</c:v>
                </c:pt>
                <c:pt idx="4">
                  <c:v>3.7278131000000001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FD-45BC-9B67-6BA3E78A3CB7}"/>
            </c:ext>
          </c:extLst>
        </c:ser>
        <c:ser>
          <c:idx val="3"/>
          <c:order val="3"/>
          <c:tx>
            <c:v>Pocket Sphinx (Cloud-Only)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('Multiple Users'!$O$17,'Multiple Users'!$O$20,'Multiple Users'!$O$23,'Multiple Users'!$O$26,'Multiple Users'!$O$29)</c:f>
              <c:numCache>
                <c:formatCode>General</c:formatCode>
                <c:ptCount val="5"/>
                <c:pt idx="0">
                  <c:v>3.2715514666666667</c:v>
                </c:pt>
                <c:pt idx="1">
                  <c:v>4.7336782666666659</c:v>
                </c:pt>
                <c:pt idx="2">
                  <c:v>2.5927042999999999</c:v>
                </c:pt>
                <c:pt idx="3">
                  <c:v>4.9274199000000003</c:v>
                </c:pt>
                <c:pt idx="4">
                  <c:v>7.4085301000000001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FD-45BC-9B67-6BA3E78A3CB7}"/>
            </c:ext>
          </c:extLst>
        </c:ser>
        <c:ser>
          <c:idx val="4"/>
          <c:order val="4"/>
          <c:tx>
            <c:v>Pocket Sphinx (Odroid XU4)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('Multiple Users'!$O$18,'Multiple Users'!$O$21,'Multiple Users'!$O$24,'Multiple Users'!$O$27,'Multiple Users'!$O$30)</c:f>
              <c:numCache>
                <c:formatCode>General</c:formatCode>
                <c:ptCount val="5"/>
                <c:pt idx="0">
                  <c:v>2.5746129666666664</c:v>
                </c:pt>
                <c:pt idx="1">
                  <c:v>2.6597779166666671</c:v>
                </c:pt>
                <c:pt idx="2">
                  <c:v>2.5140202</c:v>
                </c:pt>
                <c:pt idx="3">
                  <c:v>2.2537929000000001</c:v>
                </c:pt>
                <c:pt idx="4">
                  <c:v>3.0834239000000001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FD-45BC-9B67-6BA3E78A3CB7}"/>
            </c:ext>
          </c:extLst>
        </c:ser>
        <c:ser>
          <c:idx val="5"/>
          <c:order val="5"/>
          <c:tx>
            <c:v>Pocket Sphinx (Raspberry Pi 3)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('Multiple Users'!$O$19,'Multiple Users'!$O$22,'Multiple Users'!$O$25,'Multiple Users'!$O$28,'Multiple Users'!$O$31)</c:f>
              <c:numCache>
                <c:formatCode>General</c:formatCode>
                <c:ptCount val="5"/>
                <c:pt idx="0">
                  <c:v>1.6511803666666667</c:v>
                </c:pt>
                <c:pt idx="1">
                  <c:v>2.6824455999999999</c:v>
                </c:pt>
                <c:pt idx="2">
                  <c:v>2.5317718999999999</c:v>
                </c:pt>
                <c:pt idx="3">
                  <c:v>2.3518368999999999</c:v>
                </c:pt>
                <c:pt idx="4">
                  <c:v>2.6100137999999999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FD-45BC-9B67-6BA3E78A3CB7}"/>
            </c:ext>
          </c:extLst>
        </c:ser>
        <c:ser>
          <c:idx val="6"/>
          <c:order val="6"/>
          <c:tx>
            <c:v>Aeneas (Cloud-Only)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Users'!$O$32,'Multiple Users'!$O$35,'Multiple Users'!$O$38,'Multiple Users'!$O$41,'Multiple Users'!$O$44)</c:f>
              <c:numCache>
                <c:formatCode>General</c:formatCode>
                <c:ptCount val="5"/>
                <c:pt idx="0">
                  <c:v>5.2490866000000009</c:v>
                </c:pt>
                <c:pt idx="1">
                  <c:v>7.2125960000000013</c:v>
                </c:pt>
                <c:pt idx="2">
                  <c:v>4.8222573000000004</c:v>
                </c:pt>
                <c:pt idx="3">
                  <c:v>7.0423650000000002</c:v>
                </c:pt>
                <c:pt idx="4">
                  <c:v>11.038070599999999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FD-45BC-9B67-6BA3E78A3CB7}"/>
            </c:ext>
          </c:extLst>
        </c:ser>
        <c:ser>
          <c:idx val="7"/>
          <c:order val="7"/>
          <c:tx>
            <c:v>Aeneas (Odroid XU4)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Users'!$O$33,'Multiple Users'!$O$36,'Multiple Users'!$O$39,'Multiple Users'!$O$42,'Multiple Users'!$O$45)</c:f>
              <c:numCache>
                <c:formatCode>General</c:formatCode>
                <c:ptCount val="5"/>
                <c:pt idx="0">
                  <c:v>2.5190075333333302</c:v>
                </c:pt>
                <c:pt idx="1">
                  <c:v>2.7458752333333329</c:v>
                </c:pt>
                <c:pt idx="2">
                  <c:v>2.9237269000000001</c:v>
                </c:pt>
                <c:pt idx="3">
                  <c:v>3.3517777</c:v>
                </c:pt>
                <c:pt idx="4">
                  <c:v>3.4018830000000002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CFD-45BC-9B67-6BA3E78A3CB7}"/>
            </c:ext>
          </c:extLst>
        </c:ser>
        <c:ser>
          <c:idx val="8"/>
          <c:order val="8"/>
          <c:tx>
            <c:v>Aeneas (Raspberry Pi 3)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Users'!$O$34,'Multiple Users'!$O$37,'Multiple Users'!$O$40,'Multiple Users'!$O$43,'Multiple Users'!$O$46)</c:f>
              <c:numCache>
                <c:formatCode>General</c:formatCode>
                <c:ptCount val="5"/>
                <c:pt idx="0">
                  <c:v>2.7689746</c:v>
                </c:pt>
                <c:pt idx="1">
                  <c:v>2.731196133333333</c:v>
                </c:pt>
                <c:pt idx="2">
                  <c:v>3.1491951</c:v>
                </c:pt>
                <c:pt idx="3">
                  <c:v>3.1056313000000002</c:v>
                </c:pt>
                <c:pt idx="4">
                  <c:v>2.8796059000000001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CFD-45BC-9B67-6BA3E78A3CB7}"/>
            </c:ext>
          </c:extLst>
        </c:ser>
        <c:ser>
          <c:idx val="9"/>
          <c:order val="9"/>
          <c:tx>
            <c:v>FogLamp (Cloud-Only)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Users'!$O$47,'Multiple Users'!$O$50,'Multiple Users'!$O$53,'Multiple Users'!$O$56,'Multiple Users'!$O$59)</c:f>
              <c:numCache>
                <c:formatCode>General</c:formatCode>
                <c:ptCount val="5"/>
                <c:pt idx="0">
                  <c:v>3.0650187400000002</c:v>
                </c:pt>
                <c:pt idx="1">
                  <c:v>3.2062292100000001</c:v>
                </c:pt>
                <c:pt idx="2">
                  <c:v>3.1717309999999999</c:v>
                </c:pt>
                <c:pt idx="3">
                  <c:v>4.9480867000000002</c:v>
                </c:pt>
                <c:pt idx="4">
                  <c:v>8.5516655999999998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CFD-45BC-9B67-6BA3E78A3CB7}"/>
            </c:ext>
          </c:extLst>
        </c:ser>
        <c:ser>
          <c:idx val="10"/>
          <c:order val="10"/>
          <c:tx>
            <c:v>FogLamp (Odroid XU4)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Users'!$O$48,'Multiple Users'!$O$51,'Multiple Users'!$O$54,'Multiple Users'!$O$57,'Multiple Users'!$O$60)</c:f>
              <c:numCache>
                <c:formatCode>General</c:formatCode>
                <c:ptCount val="5"/>
                <c:pt idx="0">
                  <c:v>2.1444335800000003</c:v>
                </c:pt>
                <c:pt idx="1">
                  <c:v>1.9952155799999995</c:v>
                </c:pt>
                <c:pt idx="2">
                  <c:v>2.1128266999999998</c:v>
                </c:pt>
                <c:pt idx="3">
                  <c:v>2.4945110000000001</c:v>
                </c:pt>
                <c:pt idx="4">
                  <c:v>2.0987833999999999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CFD-45BC-9B67-6BA3E78A3CB7}"/>
            </c:ext>
          </c:extLst>
        </c:ser>
        <c:ser>
          <c:idx val="11"/>
          <c:order val="11"/>
          <c:tx>
            <c:v>FogLamp (Raspberry Pi 3)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('Multiple Users'!$O$49,'Multiple Users'!$O$52,'Multiple Users'!$O$55,'Multiple Users'!$O$58,'Multiple Users'!$O$61)</c:f>
              <c:numCache>
                <c:formatCode>General</c:formatCode>
                <c:ptCount val="5"/>
                <c:pt idx="0">
                  <c:v>1.4567444599999999</c:v>
                </c:pt>
                <c:pt idx="1">
                  <c:v>2.1511195000000001</c:v>
                </c:pt>
                <c:pt idx="2">
                  <c:v>2.2259764999999998</c:v>
                </c:pt>
                <c:pt idx="3">
                  <c:v>2.5402695</c:v>
                </c:pt>
                <c:pt idx="4">
                  <c:v>2.0242646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CFD-45BC-9B67-6BA3E78A3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Concurrent Users/Benchmarks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190499</xdr:rowOff>
    </xdr:from>
    <xdr:to>
      <xdr:col>10</xdr:col>
      <xdr:colOff>468279</xdr:colOff>
      <xdr:row>37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76EAA-F198-4370-A7A8-5FAE1F842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628650</xdr:colOff>
      <xdr:row>19</xdr:row>
      <xdr:rowOff>190499</xdr:rowOff>
    </xdr:from>
    <xdr:to>
      <xdr:col>17</xdr:col>
      <xdr:colOff>58704</xdr:colOff>
      <xdr:row>37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5F1973-90FE-468B-8688-7000A4313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30</xdr:col>
      <xdr:colOff>257175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D99EC-BF7B-4E68-AA7C-3BDB2F2BB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257175</xdr:colOff>
      <xdr:row>0</xdr:row>
      <xdr:rowOff>0</xdr:rowOff>
    </xdr:from>
    <xdr:to>
      <xdr:col>43</xdr:col>
      <xdr:colOff>514350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D4E074-3FAD-4856-8117-1AD747193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20</xdr:row>
      <xdr:rowOff>0</xdr:rowOff>
    </xdr:from>
    <xdr:to>
      <xdr:col>30</xdr:col>
      <xdr:colOff>257175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2ED1D2-7C6F-4E38-8288-3690E7184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20</xdr:row>
      <xdr:rowOff>0</xdr:rowOff>
    </xdr:from>
    <xdr:to>
      <xdr:col>43</xdr:col>
      <xdr:colOff>257175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375C7F-7484-4762-9F0B-612725C60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30</xdr:col>
      <xdr:colOff>257175</xdr:colOff>
      <xdr:row>59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A6679-3105-491B-B224-427AAB75A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40</xdr:row>
      <xdr:rowOff>0</xdr:rowOff>
    </xdr:from>
    <xdr:to>
      <xdr:col>43</xdr:col>
      <xdr:colOff>257175</xdr:colOff>
      <xdr:row>59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57CF68-2F35-4028-8DD0-1C8BF02D8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57149</xdr:colOff>
      <xdr:row>1</xdr:row>
      <xdr:rowOff>19050</xdr:rowOff>
    </xdr:from>
    <xdr:to>
      <xdr:col>31</xdr:col>
      <xdr:colOff>590550</xdr:colOff>
      <xdr:row>20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4419E5-6577-4E9C-8A2E-F330A928B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31</xdr:col>
      <xdr:colOff>533401</xdr:colOff>
      <xdr:row>41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1B1E34-B780-44F2-A944-EFFA5C8D5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57149</xdr:colOff>
      <xdr:row>1</xdr:row>
      <xdr:rowOff>0</xdr:rowOff>
    </xdr:from>
    <xdr:to>
      <xdr:col>46</xdr:col>
      <xdr:colOff>590550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F1AD85-6171-42E4-A71F-AE8C18082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21</xdr:row>
      <xdr:rowOff>171450</xdr:rowOff>
    </xdr:from>
    <xdr:to>
      <xdr:col>46</xdr:col>
      <xdr:colOff>533401</xdr:colOff>
      <xdr:row>41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14545C-36B1-40FA-A986-A11579DF4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19</xdr:col>
      <xdr:colOff>533400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9A8596-400A-47ED-9D9A-4B3AB0B36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12</xdr:row>
      <xdr:rowOff>161925</xdr:rowOff>
    </xdr:from>
    <xdr:to>
      <xdr:col>17</xdr:col>
      <xdr:colOff>838200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0798E-7983-4EE2-8E88-AA6849DD5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88CD-561D-4524-8FFB-5C22E6F39745}">
  <dimension ref="A1:Y19"/>
  <sheetViews>
    <sheetView workbookViewId="0">
      <selection activeCell="N1" sqref="N1"/>
    </sheetView>
  </sheetViews>
  <sheetFormatPr defaultRowHeight="15" x14ac:dyDescent="0.25"/>
  <cols>
    <col min="8" max="10" width="12" bestFit="1" customWidth="1"/>
    <col min="11" max="11" width="15.42578125" bestFit="1" customWidth="1"/>
    <col min="12" max="12" width="18.28515625" bestFit="1" customWidth="1"/>
    <col min="13" max="13" width="20.7109375" customWidth="1"/>
    <col min="15" max="15" width="12" bestFit="1" customWidth="1"/>
    <col min="16" max="16" width="26.140625" bestFit="1" customWidth="1"/>
    <col min="17" max="17" width="13.85546875" bestFit="1" customWidth="1"/>
    <col min="20" max="20" width="9.5703125" customWidth="1"/>
  </cols>
  <sheetData>
    <row r="1" spans="1:2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</row>
    <row r="2" spans="1:25" x14ac:dyDescent="0.25">
      <c r="A2">
        <v>1.6168348666666665</v>
      </c>
      <c r="B2">
        <v>1.8331089416666666</v>
      </c>
      <c r="C2">
        <v>0.64112761499999993</v>
      </c>
      <c r="D2">
        <v>2.0425459333333333</v>
      </c>
      <c r="E2">
        <v>5.4924897416666667</v>
      </c>
      <c r="F2" t="e">
        <v>#VALUE!</v>
      </c>
      <c r="G2">
        <v>8.1470333333333335E-6</v>
      </c>
      <c r="H2">
        <v>232714.66666666666</v>
      </c>
      <c r="I2">
        <v>827384</v>
      </c>
      <c r="J2" t="s">
        <v>0</v>
      </c>
      <c r="K2">
        <v>141822.01834849763</v>
      </c>
      <c r="L2">
        <v>405005.17554806004</v>
      </c>
      <c r="M2" t="s">
        <v>0</v>
      </c>
      <c r="O2">
        <v>3.6593807999999997</v>
      </c>
      <c r="P2" t="s">
        <v>2</v>
      </c>
      <c r="Q2" t="s">
        <v>1</v>
      </c>
      <c r="R2">
        <v>5.2971024330000001</v>
      </c>
      <c r="S2">
        <v>5.8346970049999998</v>
      </c>
      <c r="T2">
        <v>3.5786889</v>
      </c>
      <c r="U2">
        <v>3.7167808000000004</v>
      </c>
      <c r="V2">
        <f>E2-R2</f>
        <v>0.19538730866666665</v>
      </c>
      <c r="W2">
        <f>S2-E2</f>
        <v>0.34220726333333307</v>
      </c>
      <c r="X2">
        <f>O2-T2</f>
        <v>8.0691899999999706E-2</v>
      </c>
      <c r="Y2">
        <f>U2-O2</f>
        <v>5.7400000000000784E-2</v>
      </c>
    </row>
    <row r="3" spans="1:25" x14ac:dyDescent="0.25">
      <c r="A3">
        <v>1.3529549999999999</v>
      </c>
      <c r="B3">
        <v>11.928516590999999</v>
      </c>
      <c r="C3">
        <v>2.0326685603333332</v>
      </c>
      <c r="D3">
        <v>1.3208519333333333</v>
      </c>
      <c r="E3">
        <v>14.602323524333334</v>
      </c>
      <c r="F3" t="e">
        <v>#VALUE!</v>
      </c>
      <c r="G3">
        <v>2.65075E-5</v>
      </c>
      <c r="H3">
        <v>233060</v>
      </c>
      <c r="I3">
        <v>827964</v>
      </c>
      <c r="J3" t="s">
        <v>0</v>
      </c>
      <c r="K3">
        <v>167214.11568167768</v>
      </c>
      <c r="L3">
        <v>627621.38401713397</v>
      </c>
      <c r="M3" t="s">
        <v>0</v>
      </c>
      <c r="O3">
        <v>2.6738069333333332</v>
      </c>
      <c r="P3" t="s">
        <v>4</v>
      </c>
      <c r="Q3" t="s">
        <v>1</v>
      </c>
      <c r="R3">
        <v>14.511356351</v>
      </c>
      <c r="S3">
        <v>14.699462568</v>
      </c>
      <c r="T3">
        <v>2.6168320000000005</v>
      </c>
      <c r="U3">
        <v>2.7458407999999999</v>
      </c>
      <c r="V3">
        <f t="shared" ref="V3:V19" si="0">E3-R3</f>
        <v>9.0967173333334372E-2</v>
      </c>
      <c r="W3">
        <f t="shared" ref="W3:W19" si="1">S3-E3</f>
        <v>9.7139043666665259E-2</v>
      </c>
      <c r="X3">
        <f t="shared" ref="X3:X19" si="2">O3-T3</f>
        <v>5.69749333333327E-2</v>
      </c>
      <c r="Y3">
        <f t="shared" ref="Y3:Y19" si="3">U3-O3</f>
        <v>7.2033866666666668E-2</v>
      </c>
    </row>
    <row r="4" spans="1:25" x14ac:dyDescent="0.25">
      <c r="A4">
        <v>0.86780906666666657</v>
      </c>
      <c r="B4">
        <v>37.257313291000003</v>
      </c>
      <c r="C4">
        <v>2.7016929986666667</v>
      </c>
      <c r="D4">
        <v>1.4378594666666666</v>
      </c>
      <c r="E4">
        <v>39.562981824333335</v>
      </c>
      <c r="F4" t="s">
        <v>0</v>
      </c>
      <c r="G4">
        <v>8.2793166666666679E-5</v>
      </c>
      <c r="H4">
        <v>233046.66666666666</v>
      </c>
      <c r="I4">
        <v>827628</v>
      </c>
      <c r="J4" t="s">
        <v>0</v>
      </c>
      <c r="K4">
        <v>275123.41585845297</v>
      </c>
      <c r="L4">
        <v>575758.61665583868</v>
      </c>
      <c r="M4" t="s">
        <v>0</v>
      </c>
      <c r="O4">
        <v>2.305668533333332</v>
      </c>
      <c r="P4" t="s">
        <v>3</v>
      </c>
      <c r="Q4" t="s">
        <v>1</v>
      </c>
      <c r="R4">
        <v>39.119355902999999</v>
      </c>
      <c r="S4">
        <v>39.800048216999997</v>
      </c>
      <c r="T4">
        <v>2.2574441000000007</v>
      </c>
      <c r="U4">
        <v>2.3574440999999999</v>
      </c>
      <c r="V4">
        <f t="shared" si="0"/>
        <v>0.44362592133333578</v>
      </c>
      <c r="W4">
        <f t="shared" si="1"/>
        <v>0.2370663926666623</v>
      </c>
      <c r="X4">
        <f t="shared" si="2"/>
        <v>4.8224433333331262E-2</v>
      </c>
      <c r="Y4">
        <f t="shared" si="3"/>
        <v>5.1775566666667938E-2</v>
      </c>
    </row>
    <row r="5" spans="1:25" x14ac:dyDescent="0.25">
      <c r="A5">
        <v>1.0908819666666667</v>
      </c>
      <c r="B5">
        <v>11.714449591999999</v>
      </c>
      <c r="C5">
        <v>2.4083145343333334</v>
      </c>
      <c r="D5">
        <v>1.4333947666666669</v>
      </c>
      <c r="E5">
        <v>14.238726325333333</v>
      </c>
      <c r="F5" t="s">
        <v>0</v>
      </c>
      <c r="G5">
        <v>2.75133E-5</v>
      </c>
      <c r="H5">
        <v>233060</v>
      </c>
      <c r="I5">
        <v>828062.66666666663</v>
      </c>
      <c r="J5">
        <v>35459092</v>
      </c>
      <c r="K5">
        <v>209897.58895158899</v>
      </c>
      <c r="L5">
        <v>578695.03631124378</v>
      </c>
      <c r="M5">
        <v>2165089.0624941499</v>
      </c>
      <c r="N5">
        <v>16.377659752782485</v>
      </c>
      <c r="O5">
        <v>2.5242767333333336</v>
      </c>
      <c r="P5" t="s">
        <v>6</v>
      </c>
      <c r="Q5" t="s">
        <v>1</v>
      </c>
      <c r="R5">
        <v>14.195203282</v>
      </c>
      <c r="S5">
        <v>14.329440805999999</v>
      </c>
      <c r="T5">
        <v>2.4289407000000001</v>
      </c>
      <c r="U5">
        <v>2.6563639999999999</v>
      </c>
      <c r="V5">
        <f t="shared" si="0"/>
        <v>4.3523043333333788E-2</v>
      </c>
      <c r="W5">
        <f t="shared" si="1"/>
        <v>9.0714480666665764E-2</v>
      </c>
      <c r="X5">
        <f t="shared" si="2"/>
        <v>9.5336033333333514E-2</v>
      </c>
      <c r="Y5">
        <f t="shared" si="3"/>
        <v>0.13208726666666637</v>
      </c>
    </row>
    <row r="6" spans="1:25" x14ac:dyDescent="0.25">
      <c r="A6">
        <v>0.89779290000000012</v>
      </c>
      <c r="B6">
        <v>37.694862224666672</v>
      </c>
      <c r="C6">
        <v>2.8508680239999999</v>
      </c>
      <c r="D6">
        <v>1.5580540333333335</v>
      </c>
      <c r="E6">
        <v>40.150709158000005</v>
      </c>
      <c r="F6" t="s">
        <v>0</v>
      </c>
      <c r="G6">
        <v>8.3765466666666663E-5</v>
      </c>
      <c r="H6">
        <v>233046.66666666666</v>
      </c>
      <c r="I6">
        <v>827706.66666666663</v>
      </c>
      <c r="J6">
        <v>35459092</v>
      </c>
      <c r="K6">
        <v>252503.56052678567</v>
      </c>
      <c r="L6">
        <v>532168.08310776763</v>
      </c>
      <c r="M6">
        <v>1297526.2118423767</v>
      </c>
      <c r="N6">
        <v>28.254061878000002</v>
      </c>
      <c r="O6">
        <v>2.4558469333333335</v>
      </c>
      <c r="P6" t="s">
        <v>26</v>
      </c>
      <c r="Q6" t="s">
        <v>1</v>
      </c>
      <c r="R6">
        <v>39.280994856</v>
      </c>
      <c r="S6">
        <v>41.511526167</v>
      </c>
      <c r="T6">
        <v>2.3839638999999999</v>
      </c>
      <c r="U6">
        <v>2.5295730999999999</v>
      </c>
      <c r="V6">
        <f t="shared" si="0"/>
        <v>0.86971430200000555</v>
      </c>
      <c r="W6">
        <f t="shared" si="1"/>
        <v>1.3608170089999945</v>
      </c>
      <c r="X6">
        <f t="shared" si="2"/>
        <v>7.1883033333333568E-2</v>
      </c>
      <c r="Y6">
        <f t="shared" si="3"/>
        <v>7.3726166666666426E-2</v>
      </c>
    </row>
    <row r="7" spans="1:25" x14ac:dyDescent="0.25">
      <c r="A7">
        <v>1.6373512666666665</v>
      </c>
      <c r="B7">
        <v>3.3605238433333331</v>
      </c>
      <c r="C7">
        <v>0.83136434233333334</v>
      </c>
      <c r="D7">
        <v>1.6342001999999998</v>
      </c>
      <c r="E7">
        <v>6.6320753100000003</v>
      </c>
      <c r="F7">
        <v>0.5666427592333334</v>
      </c>
      <c r="G7">
        <v>1.4935466666666666E-5</v>
      </c>
      <c r="H7">
        <v>193450.66666666666</v>
      </c>
      <c r="I7">
        <v>3033.3333333333335</v>
      </c>
      <c r="J7" t="s">
        <v>0</v>
      </c>
      <c r="K7">
        <v>117802.1213886316</v>
      </c>
      <c r="L7">
        <v>1858.3893053009999</v>
      </c>
      <c r="M7" t="s">
        <v>0</v>
      </c>
      <c r="O7">
        <v>3.2715514666666667</v>
      </c>
      <c r="P7" t="s">
        <v>2</v>
      </c>
      <c r="Q7" t="s">
        <v>24</v>
      </c>
      <c r="R7">
        <v>5.9350305309999998</v>
      </c>
      <c r="S7">
        <v>7.1344368410000003</v>
      </c>
      <c r="T7">
        <v>3.2229983000000004</v>
      </c>
      <c r="U7">
        <v>3.2970096</v>
      </c>
      <c r="V7">
        <f t="shared" si="0"/>
        <v>0.6970447790000005</v>
      </c>
      <c r="W7">
        <f t="shared" si="1"/>
        <v>0.50236153100000003</v>
      </c>
      <c r="X7">
        <f t="shared" si="2"/>
        <v>4.8553166666666314E-2</v>
      </c>
      <c r="Y7">
        <f t="shared" si="3"/>
        <v>2.5458133333333244E-2</v>
      </c>
    </row>
    <row r="8" spans="1:25" x14ac:dyDescent="0.25">
      <c r="A8">
        <v>1.1099829000000001</v>
      </c>
      <c r="B8">
        <v>12.168197161333334</v>
      </c>
      <c r="C8">
        <v>1.5715760673333332</v>
      </c>
      <c r="D8">
        <v>1.0862834333333333</v>
      </c>
      <c r="E8">
        <v>14.364463494666666</v>
      </c>
      <c r="F8">
        <v>2.0486864855999998</v>
      </c>
      <c r="G8">
        <v>2.7040133333333336E-5</v>
      </c>
      <c r="H8">
        <v>193789.33333333334</v>
      </c>
      <c r="I8">
        <v>3640</v>
      </c>
      <c r="J8" t="s">
        <v>0</v>
      </c>
      <c r="K8">
        <v>174178.44408197232</v>
      </c>
      <c r="L8">
        <v>3362.8320641362334</v>
      </c>
      <c r="M8" t="s">
        <v>0</v>
      </c>
      <c r="O8">
        <v>2.1962663333333334</v>
      </c>
      <c r="P8" t="s">
        <v>4</v>
      </c>
      <c r="Q8" t="s">
        <v>24</v>
      </c>
      <c r="R8">
        <v>11.524164606999999</v>
      </c>
      <c r="S8">
        <v>16.696026471</v>
      </c>
      <c r="T8">
        <v>2.0979013999999996</v>
      </c>
      <c r="U8">
        <v>2.2516023000000001</v>
      </c>
      <c r="V8">
        <f t="shared" si="0"/>
        <v>2.8402988876666662</v>
      </c>
      <c r="W8">
        <f t="shared" si="1"/>
        <v>2.3315629763333341</v>
      </c>
      <c r="X8">
        <f t="shared" si="2"/>
        <v>9.8364933333333848E-2</v>
      </c>
      <c r="Y8">
        <f t="shared" si="3"/>
        <v>5.5335966666666625E-2</v>
      </c>
    </row>
    <row r="9" spans="1:25" x14ac:dyDescent="0.25">
      <c r="A9">
        <v>0.80050643333333327</v>
      </c>
      <c r="B9">
        <v>22.829523517000002</v>
      </c>
      <c r="C9">
        <v>2.3191565943333337</v>
      </c>
      <c r="D9">
        <v>0.8061231333333333</v>
      </c>
      <c r="E9">
        <v>24.436153083666667</v>
      </c>
      <c r="F9">
        <v>3.839660779266667</v>
      </c>
      <c r="G9">
        <v>5.0731700000000001E-5</v>
      </c>
      <c r="H9">
        <v>193776</v>
      </c>
      <c r="I9">
        <v>3280</v>
      </c>
      <c r="J9" t="s">
        <v>0</v>
      </c>
      <c r="K9">
        <v>240667.54527120898</v>
      </c>
      <c r="L9">
        <v>4090.4192806179331</v>
      </c>
      <c r="M9" t="s">
        <v>0</v>
      </c>
      <c r="O9">
        <v>1.6066295666666655</v>
      </c>
      <c r="P9" t="s">
        <v>3</v>
      </c>
      <c r="Q9" t="s">
        <v>24</v>
      </c>
      <c r="R9">
        <v>18.975103963999999</v>
      </c>
      <c r="S9">
        <v>28.417129122999999</v>
      </c>
      <c r="T9">
        <v>1.4646236999999971</v>
      </c>
      <c r="U9">
        <v>1.6856226999999997</v>
      </c>
      <c r="V9">
        <f t="shared" si="0"/>
        <v>5.4610491196666686</v>
      </c>
      <c r="W9">
        <f t="shared" si="1"/>
        <v>3.9809760393333313</v>
      </c>
      <c r="X9">
        <f t="shared" si="2"/>
        <v>0.14200586666666837</v>
      </c>
      <c r="Y9">
        <f t="shared" si="3"/>
        <v>7.8993133333334242E-2</v>
      </c>
    </row>
    <row r="10" spans="1:25" x14ac:dyDescent="0.25">
      <c r="A10">
        <v>1.3959415000000002</v>
      </c>
      <c r="B10">
        <v>11.742815075333333</v>
      </c>
      <c r="C10">
        <v>1.4720606353333334</v>
      </c>
      <c r="D10">
        <v>1.1786714666666667</v>
      </c>
      <c r="E10">
        <v>14.317428041999998</v>
      </c>
      <c r="F10">
        <v>2.0287357125000001</v>
      </c>
      <c r="G10">
        <v>2.6835566666666671E-5</v>
      </c>
      <c r="H10">
        <v>193789.33333333334</v>
      </c>
      <c r="I10">
        <v>3706.6666666666665</v>
      </c>
      <c r="J10">
        <v>6618053.333333333</v>
      </c>
      <c r="K10">
        <v>139257.66583409731</v>
      </c>
      <c r="L10">
        <v>3228.2280310639667</v>
      </c>
      <c r="M10">
        <v>1464390.4235596366</v>
      </c>
      <c r="N10">
        <v>4.5193230076212769</v>
      </c>
      <c r="O10">
        <v>2.5746129666666664</v>
      </c>
      <c r="P10" t="s">
        <v>6</v>
      </c>
      <c r="Q10" t="s">
        <v>24</v>
      </c>
      <c r="R10">
        <v>11.270130019</v>
      </c>
      <c r="S10">
        <v>16.518931518999999</v>
      </c>
      <c r="T10">
        <v>2.1092376000000002</v>
      </c>
      <c r="U10">
        <v>3.0566742999999992</v>
      </c>
      <c r="V10">
        <f t="shared" si="0"/>
        <v>3.047298022999998</v>
      </c>
      <c r="W10">
        <f t="shared" si="1"/>
        <v>2.201503477000001</v>
      </c>
      <c r="X10">
        <f t="shared" si="2"/>
        <v>0.46537536666666623</v>
      </c>
      <c r="Y10">
        <f t="shared" si="3"/>
        <v>0.48206133333333279</v>
      </c>
    </row>
    <row r="11" spans="1:25" x14ac:dyDescent="0.25">
      <c r="A11">
        <v>0.82653913333333329</v>
      </c>
      <c r="B11">
        <v>22.091013284333332</v>
      </c>
      <c r="C11">
        <v>2.0052683960000004</v>
      </c>
      <c r="D11">
        <v>0.82464123333333328</v>
      </c>
      <c r="E11">
        <v>23.742193651000004</v>
      </c>
      <c r="F11">
        <v>3.685165811133333</v>
      </c>
      <c r="G11">
        <v>4.9090633333333341E-5</v>
      </c>
      <c r="H11">
        <v>193776</v>
      </c>
      <c r="I11">
        <v>3344</v>
      </c>
      <c r="J11">
        <v>6618133.333333333</v>
      </c>
      <c r="K11">
        <v>235173.55719934698</v>
      </c>
      <c r="L11">
        <v>4055.8831018021997</v>
      </c>
      <c r="M11">
        <v>1045466.7072057655</v>
      </c>
      <c r="N11">
        <v>6.3494736230000006</v>
      </c>
      <c r="O11">
        <v>1.6511803666666667</v>
      </c>
      <c r="P11" t="s">
        <v>26</v>
      </c>
      <c r="Q11" t="s">
        <v>24</v>
      </c>
      <c r="R11">
        <v>17.286163211000002</v>
      </c>
      <c r="S11">
        <v>28.358978359000002</v>
      </c>
      <c r="T11">
        <v>1.6389677</v>
      </c>
      <c r="U11">
        <v>1.6619896000000001</v>
      </c>
      <c r="V11">
        <f t="shared" si="0"/>
        <v>6.4560304400000028</v>
      </c>
      <c r="W11">
        <f t="shared" si="1"/>
        <v>4.6167847079999973</v>
      </c>
      <c r="X11">
        <f t="shared" si="2"/>
        <v>1.2212666666666649E-2</v>
      </c>
      <c r="Y11">
        <f t="shared" si="3"/>
        <v>1.080923333333339E-2</v>
      </c>
    </row>
    <row r="12" spans="1:25" x14ac:dyDescent="0.25">
      <c r="A12">
        <v>3.6185936333333335</v>
      </c>
      <c r="B12">
        <v>0.86388209099999991</v>
      </c>
      <c r="C12">
        <v>0.45487795799999997</v>
      </c>
      <c r="D12">
        <v>1.6304929666666668</v>
      </c>
      <c r="E12">
        <v>6.1129686909999998</v>
      </c>
      <c r="F12" t="s">
        <v>0</v>
      </c>
      <c r="G12">
        <v>5.3208666666666659E-6</v>
      </c>
      <c r="H12">
        <v>429297.33333333331</v>
      </c>
      <c r="I12">
        <v>5556</v>
      </c>
      <c r="J12" t="s">
        <v>0</v>
      </c>
      <c r="K12">
        <v>118658.75256273116</v>
      </c>
      <c r="L12">
        <v>3409.1655287261669</v>
      </c>
      <c r="M12" t="s">
        <v>0</v>
      </c>
      <c r="O12">
        <v>5.2490866000000009</v>
      </c>
      <c r="P12" t="s">
        <v>2</v>
      </c>
      <c r="Q12" t="s">
        <v>25</v>
      </c>
      <c r="R12">
        <v>6.0803061520000004</v>
      </c>
      <c r="S12">
        <v>6.1522324619999997</v>
      </c>
      <c r="T12">
        <v>5.1844131999999998</v>
      </c>
      <c r="U12">
        <v>5.3081801999999998</v>
      </c>
      <c r="V12">
        <f t="shared" si="0"/>
        <v>3.2662538999999491E-2</v>
      </c>
      <c r="W12">
        <f t="shared" si="1"/>
        <v>3.9263770999999892E-2</v>
      </c>
      <c r="X12">
        <f t="shared" si="2"/>
        <v>6.4673400000001102E-2</v>
      </c>
      <c r="Y12">
        <f t="shared" si="3"/>
        <v>5.9093599999998858E-2</v>
      </c>
    </row>
    <row r="13" spans="1:25" x14ac:dyDescent="0.25">
      <c r="A13">
        <v>2.3737869666666662</v>
      </c>
      <c r="B13">
        <v>2.8593775786666669</v>
      </c>
      <c r="C13">
        <v>1.401090226</v>
      </c>
      <c r="D13">
        <v>1.0576543666666667</v>
      </c>
      <c r="E13">
        <v>6.2908189119999998</v>
      </c>
      <c r="F13" t="s">
        <v>0</v>
      </c>
      <c r="G13">
        <v>6.3540666666666673E-6</v>
      </c>
      <c r="H13">
        <v>429974.66666666669</v>
      </c>
      <c r="I13">
        <v>6162.666666666667</v>
      </c>
      <c r="J13" t="s">
        <v>0</v>
      </c>
      <c r="K13">
        <v>182085.92862672711</v>
      </c>
      <c r="L13">
        <v>5833.0553484063666</v>
      </c>
      <c r="M13" t="s">
        <v>0</v>
      </c>
      <c r="O13">
        <v>3.4314413333333333</v>
      </c>
      <c r="P13" t="s">
        <v>4</v>
      </c>
      <c r="Q13" t="s">
        <v>25</v>
      </c>
      <c r="R13">
        <v>5.9475273240000002</v>
      </c>
      <c r="S13">
        <v>6.9329758730000002</v>
      </c>
      <c r="T13">
        <v>3.1822910000000002</v>
      </c>
      <c r="U13">
        <v>3.5610951000000002</v>
      </c>
      <c r="V13">
        <f t="shared" si="0"/>
        <v>0.34329158799999959</v>
      </c>
      <c r="W13">
        <f t="shared" si="1"/>
        <v>0.64215696100000041</v>
      </c>
      <c r="X13">
        <f t="shared" si="2"/>
        <v>0.24915033333333314</v>
      </c>
      <c r="Y13">
        <f t="shared" si="3"/>
        <v>0.12965376666666684</v>
      </c>
    </row>
    <row r="14" spans="1:25" x14ac:dyDescent="0.25">
      <c r="A14">
        <v>1.5864651666666667</v>
      </c>
      <c r="B14">
        <v>5.1022724056666666</v>
      </c>
      <c r="C14">
        <v>2.2096769793333331</v>
      </c>
      <c r="D14">
        <v>0.77233533333333337</v>
      </c>
      <c r="E14">
        <v>7.4610729056666658</v>
      </c>
      <c r="F14" t="s">
        <v>0</v>
      </c>
      <c r="G14">
        <v>1.35604E-5</v>
      </c>
      <c r="H14">
        <v>429961.33333333331</v>
      </c>
      <c r="I14">
        <v>5800</v>
      </c>
      <c r="J14" t="s">
        <v>0</v>
      </c>
      <c r="K14">
        <v>728469.88612687774</v>
      </c>
      <c r="L14">
        <v>7518.7134635703333</v>
      </c>
      <c r="M14" t="s">
        <v>0</v>
      </c>
      <c r="O14">
        <v>2.3588004999999996</v>
      </c>
      <c r="P14" t="s">
        <v>3</v>
      </c>
      <c r="Q14" t="s">
        <v>25</v>
      </c>
      <c r="R14">
        <v>7.3830583299999999</v>
      </c>
      <c r="S14">
        <v>7.5606539330000002</v>
      </c>
      <c r="T14">
        <v>2.3228242999999997</v>
      </c>
      <c r="U14">
        <v>2.3783612999999999</v>
      </c>
      <c r="V14">
        <f t="shared" si="0"/>
        <v>7.801457566666592E-2</v>
      </c>
      <c r="W14">
        <f t="shared" si="1"/>
        <v>9.9581027333334404E-2</v>
      </c>
      <c r="X14">
        <f t="shared" si="2"/>
        <v>3.5976199999999903E-2</v>
      </c>
      <c r="Y14">
        <f t="shared" si="3"/>
        <v>1.9560800000000267E-2</v>
      </c>
    </row>
    <row r="15" spans="1:25" x14ac:dyDescent="0.25">
      <c r="A15">
        <v>2.4549422000000001</v>
      </c>
      <c r="B15">
        <v>2.7953440109999996</v>
      </c>
      <c r="C15">
        <v>1.4687912833333332</v>
      </c>
      <c r="D15">
        <v>1.0640653333333334</v>
      </c>
      <c r="E15">
        <v>6.3143515443333333</v>
      </c>
      <c r="F15" t="s">
        <v>0</v>
      </c>
      <c r="G15">
        <v>6.211766666666667E-6</v>
      </c>
      <c r="H15">
        <v>428426.66666666669</v>
      </c>
      <c r="I15">
        <v>6200</v>
      </c>
      <c r="J15">
        <v>3960</v>
      </c>
      <c r="K15">
        <v>176044.18816829918</v>
      </c>
      <c r="L15">
        <v>5911.7275266446049</v>
      </c>
      <c r="M15">
        <v>3739.9611256666667</v>
      </c>
      <c r="N15">
        <v>1.0588345351568622</v>
      </c>
      <c r="O15">
        <v>3.5190075333333333</v>
      </c>
      <c r="P15" t="s">
        <v>6</v>
      </c>
      <c r="Q15" t="s">
        <v>25</v>
      </c>
      <c r="R15">
        <v>5.8028292500000003</v>
      </c>
      <c r="S15">
        <v>6.7955728679999998</v>
      </c>
      <c r="T15">
        <v>3.2025804</v>
      </c>
      <c r="U15">
        <v>3.9873187999999997</v>
      </c>
      <c r="V15">
        <f t="shared" si="0"/>
        <v>0.51152229433333307</v>
      </c>
      <c r="W15">
        <f t="shared" si="1"/>
        <v>0.48122132366666648</v>
      </c>
      <c r="X15">
        <f t="shared" si="2"/>
        <v>0.31642713333333328</v>
      </c>
      <c r="Y15">
        <f t="shared" si="3"/>
        <v>0.46831126666666645</v>
      </c>
    </row>
    <row r="16" spans="1:25" x14ac:dyDescent="0.25">
      <c r="A16">
        <v>1.9178336666666667</v>
      </c>
      <c r="B16">
        <v>5.9163131553333335</v>
      </c>
      <c r="C16">
        <v>2.3136215593333334</v>
      </c>
      <c r="D16">
        <v>0.85114093333333329</v>
      </c>
      <c r="E16">
        <v>8.6852877553333325</v>
      </c>
      <c r="F16" t="s">
        <v>0</v>
      </c>
      <c r="G16">
        <v>1.3147166666666667E-5</v>
      </c>
      <c r="H16">
        <v>428406.66666666669</v>
      </c>
      <c r="I16">
        <v>5604</v>
      </c>
      <c r="J16">
        <v>3960</v>
      </c>
      <c r="K16">
        <v>223690.09026794267</v>
      </c>
      <c r="L16">
        <v>6600.4814652057003</v>
      </c>
      <c r="M16">
        <v>2779.7298487930334</v>
      </c>
      <c r="N16">
        <v>1.4369554553333299</v>
      </c>
      <c r="O16">
        <v>2.7689746</v>
      </c>
      <c r="P16" t="s">
        <v>26</v>
      </c>
      <c r="Q16" t="s">
        <v>25</v>
      </c>
      <c r="R16">
        <v>7.7884498239999997</v>
      </c>
      <c r="S16">
        <v>10.158779832</v>
      </c>
      <c r="T16">
        <v>2.6551241999999999</v>
      </c>
      <c r="U16">
        <v>2.8581455999999998</v>
      </c>
      <c r="V16">
        <f t="shared" si="0"/>
        <v>0.89683793133333278</v>
      </c>
      <c r="W16">
        <f t="shared" si="1"/>
        <v>1.4734920766666679</v>
      </c>
      <c r="X16">
        <f t="shared" si="2"/>
        <v>0.11385040000000002</v>
      </c>
      <c r="Y16">
        <f t="shared" si="3"/>
        <v>8.9170999999999889E-2</v>
      </c>
    </row>
    <row r="17" spans="1:25" x14ac:dyDescent="0.25">
      <c r="A17">
        <v>1.4467373800000001</v>
      </c>
      <c r="B17">
        <v>2.1076008800000001E-2</v>
      </c>
      <c r="C17">
        <v>0.45911322520000003</v>
      </c>
      <c r="D17">
        <v>1.6182813599999999</v>
      </c>
      <c r="E17">
        <v>3.0860947487999999</v>
      </c>
      <c r="F17" t="s">
        <v>0</v>
      </c>
      <c r="G17">
        <v>9.364000000000001E-8</v>
      </c>
      <c r="H17">
        <v>2946.4</v>
      </c>
      <c r="I17">
        <v>4156</v>
      </c>
      <c r="J17" t="s">
        <v>0</v>
      </c>
      <c r="K17">
        <v>2042.9219846032399</v>
      </c>
      <c r="L17">
        <v>2567.9875893907601</v>
      </c>
      <c r="M17" t="s">
        <v>0</v>
      </c>
      <c r="O17">
        <v>3.0650187400000002</v>
      </c>
      <c r="P17" t="s">
        <v>2</v>
      </c>
      <c r="Q17" t="s">
        <v>27</v>
      </c>
      <c r="R17">
        <v>2.9456155690000001</v>
      </c>
      <c r="S17">
        <v>3.200944196</v>
      </c>
      <c r="T17">
        <v>2.9297056000000001</v>
      </c>
      <c r="U17">
        <v>3.1756582</v>
      </c>
      <c r="V17">
        <f t="shared" si="0"/>
        <v>0.1404791797999998</v>
      </c>
      <c r="W17">
        <f t="shared" si="1"/>
        <v>0.11484944720000012</v>
      </c>
      <c r="X17">
        <f t="shared" si="2"/>
        <v>0.13531314000000005</v>
      </c>
      <c r="Y17">
        <f t="shared" si="3"/>
        <v>0.1106394599999998</v>
      </c>
    </row>
    <row r="18" spans="1:25" x14ac:dyDescent="0.25">
      <c r="A18">
        <v>1.085961</v>
      </c>
      <c r="B18">
        <v>5.3516320000000006E-2</v>
      </c>
      <c r="C18">
        <v>1.4592454658</v>
      </c>
      <c r="D18">
        <v>1.0584725800000001</v>
      </c>
      <c r="E18">
        <v>2.1979498999999998</v>
      </c>
      <c r="F18" t="s">
        <v>0</v>
      </c>
      <c r="G18">
        <v>1.1887999999999999E-7</v>
      </c>
      <c r="H18">
        <v>3278.4</v>
      </c>
      <c r="I18">
        <v>4734.3999999999996</v>
      </c>
      <c r="J18" t="s">
        <v>0</v>
      </c>
      <c r="K18">
        <v>3102.3930993482199</v>
      </c>
      <c r="L18">
        <v>4517.2345521963398</v>
      </c>
      <c r="M18" t="s">
        <v>0</v>
      </c>
      <c r="O18">
        <v>2.1444335800000003</v>
      </c>
      <c r="P18" t="s">
        <v>4</v>
      </c>
      <c r="Q18" t="s">
        <v>27</v>
      </c>
      <c r="R18">
        <v>2.0023694449999998</v>
      </c>
      <c r="S18">
        <v>2.4242783029999999</v>
      </c>
      <c r="T18">
        <v>1.9543486999999997</v>
      </c>
      <c r="U18">
        <v>2.3699205000000001</v>
      </c>
      <c r="V18">
        <f t="shared" si="0"/>
        <v>0.19558045499999999</v>
      </c>
      <c r="W18">
        <f t="shared" si="1"/>
        <v>0.22632840300000012</v>
      </c>
      <c r="X18">
        <f t="shared" si="2"/>
        <v>0.19008488000000057</v>
      </c>
      <c r="Y18">
        <f t="shared" si="3"/>
        <v>0.22548691999999981</v>
      </c>
    </row>
    <row r="19" spans="1:25" x14ac:dyDescent="0.25">
      <c r="A19">
        <v>0.69150162000000004</v>
      </c>
      <c r="B19">
        <v>8.8476004999999996E-2</v>
      </c>
      <c r="C19">
        <v>2.2861466159999999</v>
      </c>
      <c r="D19">
        <v>0.76524283999999998</v>
      </c>
      <c r="E19">
        <v>1.5452204650000003</v>
      </c>
      <c r="F19" t="s">
        <v>0</v>
      </c>
      <c r="G19">
        <v>1.9655999999999998E-7</v>
      </c>
      <c r="H19">
        <v>3278.4</v>
      </c>
      <c r="I19">
        <v>4352</v>
      </c>
      <c r="J19" t="s">
        <v>0</v>
      </c>
      <c r="K19">
        <v>4758.1035361435397</v>
      </c>
      <c r="L19">
        <v>5694.2968702826201</v>
      </c>
      <c r="M19" t="s">
        <v>0</v>
      </c>
      <c r="O19">
        <v>1.4567444599999999</v>
      </c>
      <c r="P19" t="s">
        <v>3</v>
      </c>
      <c r="Q19" t="s">
        <v>27</v>
      </c>
      <c r="R19">
        <v>1.3656860470000001</v>
      </c>
      <c r="S19">
        <v>1.683127448</v>
      </c>
      <c r="T19">
        <v>1.3079456</v>
      </c>
      <c r="U19">
        <v>1.5590296000000001</v>
      </c>
      <c r="V19">
        <f t="shared" si="0"/>
        <v>0.17953441800000025</v>
      </c>
      <c r="W19">
        <f t="shared" si="1"/>
        <v>0.13790698299999971</v>
      </c>
      <c r="X19">
        <f t="shared" si="2"/>
        <v>0.14879885999999987</v>
      </c>
      <c r="Y19">
        <f t="shared" si="3"/>
        <v>0.10228514000000022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8997-9E89-4E25-9612-C3B50DFEBD19}">
  <dimension ref="A1:Q41"/>
  <sheetViews>
    <sheetView topLeftCell="R1" workbookViewId="0">
      <selection activeCell="AU30" sqref="AU30"/>
    </sheetView>
  </sheetViews>
  <sheetFormatPr defaultRowHeight="15" x14ac:dyDescent="0.25"/>
  <cols>
    <col min="16" max="16" width="36.7109375" bestFit="1" customWidth="1"/>
    <col min="17" max="17" width="13.85546875" bestFit="1" customWidth="1"/>
  </cols>
  <sheetData>
    <row r="1" spans="1:1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</row>
    <row r="2" spans="1:17" x14ac:dyDescent="0.25">
      <c r="A2">
        <v>0.80760996666666662</v>
      </c>
      <c r="B2">
        <v>18.154464092000001</v>
      </c>
      <c r="C2">
        <v>3.1344323643333332</v>
      </c>
      <c r="D2">
        <v>1.4226979999999998</v>
      </c>
      <c r="E2">
        <v>20.384772058666702</v>
      </c>
      <c r="F2" t="s">
        <v>0</v>
      </c>
      <c r="G2">
        <v>8.4786799999999999E-5</v>
      </c>
      <c r="H2">
        <v>233046.66666666666</v>
      </c>
      <c r="I2">
        <v>827700</v>
      </c>
      <c r="J2">
        <v>35459225.333333336</v>
      </c>
      <c r="K2">
        <v>269138.02091445134</v>
      </c>
      <c r="L2">
        <v>581678.61041269207</v>
      </c>
      <c r="M2">
        <v>1555865.7861522033</v>
      </c>
      <c r="N2">
        <v>22.801849816666664</v>
      </c>
      <c r="O2">
        <v>2.2303079666666665</v>
      </c>
      <c r="P2" t="s">
        <v>28</v>
      </c>
      <c r="Q2" t="s">
        <v>1</v>
      </c>
    </row>
    <row r="3" spans="1:17" x14ac:dyDescent="0.25">
      <c r="A3">
        <v>1.2129197000000003</v>
      </c>
      <c r="B3">
        <v>16.619797978666668</v>
      </c>
      <c r="C3">
        <v>2.0319061343333331</v>
      </c>
      <c r="D3">
        <v>1.6032230999999999</v>
      </c>
      <c r="E3">
        <v>19.435940778666701</v>
      </c>
      <c r="F3" t="s">
        <v>0</v>
      </c>
      <c r="G3">
        <v>3.6932466666666666E-5</v>
      </c>
      <c r="H3">
        <v>233046.66666666666</v>
      </c>
      <c r="I3">
        <v>828056</v>
      </c>
      <c r="J3">
        <v>35459092</v>
      </c>
      <c r="K3">
        <v>119984.3011589526</v>
      </c>
      <c r="L3">
        <v>520715.41002039937</v>
      </c>
      <c r="M3">
        <v>1520985.2060478802</v>
      </c>
      <c r="N3">
        <v>23.349046387333335</v>
      </c>
      <c r="O3">
        <v>2.8161427999999997</v>
      </c>
      <c r="P3" t="s">
        <v>29</v>
      </c>
      <c r="Q3" t="s">
        <v>1</v>
      </c>
    </row>
    <row r="4" spans="1:17" x14ac:dyDescent="0.25">
      <c r="A4">
        <v>1.1678800666666664</v>
      </c>
      <c r="B4">
        <v>31.213138874666669</v>
      </c>
      <c r="C4">
        <v>2.6270041110000002</v>
      </c>
      <c r="D4">
        <v>1.2619165666666667</v>
      </c>
      <c r="E4">
        <v>33.642935508000001</v>
      </c>
      <c r="F4" t="s">
        <v>0</v>
      </c>
      <c r="G4">
        <v>6.9361766666666677E-5</v>
      </c>
      <c r="H4">
        <v>233053.33333333334</v>
      </c>
      <c r="I4">
        <v>828062.66666666663</v>
      </c>
      <c r="J4">
        <v>35459092</v>
      </c>
      <c r="K4">
        <v>195663.40205673198</v>
      </c>
      <c r="L4">
        <v>659803.19380753126</v>
      </c>
      <c r="M4">
        <v>1541907.8819014032</v>
      </c>
      <c r="N4">
        <v>23.057124811333335</v>
      </c>
      <c r="O4">
        <v>2.4297966333333334</v>
      </c>
      <c r="P4" t="s">
        <v>30</v>
      </c>
      <c r="Q4" t="s">
        <v>1</v>
      </c>
    </row>
    <row r="5" spans="1:17" x14ac:dyDescent="0.25">
      <c r="A5">
        <v>1.2146985333333333</v>
      </c>
      <c r="B5">
        <v>51.189051872666674</v>
      </c>
      <c r="C5">
        <v>3.759996322333333</v>
      </c>
      <c r="D5">
        <v>1.5557886999999999</v>
      </c>
      <c r="E5">
        <v>53.959539106000001</v>
      </c>
      <c r="F5" t="s">
        <v>0</v>
      </c>
      <c r="G5">
        <v>1.1375223333333333E-4</v>
      </c>
      <c r="H5">
        <v>233046.66666666666</v>
      </c>
      <c r="I5">
        <v>828082.66666666663</v>
      </c>
      <c r="J5">
        <v>35459105.333333336</v>
      </c>
      <c r="K5">
        <v>186333.61720905631</v>
      </c>
      <c r="L5">
        <v>533183.66259818699</v>
      </c>
      <c r="M5">
        <v>1209746.3709536532</v>
      </c>
      <c r="N5">
        <v>30.425174001333335</v>
      </c>
      <c r="O5">
        <v>2.7704872333333328</v>
      </c>
      <c r="P5" t="s">
        <v>31</v>
      </c>
      <c r="Q5" t="s">
        <v>1</v>
      </c>
    </row>
    <row r="6" spans="1:17" x14ac:dyDescent="0.25">
      <c r="A6">
        <v>1.2551897333333333</v>
      </c>
      <c r="B6">
        <v>54.171901463000005</v>
      </c>
      <c r="C6">
        <v>3.2685055823333333</v>
      </c>
      <c r="D6">
        <v>1.4171525</v>
      </c>
      <c r="E6">
        <v>56.844243696333336</v>
      </c>
      <c r="F6" t="s">
        <v>0</v>
      </c>
      <c r="G6">
        <v>1.2038076666666667E-4</v>
      </c>
      <c r="H6">
        <v>233046.66666666666</v>
      </c>
      <c r="I6">
        <v>828056</v>
      </c>
      <c r="J6">
        <v>35459092</v>
      </c>
      <c r="K6">
        <v>191797.13985595934</v>
      </c>
      <c r="L6">
        <v>585857.42766865995</v>
      </c>
      <c r="M6">
        <v>1479760.3241337733</v>
      </c>
      <c r="N6">
        <v>24.119067628</v>
      </c>
      <c r="O6">
        <v>2.6723422333333331</v>
      </c>
      <c r="P6" t="s">
        <v>32</v>
      </c>
      <c r="Q6" t="s">
        <v>1</v>
      </c>
    </row>
    <row r="7" spans="1:17" x14ac:dyDescent="0.25">
      <c r="A7">
        <v>0.84094330000000006</v>
      </c>
      <c r="B7">
        <v>38.154464092000005</v>
      </c>
      <c r="C7">
        <v>3.1344323643333332</v>
      </c>
      <c r="D7">
        <v>1.4226979999999998</v>
      </c>
      <c r="E7">
        <v>40.418105392000001</v>
      </c>
      <c r="F7" t="s">
        <v>0</v>
      </c>
      <c r="G7">
        <v>8.4786799999999999E-5</v>
      </c>
      <c r="H7">
        <v>233046.66666666666</v>
      </c>
      <c r="I7">
        <v>827700</v>
      </c>
      <c r="J7">
        <v>35459225.333333336</v>
      </c>
      <c r="K7">
        <v>269138.02091445134</v>
      </c>
      <c r="L7">
        <v>581678.61041269207</v>
      </c>
      <c r="M7">
        <v>1555865.7861522033</v>
      </c>
      <c r="N7">
        <v>22.801849816666664</v>
      </c>
      <c r="O7">
        <v>2.2636412999999997</v>
      </c>
      <c r="P7" t="s">
        <v>33</v>
      </c>
      <c r="Q7" t="s">
        <v>1</v>
      </c>
    </row>
    <row r="8" spans="1:17" x14ac:dyDescent="0.25">
      <c r="A8">
        <v>0.80377813333333326</v>
      </c>
      <c r="B8">
        <v>37.367166010999995</v>
      </c>
      <c r="C8">
        <v>2.9000371373333333</v>
      </c>
      <c r="D8">
        <v>1.5392952</v>
      </c>
      <c r="E8">
        <v>39.710239344333331</v>
      </c>
      <c r="F8" t="s">
        <v>0</v>
      </c>
      <c r="G8">
        <v>8.3037266666666665E-5</v>
      </c>
      <c r="H8">
        <v>233046.66666666666</v>
      </c>
      <c r="I8">
        <v>827720</v>
      </c>
      <c r="J8">
        <v>35459218.666666664</v>
      </c>
      <c r="K8">
        <v>282125.43222045567</v>
      </c>
      <c r="L8">
        <v>541942.28771368205</v>
      </c>
      <c r="M8">
        <v>1489697.5633594666</v>
      </c>
      <c r="N8">
        <v>23.839722368333337</v>
      </c>
      <c r="O8">
        <v>2.3430733333333333</v>
      </c>
      <c r="P8" t="s">
        <v>34</v>
      </c>
      <c r="Q8" t="s">
        <v>1</v>
      </c>
    </row>
    <row r="9" spans="1:17" x14ac:dyDescent="0.25">
      <c r="A9">
        <v>0.79842410000000008</v>
      </c>
      <c r="B9">
        <v>47.589279812000001</v>
      </c>
      <c r="C9">
        <v>3.1631867459999996</v>
      </c>
      <c r="D9">
        <v>1.4825147666666665</v>
      </c>
      <c r="E9">
        <v>49.870218678666667</v>
      </c>
      <c r="F9" t="s">
        <v>0</v>
      </c>
      <c r="G9">
        <v>1.0575283333333334E-4</v>
      </c>
      <c r="H9">
        <v>233046.66666666666</v>
      </c>
      <c r="I9">
        <v>827740</v>
      </c>
      <c r="J9">
        <v>35459092</v>
      </c>
      <c r="K9">
        <v>285153.10671897436</v>
      </c>
      <c r="L9">
        <v>558618.86110416066</v>
      </c>
      <c r="M9">
        <v>1577837.4299882699</v>
      </c>
      <c r="N9">
        <v>22.480093277333328</v>
      </c>
      <c r="O9">
        <v>2.2809388666666668</v>
      </c>
      <c r="P9" t="s">
        <v>35</v>
      </c>
      <c r="Q9" t="s">
        <v>1</v>
      </c>
    </row>
    <row r="10" spans="1:17" x14ac:dyDescent="0.25">
      <c r="A10">
        <v>1.0330461</v>
      </c>
      <c r="B10">
        <v>50.145681434000004</v>
      </c>
      <c r="C10">
        <v>3.7073402280000001</v>
      </c>
      <c r="D10">
        <v>1.6336485333333333</v>
      </c>
      <c r="E10">
        <v>52.812376067333332</v>
      </c>
      <c r="F10" t="s">
        <v>0</v>
      </c>
      <c r="G10">
        <v>1.1143366666666666E-4</v>
      </c>
      <c r="H10">
        <v>233046.66666666666</v>
      </c>
      <c r="I10">
        <v>827706.66666666663</v>
      </c>
      <c r="J10">
        <v>35459092</v>
      </c>
      <c r="K10">
        <v>220946.52303249203</v>
      </c>
      <c r="L10">
        <v>507111.86351003568</v>
      </c>
      <c r="M10">
        <v>1585449.8700206866</v>
      </c>
      <c r="N10">
        <v>22.367096258333333</v>
      </c>
      <c r="O10">
        <v>2.6666946333333335</v>
      </c>
      <c r="P10" t="s">
        <v>36</v>
      </c>
      <c r="Q10" t="s">
        <v>1</v>
      </c>
    </row>
    <row r="11" spans="1:17" x14ac:dyDescent="0.25">
      <c r="A11">
        <v>1.3034477333333332</v>
      </c>
      <c r="B11">
        <v>53.540332632000002</v>
      </c>
      <c r="C11">
        <v>3.4975243549999999</v>
      </c>
      <c r="D11">
        <v>1.5040230000000001</v>
      </c>
      <c r="E11">
        <v>56.347803365333334</v>
      </c>
      <c r="F11" t="s">
        <v>0</v>
      </c>
      <c r="G11">
        <v>1.1897726666666666E-4</v>
      </c>
      <c r="H11">
        <v>233053.33333333334</v>
      </c>
      <c r="I11">
        <v>828089.33333333337</v>
      </c>
      <c r="J11">
        <v>35459092</v>
      </c>
      <c r="K11">
        <v>179131.14813811402</v>
      </c>
      <c r="L11">
        <v>554090.0268006156</v>
      </c>
      <c r="M11">
        <v>1573280.8885766699</v>
      </c>
      <c r="N11">
        <v>22.543295072666666</v>
      </c>
      <c r="O11">
        <v>2.8074707333333335</v>
      </c>
      <c r="P11" t="s">
        <v>37</v>
      </c>
      <c r="Q11" t="s">
        <v>1</v>
      </c>
    </row>
    <row r="12" spans="1:17" x14ac:dyDescent="0.25">
      <c r="A12">
        <v>1.5071652666666668</v>
      </c>
      <c r="B12">
        <v>13.065101554</v>
      </c>
      <c r="C12">
        <v>1.5895739259999999</v>
      </c>
      <c r="D12">
        <v>1.2808718000000001</v>
      </c>
      <c r="E12">
        <v>15.853138620666668</v>
      </c>
      <c r="F12">
        <v>2.1925628940333333</v>
      </c>
      <c r="G12">
        <v>2.9033233333333335E-5</v>
      </c>
      <c r="H12">
        <v>193782.66666666666</v>
      </c>
      <c r="I12">
        <v>3680</v>
      </c>
      <c r="J12">
        <v>6618040</v>
      </c>
      <c r="K12">
        <v>128220.14115251701</v>
      </c>
      <c r="L12">
        <v>2886.9624471850002</v>
      </c>
      <c r="M12">
        <v>1027492.5301246803</v>
      </c>
      <c r="N12">
        <v>6.5086255016666676</v>
      </c>
      <c r="O12">
        <v>2.7880370666666665</v>
      </c>
      <c r="P12" t="s">
        <v>28</v>
      </c>
      <c r="Q12" t="s">
        <v>24</v>
      </c>
    </row>
    <row r="13" spans="1:17" x14ac:dyDescent="0.25">
      <c r="A13">
        <v>1.3562661666666667</v>
      </c>
      <c r="B13">
        <v>14.103679434333335</v>
      </c>
      <c r="C13">
        <v>1.4214999093333331</v>
      </c>
      <c r="D13">
        <v>1.2090904</v>
      </c>
      <c r="E13">
        <v>16.669036000999998</v>
      </c>
      <c r="F13">
        <v>2.3579989130666665</v>
      </c>
      <c r="G13">
        <v>3.1341133333333331E-5</v>
      </c>
      <c r="H13">
        <v>193782.66666666666</v>
      </c>
      <c r="I13">
        <v>3706.6666666666665</v>
      </c>
      <c r="J13">
        <v>6618186.666666667</v>
      </c>
      <c r="K13">
        <v>143294.34743750832</v>
      </c>
      <c r="L13">
        <v>3067.9780410007002</v>
      </c>
      <c r="M13">
        <v>1063246.0570956334</v>
      </c>
      <c r="N13">
        <v>6.2274493289999997</v>
      </c>
      <c r="O13">
        <v>2.5653565666666664</v>
      </c>
      <c r="P13" t="s">
        <v>29</v>
      </c>
      <c r="Q13" t="s">
        <v>24</v>
      </c>
    </row>
    <row r="14" spans="1:17" x14ac:dyDescent="0.25">
      <c r="A14">
        <v>1.1780448000000001</v>
      </c>
      <c r="B14">
        <v>21.850371139</v>
      </c>
      <c r="C14">
        <v>1.9407566063333332</v>
      </c>
      <c r="D14">
        <v>1.1110393000000001</v>
      </c>
      <c r="E14">
        <v>24.139455239</v>
      </c>
      <c r="F14">
        <v>3.7060564132333336</v>
      </c>
      <c r="G14">
        <v>4.8555866666666667E-5</v>
      </c>
      <c r="H14">
        <v>193782.66666666666</v>
      </c>
      <c r="I14">
        <v>3704</v>
      </c>
      <c r="J14">
        <v>6618126.666666667</v>
      </c>
      <c r="K14">
        <v>166059.55510216099</v>
      </c>
      <c r="L14">
        <v>3334.5351510302335</v>
      </c>
      <c r="M14">
        <v>1159767.3584025034</v>
      </c>
      <c r="N14">
        <v>5.7087428153333333</v>
      </c>
      <c r="O14">
        <v>2.2890841000000002</v>
      </c>
      <c r="P14" t="s">
        <v>30</v>
      </c>
      <c r="Q14" t="s">
        <v>24</v>
      </c>
    </row>
    <row r="15" spans="1:17" x14ac:dyDescent="0.25">
      <c r="A15">
        <v>1.1380978333333331</v>
      </c>
      <c r="B15">
        <v>29.413008081666664</v>
      </c>
      <c r="C15">
        <v>2.1420477143333332</v>
      </c>
      <c r="D15">
        <v>1.1641350666666666</v>
      </c>
      <c r="E15">
        <v>31.715240981666664</v>
      </c>
      <c r="F15">
        <v>4.4292529816666661</v>
      </c>
      <c r="G15">
        <v>6.5361533333333334E-5</v>
      </c>
      <c r="H15">
        <v>145105.33333333334</v>
      </c>
      <c r="I15">
        <v>3712</v>
      </c>
      <c r="J15">
        <v>6618146.666666667</v>
      </c>
      <c r="K15">
        <v>124782.62260435491</v>
      </c>
      <c r="L15">
        <v>3189.9401495669663</v>
      </c>
      <c r="M15">
        <v>1174639.3590567901</v>
      </c>
      <c r="N15">
        <v>5.6344524003333332</v>
      </c>
      <c r="O15">
        <v>2.3022328999999999</v>
      </c>
      <c r="P15" t="s">
        <v>31</v>
      </c>
      <c r="Q15" t="s">
        <v>24</v>
      </c>
    </row>
    <row r="16" spans="1:17" x14ac:dyDescent="0.25">
      <c r="A16">
        <v>1.2223276666666667</v>
      </c>
      <c r="B16">
        <v>31.435559653666662</v>
      </c>
      <c r="C16">
        <v>2.640645761</v>
      </c>
      <c r="D16">
        <v>1.2360953333333333</v>
      </c>
      <c r="E16">
        <v>33.893982653666662</v>
      </c>
      <c r="F16">
        <v>4.6898338930333336</v>
      </c>
      <c r="G16">
        <v>6.2448700000000004E-5</v>
      </c>
      <c r="H16">
        <v>193782.66666666666</v>
      </c>
      <c r="I16">
        <v>3686.6666666666665</v>
      </c>
      <c r="J16">
        <v>6618220</v>
      </c>
      <c r="K16">
        <v>158134.97094872067</v>
      </c>
      <c r="L16">
        <v>2991.2562022631005</v>
      </c>
      <c r="M16">
        <v>1116994.0913881501</v>
      </c>
      <c r="N16">
        <v>5.9364785763333332</v>
      </c>
      <c r="O16">
        <v>2.4584229999999998</v>
      </c>
      <c r="P16" t="s">
        <v>32</v>
      </c>
      <c r="Q16" t="s">
        <v>24</v>
      </c>
    </row>
    <row r="17" spans="1:17" x14ac:dyDescent="0.25">
      <c r="A17">
        <v>1.0214686000000002</v>
      </c>
      <c r="B17">
        <v>24.642845784000002</v>
      </c>
      <c r="C17">
        <v>2.3332322643333332</v>
      </c>
      <c r="D17">
        <v>0.77232669999999992</v>
      </c>
      <c r="E17">
        <v>26.436641084000001</v>
      </c>
      <c r="F17">
        <v>4.1432853609333335</v>
      </c>
      <c r="G17">
        <v>5.47613E-5</v>
      </c>
      <c r="H17">
        <v>193776</v>
      </c>
      <c r="I17">
        <v>3368</v>
      </c>
      <c r="J17">
        <v>6618100</v>
      </c>
      <c r="K17">
        <v>206392.40781549466</v>
      </c>
      <c r="L17">
        <v>4377.211908346233</v>
      </c>
      <c r="M17">
        <v>1162141.5585369898</v>
      </c>
      <c r="N17">
        <v>5.6990180923333327</v>
      </c>
      <c r="O17">
        <v>1.7937953</v>
      </c>
      <c r="P17" t="s">
        <v>33</v>
      </c>
      <c r="Q17" t="s">
        <v>24</v>
      </c>
    </row>
    <row r="18" spans="1:17" x14ac:dyDescent="0.25">
      <c r="A18">
        <v>0.7707487999999999</v>
      </c>
      <c r="B18">
        <v>22.089490960999999</v>
      </c>
      <c r="C18">
        <v>1.9462704783333333</v>
      </c>
      <c r="D18">
        <v>0.77912596666666667</v>
      </c>
      <c r="E18">
        <v>23.639365727666668</v>
      </c>
      <c r="F18">
        <v>3.6863015351666668</v>
      </c>
      <c r="G18">
        <v>4.90872E-5</v>
      </c>
      <c r="H18">
        <v>193776</v>
      </c>
      <c r="I18">
        <v>3370.6666666666665</v>
      </c>
      <c r="J18">
        <v>6618146.666666667</v>
      </c>
      <c r="K18">
        <v>251149.71041911934</v>
      </c>
      <c r="L18">
        <v>4342.4210443504999</v>
      </c>
      <c r="M18">
        <v>1193744.8537753134</v>
      </c>
      <c r="N18">
        <v>5.544042292666667</v>
      </c>
      <c r="O18">
        <v>1.5498747666666668</v>
      </c>
      <c r="P18" t="s">
        <v>34</v>
      </c>
      <c r="Q18" t="s">
        <v>24</v>
      </c>
    </row>
    <row r="19" spans="1:17" x14ac:dyDescent="0.25">
      <c r="A19">
        <v>0.81539576666666669</v>
      </c>
      <c r="B19">
        <v>26.498696704333337</v>
      </c>
      <c r="C19">
        <v>2.4606442646666671</v>
      </c>
      <c r="D19">
        <v>0.78633949999999997</v>
      </c>
      <c r="E19">
        <v>28.100431971000003</v>
      </c>
      <c r="F19">
        <v>4.4166649576333326</v>
      </c>
      <c r="G19">
        <v>5.888536666666667E-5</v>
      </c>
      <c r="H19">
        <v>193776</v>
      </c>
      <c r="I19">
        <v>3394.6666666666665</v>
      </c>
      <c r="J19">
        <v>6618140</v>
      </c>
      <c r="K19">
        <v>237584.18698696001</v>
      </c>
      <c r="L19">
        <v>4318.6439372378663</v>
      </c>
      <c r="M19">
        <v>1161167.0254904665</v>
      </c>
      <c r="N19">
        <v>5.7002179653333336</v>
      </c>
      <c r="O19">
        <v>1.6017352666666669</v>
      </c>
      <c r="P19" t="s">
        <v>35</v>
      </c>
      <c r="Q19" t="s">
        <v>24</v>
      </c>
    </row>
    <row r="20" spans="1:17" x14ac:dyDescent="0.25">
      <c r="A20">
        <v>1.0381650666666666</v>
      </c>
      <c r="B20">
        <v>27.612763447333332</v>
      </c>
      <c r="C20">
        <v>2.9662493053333332</v>
      </c>
      <c r="D20">
        <v>1.0107826666666666</v>
      </c>
      <c r="E20">
        <v>29.661711180666668</v>
      </c>
      <c r="F20">
        <v>4.6113478409333339</v>
      </c>
      <c r="G20">
        <v>6.1361033333333338E-5</v>
      </c>
      <c r="H20">
        <v>193776</v>
      </c>
      <c r="I20">
        <v>3344</v>
      </c>
      <c r="J20">
        <v>6618146.666666667</v>
      </c>
      <c r="K20">
        <v>186501.68961708769</v>
      </c>
      <c r="L20">
        <v>3311.1148410643332</v>
      </c>
      <c r="M20">
        <v>1134310.9350168665</v>
      </c>
      <c r="N20">
        <v>5.8410189839999989</v>
      </c>
      <c r="O20">
        <v>2.0489477333333332</v>
      </c>
      <c r="P20" t="s">
        <v>36</v>
      </c>
      <c r="Q20" t="s">
        <v>24</v>
      </c>
    </row>
    <row r="21" spans="1:17" x14ac:dyDescent="0.25">
      <c r="A21">
        <v>1.0698968</v>
      </c>
      <c r="B21">
        <v>37.493685434333337</v>
      </c>
      <c r="C21">
        <v>4.1813997456666669</v>
      </c>
      <c r="D21">
        <v>1.1026209333333332</v>
      </c>
      <c r="E21">
        <v>39.666203167666666</v>
      </c>
      <c r="F21">
        <v>6.291772431600001</v>
      </c>
      <c r="G21">
        <v>8.3318400000000005E-5</v>
      </c>
      <c r="H21">
        <v>193776</v>
      </c>
      <c r="I21">
        <v>3344</v>
      </c>
      <c r="J21">
        <v>6618180</v>
      </c>
      <c r="K21">
        <v>181993.54311168133</v>
      </c>
      <c r="L21">
        <v>3040.3671230175</v>
      </c>
      <c r="M21">
        <v>1094357.1868623067</v>
      </c>
      <c r="N21">
        <v>6.0514872450000006</v>
      </c>
      <c r="O21">
        <v>2.1725177333333332</v>
      </c>
      <c r="P21" t="s">
        <v>37</v>
      </c>
      <c r="Q21" t="s">
        <v>24</v>
      </c>
    </row>
    <row r="22" spans="1:17" x14ac:dyDescent="0.25">
      <c r="A22">
        <v>2.2371904666666667</v>
      </c>
      <c r="B22">
        <v>3.0488975313333335</v>
      </c>
      <c r="C22">
        <v>3.9887042566666664</v>
      </c>
      <c r="D22">
        <v>1.1776955</v>
      </c>
      <c r="E22">
        <v>6.4637834980000006</v>
      </c>
      <c r="F22" t="s">
        <v>0</v>
      </c>
      <c r="G22">
        <v>6.7751999999999999E-6</v>
      </c>
      <c r="H22">
        <v>428426.66666666669</v>
      </c>
      <c r="I22">
        <v>6200</v>
      </c>
      <c r="J22">
        <v>3960</v>
      </c>
      <c r="K22">
        <v>175829.57275319868</v>
      </c>
      <c r="L22">
        <v>5270.0245775702997</v>
      </c>
      <c r="M22">
        <v>3071.3897666578996</v>
      </c>
      <c r="N22">
        <v>1.2927822979999999</v>
      </c>
      <c r="O22">
        <v>3.4148859666666667</v>
      </c>
      <c r="P22" t="s">
        <v>28</v>
      </c>
      <c r="Q22" t="s">
        <v>25</v>
      </c>
    </row>
    <row r="23" spans="1:17" x14ac:dyDescent="0.25">
      <c r="A23">
        <v>2.2221455666666667</v>
      </c>
      <c r="B23">
        <v>2.9070500349999997</v>
      </c>
      <c r="C23">
        <v>2.7372930883333333</v>
      </c>
      <c r="D23">
        <v>1.2210629</v>
      </c>
      <c r="E23">
        <v>6.3502585016666657</v>
      </c>
      <c r="F23" t="s">
        <v>0</v>
      </c>
      <c r="G23">
        <v>6.4599666666666666E-6</v>
      </c>
      <c r="H23">
        <v>428437.33333333331</v>
      </c>
      <c r="I23">
        <v>6200</v>
      </c>
      <c r="J23">
        <v>3960</v>
      </c>
      <c r="K23">
        <v>193865.3977797137</v>
      </c>
      <c r="L23">
        <v>5255.9686923614672</v>
      </c>
      <c r="M23">
        <v>3216.8278505762669</v>
      </c>
      <c r="N23">
        <v>1.2338073600000001</v>
      </c>
      <c r="O23">
        <v>3.4432084666666665</v>
      </c>
      <c r="P23" t="s">
        <v>29</v>
      </c>
      <c r="Q23" t="s">
        <v>25</v>
      </c>
    </row>
    <row r="24" spans="1:17" x14ac:dyDescent="0.25">
      <c r="A24">
        <v>2.2962663333333331</v>
      </c>
      <c r="B24">
        <v>5.1301806846666667</v>
      </c>
      <c r="C24">
        <v>2.0848109750000003</v>
      </c>
      <c r="D24">
        <v>1.0720718999999999</v>
      </c>
      <c r="E24">
        <v>8.4985189180000003</v>
      </c>
      <c r="F24" t="s">
        <v>0</v>
      </c>
      <c r="G24">
        <v>1.1400233333333333E-5</v>
      </c>
      <c r="H24">
        <v>428433.33333333331</v>
      </c>
      <c r="I24">
        <v>6200</v>
      </c>
      <c r="J24">
        <v>3960</v>
      </c>
      <c r="K24">
        <v>186603.28447414198</v>
      </c>
      <c r="L24">
        <v>5791.2801832925325</v>
      </c>
      <c r="M24">
        <v>3279.9868842914334</v>
      </c>
      <c r="N24">
        <v>1.2073398763333332</v>
      </c>
      <c r="O24">
        <v>3.3683382333333332</v>
      </c>
      <c r="P24" t="s">
        <v>30</v>
      </c>
      <c r="Q24" t="s">
        <v>25</v>
      </c>
    </row>
    <row r="25" spans="1:17" x14ac:dyDescent="0.25">
      <c r="A25">
        <v>2.2752216000000001</v>
      </c>
      <c r="B25">
        <v>6.0554058236666668</v>
      </c>
      <c r="C25">
        <v>2.3466707936666666</v>
      </c>
      <c r="D25">
        <v>1.1179305333333331</v>
      </c>
      <c r="E25">
        <v>9.4485579569999985</v>
      </c>
      <c r="F25" t="s">
        <v>0</v>
      </c>
      <c r="G25">
        <v>1.3456266666666669E-5</v>
      </c>
      <c r="H25">
        <v>428413.33333333331</v>
      </c>
      <c r="I25">
        <v>6200</v>
      </c>
      <c r="J25">
        <v>3960</v>
      </c>
      <c r="K25">
        <v>188400.49698818065</v>
      </c>
      <c r="L25">
        <v>5546.1156421897331</v>
      </c>
      <c r="M25">
        <v>3170.1856596726998</v>
      </c>
      <c r="N25">
        <v>1.2494091726666667</v>
      </c>
      <c r="O25">
        <v>3.393152133333333</v>
      </c>
      <c r="P25" t="s">
        <v>31</v>
      </c>
      <c r="Q25" t="s">
        <v>25</v>
      </c>
    </row>
    <row r="26" spans="1:17" x14ac:dyDescent="0.25">
      <c r="A26">
        <v>2.3095530666666666</v>
      </c>
      <c r="B26">
        <v>6.0399734169999997</v>
      </c>
      <c r="C26">
        <v>2.199434154</v>
      </c>
      <c r="D26">
        <v>1.1412840666666666</v>
      </c>
      <c r="E26">
        <v>9.4908105503333342</v>
      </c>
      <c r="F26" t="s">
        <v>0</v>
      </c>
      <c r="G26">
        <v>1.3422E-5</v>
      </c>
      <c r="H26">
        <v>428406.66666666669</v>
      </c>
      <c r="I26">
        <v>6206.666666666667</v>
      </c>
      <c r="J26">
        <v>3960</v>
      </c>
      <c r="K26">
        <v>185485.728164567</v>
      </c>
      <c r="L26">
        <v>5438.4329494637996</v>
      </c>
      <c r="M26">
        <v>3161.5123212701001</v>
      </c>
      <c r="N26">
        <v>1.2526913643333335</v>
      </c>
      <c r="O26">
        <v>3.4508371333333336</v>
      </c>
      <c r="P26" t="s">
        <v>32</v>
      </c>
      <c r="Q26" t="s">
        <v>25</v>
      </c>
    </row>
    <row r="27" spans="1:17" x14ac:dyDescent="0.25">
      <c r="A27">
        <v>1.6033377666666666</v>
      </c>
      <c r="B27">
        <v>5.1403262190000012</v>
      </c>
      <c r="C27">
        <v>1.969792701</v>
      </c>
      <c r="D27">
        <v>0.78120403333333333</v>
      </c>
      <c r="E27">
        <v>7.5248680190000004</v>
      </c>
      <c r="F27" t="s">
        <v>0</v>
      </c>
      <c r="G27">
        <v>1.1422766666666667E-5</v>
      </c>
      <c r="H27">
        <v>428406.66666666669</v>
      </c>
      <c r="I27">
        <v>5870.666666666667</v>
      </c>
      <c r="J27">
        <v>3960</v>
      </c>
      <c r="K27">
        <v>267293.03913364664</v>
      </c>
      <c r="L27">
        <v>7523.3359160843329</v>
      </c>
      <c r="M27">
        <v>2995.2950478298667</v>
      </c>
      <c r="N27">
        <v>1.3247493563333332</v>
      </c>
      <c r="O27">
        <v>2.3845417999999996</v>
      </c>
      <c r="P27" t="s">
        <v>33</v>
      </c>
      <c r="Q27" t="s">
        <v>25</v>
      </c>
    </row>
    <row r="28" spans="1:17" x14ac:dyDescent="0.25">
      <c r="A28">
        <v>1.7542295333333333</v>
      </c>
      <c r="B28">
        <v>5.1486327689999998</v>
      </c>
      <c r="C28">
        <v>1.9638151946666669</v>
      </c>
      <c r="D28">
        <v>0.94236810000000004</v>
      </c>
      <c r="E28">
        <v>7.8452304023333346</v>
      </c>
      <c r="F28" t="s">
        <v>0</v>
      </c>
      <c r="G28">
        <v>1.1441233333333333E-5</v>
      </c>
      <c r="H28">
        <v>428406.66666666669</v>
      </c>
      <c r="I28">
        <v>5864</v>
      </c>
      <c r="J28">
        <v>3960</v>
      </c>
      <c r="K28">
        <v>244320.62682968265</v>
      </c>
      <c r="L28">
        <v>6480.3427935425671</v>
      </c>
      <c r="M28">
        <v>3232.9388223098999</v>
      </c>
      <c r="N28">
        <v>1.2253603193333333</v>
      </c>
      <c r="O28">
        <v>2.696597633333333</v>
      </c>
      <c r="P28" t="s">
        <v>34</v>
      </c>
      <c r="Q28" t="s">
        <v>25</v>
      </c>
    </row>
    <row r="29" spans="1:17" x14ac:dyDescent="0.25">
      <c r="A29">
        <v>1.5973401</v>
      </c>
      <c r="B29">
        <v>5.4694505729999996</v>
      </c>
      <c r="C29">
        <v>2.106961514</v>
      </c>
      <c r="D29">
        <v>0.81188733333333329</v>
      </c>
      <c r="E29">
        <v>7.8786780063333337</v>
      </c>
      <c r="F29" t="s">
        <v>0</v>
      </c>
      <c r="G29">
        <v>1.2154166666666666E-5</v>
      </c>
      <c r="H29">
        <v>428406.66666666669</v>
      </c>
      <c r="I29">
        <v>5917.333333333333</v>
      </c>
      <c r="J29">
        <v>3960</v>
      </c>
      <c r="K29">
        <v>268257.08212750766</v>
      </c>
      <c r="L29">
        <v>7296.7908448803</v>
      </c>
      <c r="M29">
        <v>3146.9644314073998</v>
      </c>
      <c r="N29">
        <v>1.2584145</v>
      </c>
      <c r="O29">
        <v>2.4092274333333332</v>
      </c>
      <c r="P29" t="s">
        <v>35</v>
      </c>
      <c r="Q29" t="s">
        <v>25</v>
      </c>
    </row>
    <row r="30" spans="1:17" x14ac:dyDescent="0.25">
      <c r="A30">
        <v>2.0833220999999997</v>
      </c>
      <c r="B30">
        <v>7.0497388860000001</v>
      </c>
      <c r="C30">
        <v>2.8835316839999998</v>
      </c>
      <c r="D30">
        <v>0.98235783333333337</v>
      </c>
      <c r="E30">
        <v>10.115418819333334</v>
      </c>
      <c r="F30" t="s">
        <v>0</v>
      </c>
      <c r="G30">
        <v>1.5665866666666665E-5</v>
      </c>
      <c r="H30">
        <v>428406.66666666669</v>
      </c>
      <c r="I30">
        <v>5864</v>
      </c>
      <c r="J30">
        <v>3960</v>
      </c>
      <c r="K30">
        <v>205891.11683627067</v>
      </c>
      <c r="L30">
        <v>5969.3276307105998</v>
      </c>
      <c r="M30">
        <v>2913.037451445</v>
      </c>
      <c r="N30">
        <v>1.3629041876666665</v>
      </c>
      <c r="O30">
        <v>3.0656799333333331</v>
      </c>
      <c r="P30" t="s">
        <v>36</v>
      </c>
      <c r="Q30" t="s">
        <v>25</v>
      </c>
    </row>
    <row r="31" spans="1:17" x14ac:dyDescent="0.25">
      <c r="A31">
        <v>2.1896225999999999</v>
      </c>
      <c r="B31">
        <v>9.8440939426666674</v>
      </c>
      <c r="C31">
        <v>3.5194073419999996</v>
      </c>
      <c r="D31">
        <v>1.0865460666666664</v>
      </c>
      <c r="E31">
        <v>13.120262609333333</v>
      </c>
      <c r="F31" t="s">
        <v>0</v>
      </c>
      <c r="G31">
        <v>2.1875466666666667E-5</v>
      </c>
      <c r="H31">
        <v>428406.66666666669</v>
      </c>
      <c r="I31">
        <v>5864</v>
      </c>
      <c r="J31">
        <v>3960</v>
      </c>
      <c r="K31">
        <v>195646.71726432597</v>
      </c>
      <c r="L31">
        <v>5408.4894185478997</v>
      </c>
      <c r="M31">
        <v>2619.2261360632669</v>
      </c>
      <c r="N31">
        <v>1.5145303453333334</v>
      </c>
      <c r="O31">
        <v>3.276168666666667</v>
      </c>
      <c r="P31" t="s">
        <v>37</v>
      </c>
      <c r="Q31" t="s">
        <v>25</v>
      </c>
    </row>
    <row r="32" spans="1:17" x14ac:dyDescent="0.25">
      <c r="A32">
        <v>1.0866905</v>
      </c>
      <c r="B32">
        <v>6.372414899999998E-2</v>
      </c>
      <c r="C32">
        <v>1.3577955763999998</v>
      </c>
      <c r="D32">
        <v>1.17482022</v>
      </c>
      <c r="E32">
        <v>2.325234869</v>
      </c>
      <c r="F32" t="s">
        <v>0</v>
      </c>
      <c r="G32">
        <v>1.4156E-7</v>
      </c>
      <c r="H32">
        <v>3278.4</v>
      </c>
      <c r="I32">
        <v>4736</v>
      </c>
      <c r="J32" t="s">
        <v>0</v>
      </c>
      <c r="K32">
        <v>3031.1421796643203</v>
      </c>
      <c r="L32">
        <v>4008.6754668422791</v>
      </c>
      <c r="M32" t="s">
        <v>0</v>
      </c>
      <c r="N32" t="s">
        <v>0</v>
      </c>
      <c r="O32">
        <v>2.26151072</v>
      </c>
      <c r="P32" t="s">
        <v>28</v>
      </c>
      <c r="Q32" t="s">
        <v>27</v>
      </c>
    </row>
    <row r="33" spans="1:17" x14ac:dyDescent="0.25">
      <c r="A33">
        <v>0.94584645999999994</v>
      </c>
      <c r="B33">
        <v>8.4974983599999984E-2</v>
      </c>
      <c r="C33">
        <v>1.2408683847999999</v>
      </c>
      <c r="D33">
        <v>1.01003438</v>
      </c>
      <c r="E33">
        <v>2.0408558236000003</v>
      </c>
      <c r="F33" t="s">
        <v>0</v>
      </c>
      <c r="G33">
        <v>1.8878E-7</v>
      </c>
      <c r="H33">
        <v>3278.4</v>
      </c>
      <c r="I33">
        <v>4750.3999999999996</v>
      </c>
      <c r="J33" t="s">
        <v>0</v>
      </c>
      <c r="K33">
        <v>3493.2354430954206</v>
      </c>
      <c r="L33">
        <v>4737.2478529377395</v>
      </c>
      <c r="M33" t="s">
        <v>0</v>
      </c>
      <c r="N33" t="s">
        <v>0</v>
      </c>
      <c r="O33">
        <v>1.9558808400000001</v>
      </c>
      <c r="P33" t="s">
        <v>29</v>
      </c>
      <c r="Q33" t="s">
        <v>27</v>
      </c>
    </row>
    <row r="34" spans="1:17" x14ac:dyDescent="0.25">
      <c r="A34">
        <v>1.0671280400000001</v>
      </c>
      <c r="B34">
        <v>8.9734610600000014E-2</v>
      </c>
      <c r="C34">
        <v>1.9960199472</v>
      </c>
      <c r="D34">
        <v>1.1454124399999999</v>
      </c>
      <c r="E34">
        <v>2.3022750905999998</v>
      </c>
      <c r="F34" t="s">
        <v>0</v>
      </c>
      <c r="G34">
        <v>1.9935999999999998E-7</v>
      </c>
      <c r="H34">
        <v>3278.4</v>
      </c>
      <c r="I34">
        <v>4750.3999999999996</v>
      </c>
      <c r="J34" t="s">
        <v>0</v>
      </c>
      <c r="K34">
        <v>3076.6581296520003</v>
      </c>
      <c r="L34">
        <v>4157.6360922085796</v>
      </c>
      <c r="M34" t="s">
        <v>0</v>
      </c>
      <c r="N34" t="s">
        <v>0</v>
      </c>
      <c r="O34">
        <v>2.2125404799999999</v>
      </c>
      <c r="P34" t="s">
        <v>30</v>
      </c>
      <c r="Q34" t="s">
        <v>27</v>
      </c>
    </row>
    <row r="35" spans="1:17" x14ac:dyDescent="0.25">
      <c r="A35">
        <v>1.1572455800000001</v>
      </c>
      <c r="B35">
        <v>0.10773229600000001</v>
      </c>
      <c r="C35">
        <v>2.3722998209999999</v>
      </c>
      <c r="D35">
        <v>1.2034146400000001</v>
      </c>
      <c r="E35">
        <v>2.4683925160000002</v>
      </c>
      <c r="F35" t="s">
        <v>0</v>
      </c>
      <c r="G35">
        <v>2.3493999999999998E-7</v>
      </c>
      <c r="H35">
        <v>3278.4</v>
      </c>
      <c r="I35">
        <v>4764.8</v>
      </c>
      <c r="J35" t="s">
        <v>0</v>
      </c>
      <c r="K35">
        <v>2846.05407531112</v>
      </c>
      <c r="L35">
        <v>4047.5259849820804</v>
      </c>
      <c r="M35" t="s">
        <v>0</v>
      </c>
      <c r="N35" t="s">
        <v>0</v>
      </c>
      <c r="O35">
        <v>2.3606602200000002</v>
      </c>
      <c r="P35" t="s">
        <v>31</v>
      </c>
      <c r="Q35" t="s">
        <v>27</v>
      </c>
    </row>
    <row r="36" spans="1:17" x14ac:dyDescent="0.25">
      <c r="A36">
        <v>1.19647806</v>
      </c>
      <c r="B36">
        <v>0.40045145680000005</v>
      </c>
      <c r="C36">
        <v>3.5756807648</v>
      </c>
      <c r="D36">
        <v>1.2606769200000001</v>
      </c>
      <c r="E36">
        <v>2.8576064368000003</v>
      </c>
      <c r="F36" t="s">
        <v>0</v>
      </c>
      <c r="G36">
        <v>8.8984000000000009E-7</v>
      </c>
      <c r="H36">
        <v>3278.4</v>
      </c>
      <c r="I36">
        <v>4716.8</v>
      </c>
      <c r="J36" t="s">
        <v>0</v>
      </c>
      <c r="K36">
        <v>2741.7092412372799</v>
      </c>
      <c r="L36">
        <v>3734.2490184697999</v>
      </c>
      <c r="M36" t="s">
        <v>0</v>
      </c>
      <c r="N36" t="s">
        <v>0</v>
      </c>
      <c r="O36">
        <v>2.4571549799999999</v>
      </c>
      <c r="P36" t="s">
        <v>32</v>
      </c>
      <c r="Q36" t="s">
        <v>27</v>
      </c>
    </row>
    <row r="37" spans="1:17" x14ac:dyDescent="0.25">
      <c r="A37">
        <v>0.66168101999999995</v>
      </c>
      <c r="B37">
        <v>8.5185046000000014E-2</v>
      </c>
      <c r="C37">
        <v>1.9378913980000001</v>
      </c>
      <c r="D37">
        <v>0.73036776000000003</v>
      </c>
      <c r="E37">
        <v>1.477233826</v>
      </c>
      <c r="F37" t="s">
        <v>0</v>
      </c>
      <c r="G37">
        <v>1.8924000000000002E-7</v>
      </c>
      <c r="H37">
        <v>3278.4</v>
      </c>
      <c r="I37">
        <v>4369.6000000000004</v>
      </c>
      <c r="J37" t="s">
        <v>0</v>
      </c>
      <c r="K37">
        <v>4961.5336320572405</v>
      </c>
      <c r="L37">
        <v>6020.5805483518607</v>
      </c>
      <c r="M37" t="s">
        <v>0</v>
      </c>
      <c r="N37" t="s">
        <v>0</v>
      </c>
      <c r="O37">
        <v>1.3920487799999999</v>
      </c>
      <c r="P37" t="s">
        <v>33</v>
      </c>
      <c r="Q37" t="s">
        <v>27</v>
      </c>
    </row>
    <row r="38" spans="1:17" x14ac:dyDescent="0.25">
      <c r="A38">
        <v>0.69391818000000005</v>
      </c>
      <c r="B38">
        <v>7.7638900799999994E-2</v>
      </c>
      <c r="C38">
        <v>1.9884640646</v>
      </c>
      <c r="D38">
        <v>0.74759834000000003</v>
      </c>
      <c r="E38">
        <v>1.5191554208000002</v>
      </c>
      <c r="F38" t="s">
        <v>0</v>
      </c>
      <c r="G38">
        <v>1.7247999999999999E-7</v>
      </c>
      <c r="H38">
        <v>3278.4</v>
      </c>
      <c r="I38">
        <v>4384</v>
      </c>
      <c r="J38" t="s">
        <v>0</v>
      </c>
      <c r="K38">
        <v>4730.4069888195199</v>
      </c>
      <c r="L38">
        <v>5886.4232753492797</v>
      </c>
      <c r="M38" t="s">
        <v>0</v>
      </c>
      <c r="N38" t="s">
        <v>0</v>
      </c>
      <c r="O38">
        <v>1.44151652</v>
      </c>
      <c r="P38" t="s">
        <v>34</v>
      </c>
      <c r="Q38" t="s">
        <v>27</v>
      </c>
    </row>
    <row r="39" spans="1:17" x14ac:dyDescent="0.25">
      <c r="A39">
        <v>0.72805794000000001</v>
      </c>
      <c r="B39">
        <v>8.9399790999999992E-2</v>
      </c>
      <c r="C39">
        <v>2.1844523612000004</v>
      </c>
      <c r="D39">
        <v>0.80339747999999989</v>
      </c>
      <c r="E39">
        <v>1.6208552109999999</v>
      </c>
      <c r="F39" t="s">
        <v>0</v>
      </c>
      <c r="G39">
        <v>1.9862000000000001E-7</v>
      </c>
      <c r="H39">
        <v>3278.4</v>
      </c>
      <c r="I39">
        <v>4428.8</v>
      </c>
      <c r="J39" t="s">
        <v>0</v>
      </c>
      <c r="K39">
        <v>4505.2498247818194</v>
      </c>
      <c r="L39">
        <v>5569.3752496168991</v>
      </c>
      <c r="M39" t="s">
        <v>0</v>
      </c>
      <c r="N39" t="s">
        <v>0</v>
      </c>
      <c r="O39">
        <v>1.5314554199999999</v>
      </c>
      <c r="P39" t="s">
        <v>35</v>
      </c>
      <c r="Q39" t="s">
        <v>27</v>
      </c>
    </row>
    <row r="40" spans="1:17" x14ac:dyDescent="0.25">
      <c r="A40">
        <v>0.90403677999999998</v>
      </c>
      <c r="B40">
        <v>0.16156092699999999</v>
      </c>
      <c r="C40">
        <v>2.8176838522000001</v>
      </c>
      <c r="D40">
        <v>1.0174765399999999</v>
      </c>
      <c r="E40">
        <v>2.0830742469999999</v>
      </c>
      <c r="F40" t="s">
        <v>0</v>
      </c>
      <c r="G40">
        <v>3.5898E-7</v>
      </c>
      <c r="H40">
        <v>3278.4</v>
      </c>
      <c r="I40">
        <v>4363.2</v>
      </c>
      <c r="J40" t="s">
        <v>0</v>
      </c>
      <c r="K40">
        <v>3635.0903200002804</v>
      </c>
      <c r="L40">
        <v>4276.2274571508206</v>
      </c>
      <c r="M40" t="s">
        <v>0</v>
      </c>
      <c r="N40" t="s">
        <v>0</v>
      </c>
      <c r="O40">
        <v>1.9215133200000001</v>
      </c>
      <c r="P40" t="s">
        <v>36</v>
      </c>
      <c r="Q40" t="s">
        <v>27</v>
      </c>
    </row>
    <row r="41" spans="1:17" x14ac:dyDescent="0.25">
      <c r="A41">
        <v>0.95157407999999999</v>
      </c>
      <c r="B41">
        <v>0.32595120319999998</v>
      </c>
      <c r="C41">
        <v>4.0422099950000003</v>
      </c>
      <c r="D41">
        <v>1.0654708199999998</v>
      </c>
      <c r="E41">
        <v>2.3429961032</v>
      </c>
      <c r="F41" t="s">
        <v>0</v>
      </c>
      <c r="G41">
        <v>7.2429999999999999E-7</v>
      </c>
      <c r="H41">
        <v>3278.4</v>
      </c>
      <c r="I41">
        <v>4428.8</v>
      </c>
      <c r="J41" t="s">
        <v>0</v>
      </c>
      <c r="K41">
        <v>3448.8011899622397</v>
      </c>
      <c r="L41">
        <v>4146.5148974891599</v>
      </c>
      <c r="M41" t="s">
        <v>0</v>
      </c>
      <c r="N41" t="s">
        <v>0</v>
      </c>
      <c r="O41">
        <v>2.0170449000000001</v>
      </c>
      <c r="P41" t="s">
        <v>37</v>
      </c>
      <c r="Q41" t="s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B09A-C09B-44CD-BC53-42A50E645BD9}">
  <dimension ref="A1:R61"/>
  <sheetViews>
    <sheetView workbookViewId="0">
      <selection activeCell="AX13" sqref="AX13"/>
    </sheetView>
  </sheetViews>
  <sheetFormatPr defaultRowHeight="15" x14ac:dyDescent="0.25"/>
  <cols>
    <col min="16" max="16" width="26.140625" bestFit="1" customWidth="1"/>
    <col min="17" max="17" width="13.85546875" bestFit="1" customWidth="1"/>
  </cols>
  <sheetData>
    <row r="1" spans="1:1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38</v>
      </c>
    </row>
    <row r="2" spans="1:18" x14ac:dyDescent="0.25">
      <c r="A2">
        <v>1.6168348666666665</v>
      </c>
      <c r="B2">
        <v>1.8331089416666666</v>
      </c>
      <c r="C2">
        <v>0.64112761499999993</v>
      </c>
      <c r="D2">
        <v>2.0425459333333333</v>
      </c>
      <c r="E2">
        <v>5.4924897416666667</v>
      </c>
      <c r="F2" t="s">
        <v>0</v>
      </c>
      <c r="G2">
        <v>8.1470333333333335E-6</v>
      </c>
      <c r="H2">
        <v>232714.66666666666</v>
      </c>
      <c r="I2">
        <v>827384</v>
      </c>
      <c r="J2" t="s">
        <v>0</v>
      </c>
      <c r="K2">
        <v>141822.01834849763</v>
      </c>
      <c r="L2">
        <v>405005.17554806004</v>
      </c>
      <c r="M2" t="s">
        <v>0</v>
      </c>
      <c r="O2">
        <v>3.6593807999999997</v>
      </c>
      <c r="P2" t="s">
        <v>2</v>
      </c>
      <c r="Q2" t="s">
        <v>1</v>
      </c>
      <c r="R2">
        <v>1</v>
      </c>
    </row>
    <row r="3" spans="1:18" x14ac:dyDescent="0.25">
      <c r="A3">
        <v>1.0908819666666667</v>
      </c>
      <c r="B3">
        <v>11.714449591999999</v>
      </c>
      <c r="C3">
        <v>2.4083145343333334</v>
      </c>
      <c r="D3">
        <v>1.4333947666666669</v>
      </c>
      <c r="E3">
        <v>14.238726325333333</v>
      </c>
      <c r="F3" t="s">
        <v>0</v>
      </c>
      <c r="G3">
        <v>2.75133E-5</v>
      </c>
      <c r="H3">
        <v>233060</v>
      </c>
      <c r="I3">
        <v>828062.66666666663</v>
      </c>
      <c r="J3">
        <v>35459092</v>
      </c>
      <c r="K3">
        <v>209897.58895158899</v>
      </c>
      <c r="L3">
        <v>578695.03631124378</v>
      </c>
      <c r="M3">
        <v>2165089.0624941499</v>
      </c>
      <c r="N3">
        <v>16.377659752782485</v>
      </c>
      <c r="O3">
        <v>2.5242767333333336</v>
      </c>
      <c r="P3" t="s">
        <v>47</v>
      </c>
      <c r="Q3" t="s">
        <v>1</v>
      </c>
      <c r="R3">
        <v>1</v>
      </c>
    </row>
    <row r="4" spans="1:18" x14ac:dyDescent="0.25">
      <c r="A4">
        <v>0.89779290000000012</v>
      </c>
      <c r="B4">
        <v>37.694862224666672</v>
      </c>
      <c r="C4">
        <v>2.8508680239999999</v>
      </c>
      <c r="D4">
        <v>1.5580540333333335</v>
      </c>
      <c r="E4">
        <v>40.150709158000005</v>
      </c>
      <c r="F4" t="s">
        <v>0</v>
      </c>
      <c r="G4">
        <v>8.3765466666666663E-5</v>
      </c>
      <c r="H4">
        <v>233046.66666666666</v>
      </c>
      <c r="I4">
        <v>827706.66666666663</v>
      </c>
      <c r="J4">
        <v>35459092</v>
      </c>
      <c r="K4">
        <v>252503.56052678567</v>
      </c>
      <c r="L4">
        <v>532168.08310776763</v>
      </c>
      <c r="M4">
        <v>1297526.2118423767</v>
      </c>
      <c r="N4">
        <v>28.254061878000002</v>
      </c>
      <c r="O4">
        <v>2.4558469333333335</v>
      </c>
      <c r="P4" t="s">
        <v>26</v>
      </c>
      <c r="Q4" t="s">
        <v>1</v>
      </c>
      <c r="R4">
        <v>1</v>
      </c>
    </row>
    <row r="5" spans="1:18" x14ac:dyDescent="0.25">
      <c r="A5">
        <v>2.9454655500000002</v>
      </c>
      <c r="B5">
        <v>2.5550824468333335</v>
      </c>
      <c r="C5">
        <v>0.73910427700000003</v>
      </c>
      <c r="D5">
        <v>2.5941914999999995</v>
      </c>
      <c r="E5">
        <v>8.0947394968333342</v>
      </c>
      <c r="F5" t="s">
        <v>0</v>
      </c>
      <c r="G5">
        <v>9.3466666666666681E-6</v>
      </c>
      <c r="H5">
        <v>232714.66666666666</v>
      </c>
      <c r="I5">
        <v>827342.66666666663</v>
      </c>
      <c r="J5" t="s">
        <v>0</v>
      </c>
      <c r="K5">
        <v>79614.612768333332</v>
      </c>
      <c r="L5">
        <v>320944.42239999998</v>
      </c>
      <c r="M5" t="s">
        <v>0</v>
      </c>
      <c r="N5" t="s">
        <v>0</v>
      </c>
      <c r="O5">
        <v>5.5396570499999997</v>
      </c>
      <c r="P5" t="s">
        <v>2</v>
      </c>
      <c r="Q5" t="s">
        <v>1</v>
      </c>
      <c r="R5">
        <v>2</v>
      </c>
    </row>
    <row r="6" spans="1:18" x14ac:dyDescent="0.25">
      <c r="A6">
        <v>1.2685793500000002</v>
      </c>
      <c r="B6">
        <v>12.450821881666668</v>
      </c>
      <c r="C6">
        <v>2.9773013498333332</v>
      </c>
      <c r="D6">
        <v>1.3026698666666665</v>
      </c>
      <c r="E6">
        <v>15.022071098333333</v>
      </c>
      <c r="F6" t="s">
        <v>0</v>
      </c>
      <c r="G6">
        <v>2.655705E-5</v>
      </c>
      <c r="H6">
        <v>233060</v>
      </c>
      <c r="I6">
        <v>828066</v>
      </c>
      <c r="J6">
        <v>35459092</v>
      </c>
      <c r="K6">
        <v>177785.91724860715</v>
      </c>
      <c r="L6">
        <v>641782.53222918301</v>
      </c>
      <c r="M6">
        <v>1830209.3754105419</v>
      </c>
      <c r="N6">
        <v>19.654457638</v>
      </c>
      <c r="O6">
        <v>2.5712492166666667</v>
      </c>
      <c r="P6" t="s">
        <v>47</v>
      </c>
      <c r="Q6" t="s">
        <v>1</v>
      </c>
      <c r="R6">
        <v>2</v>
      </c>
    </row>
    <row r="7" spans="1:18" x14ac:dyDescent="0.25">
      <c r="A7">
        <v>0.9813442333333332</v>
      </c>
      <c r="B7">
        <v>42.181690580666668</v>
      </c>
      <c r="C7">
        <v>2.8046000515</v>
      </c>
      <c r="D7">
        <v>1.5364649500000001</v>
      </c>
      <c r="E7">
        <v>44.699499764000002</v>
      </c>
      <c r="F7" t="s">
        <v>0</v>
      </c>
      <c r="G7">
        <v>8.2625083333333346E-5</v>
      </c>
      <c r="H7">
        <v>233046.66666666666</v>
      </c>
      <c r="I7">
        <v>827710</v>
      </c>
      <c r="J7">
        <v>35459092</v>
      </c>
      <c r="K7">
        <v>243499.62957346882</v>
      </c>
      <c r="L7">
        <v>540848.54082371783</v>
      </c>
      <c r="M7">
        <v>1365216.4679023284</v>
      </c>
      <c r="N7">
        <v>26.092484478500001</v>
      </c>
      <c r="O7">
        <v>2.5178091833333331</v>
      </c>
      <c r="P7" t="s">
        <v>26</v>
      </c>
      <c r="Q7" t="s">
        <v>1</v>
      </c>
      <c r="R7">
        <v>2</v>
      </c>
    </row>
    <row r="8" spans="1:18" x14ac:dyDescent="0.25">
      <c r="A8">
        <v>1.8611084</v>
      </c>
      <c r="B8">
        <v>2.3579288100000002</v>
      </c>
      <c r="C8">
        <v>0.94322454600000005</v>
      </c>
      <c r="D8">
        <v>3.1911204999999998</v>
      </c>
      <c r="E8">
        <v>7.41015771</v>
      </c>
      <c r="F8" t="s">
        <v>0</v>
      </c>
      <c r="G8">
        <v>1.04795E-5</v>
      </c>
      <c r="H8">
        <v>166856</v>
      </c>
      <c r="I8">
        <v>879112</v>
      </c>
      <c r="J8" t="s">
        <v>0</v>
      </c>
      <c r="K8">
        <v>89654.100749854202</v>
      </c>
      <c r="L8">
        <v>275486.933194782</v>
      </c>
      <c r="M8" t="s">
        <v>0</v>
      </c>
      <c r="N8" t="s">
        <v>0</v>
      </c>
      <c r="O8">
        <v>5.0522289000000002</v>
      </c>
      <c r="P8" t="s">
        <v>2</v>
      </c>
      <c r="Q8" t="s">
        <v>1</v>
      </c>
      <c r="R8">
        <v>5</v>
      </c>
    </row>
    <row r="9" spans="1:18" x14ac:dyDescent="0.25">
      <c r="A9">
        <v>1.3473838</v>
      </c>
      <c r="B9">
        <v>14.094993417</v>
      </c>
      <c r="C9">
        <v>2.6358129140000002</v>
      </c>
      <c r="D9">
        <v>1.4944891</v>
      </c>
      <c r="E9">
        <v>16.936866317</v>
      </c>
      <c r="F9" t="s">
        <v>0</v>
      </c>
      <c r="G9">
        <v>3.1321800000000002E-5</v>
      </c>
      <c r="H9">
        <v>167188</v>
      </c>
      <c r="I9">
        <v>879816</v>
      </c>
      <c r="J9">
        <v>35459092</v>
      </c>
      <c r="K9">
        <v>124083.427454003</v>
      </c>
      <c r="L9">
        <v>588706.86979249201</v>
      </c>
      <c r="M9">
        <v>1350514.95287005</v>
      </c>
      <c r="N9">
        <v>26.255978820999999</v>
      </c>
      <c r="O9">
        <v>2.8418728999999998</v>
      </c>
      <c r="P9" t="s">
        <v>5</v>
      </c>
      <c r="Q9" t="s">
        <v>1</v>
      </c>
      <c r="R9">
        <v>5</v>
      </c>
    </row>
    <row r="10" spans="1:18" x14ac:dyDescent="0.25">
      <c r="A10">
        <v>1.3486286999999999</v>
      </c>
      <c r="B10">
        <v>53.740112707000002</v>
      </c>
      <c r="C10">
        <v>3.9853697509999999</v>
      </c>
      <c r="D10">
        <v>1.3766837000000001</v>
      </c>
      <c r="E10">
        <v>56.465425107000002</v>
      </c>
      <c r="F10" t="s">
        <v>0</v>
      </c>
      <c r="G10">
        <v>1.1942119999999999E-4</v>
      </c>
      <c r="H10">
        <v>167188</v>
      </c>
      <c r="I10">
        <v>879796</v>
      </c>
      <c r="J10">
        <v>35459092</v>
      </c>
      <c r="K10">
        <v>123968.88780433001</v>
      </c>
      <c r="L10">
        <v>639069.09045265801</v>
      </c>
      <c r="M10">
        <v>1544243.3531231</v>
      </c>
      <c r="N10">
        <v>22.962114053000001</v>
      </c>
      <c r="O10">
        <v>2.7253124</v>
      </c>
      <c r="P10" t="s">
        <v>26</v>
      </c>
      <c r="Q10" t="s">
        <v>1</v>
      </c>
      <c r="R10">
        <v>5</v>
      </c>
    </row>
    <row r="11" spans="1:18" x14ac:dyDescent="0.25">
      <c r="A11">
        <v>2.4625311000000001</v>
      </c>
      <c r="B11">
        <v>3.5669874199999998</v>
      </c>
      <c r="C11">
        <v>0.63705810100000004</v>
      </c>
      <c r="D11">
        <v>4.1781721999999997</v>
      </c>
      <c r="E11">
        <v>10.20769072</v>
      </c>
      <c r="F11" t="s">
        <v>0</v>
      </c>
      <c r="G11">
        <v>6.9643000000000004E-6</v>
      </c>
      <c r="H11">
        <v>386324</v>
      </c>
      <c r="I11">
        <v>765396</v>
      </c>
      <c r="J11" t="s">
        <v>0</v>
      </c>
      <c r="K11">
        <v>156880.86132191299</v>
      </c>
      <c r="L11">
        <v>183189.194547797</v>
      </c>
      <c r="M11" t="s">
        <v>0</v>
      </c>
      <c r="N11" t="s">
        <v>0</v>
      </c>
      <c r="O11">
        <v>6.6407033000000002</v>
      </c>
      <c r="P11" t="s">
        <v>2</v>
      </c>
      <c r="Q11" t="s">
        <v>1</v>
      </c>
      <c r="R11">
        <v>10</v>
      </c>
    </row>
    <row r="12" spans="1:18" x14ac:dyDescent="0.25">
      <c r="A12">
        <v>1.1593928</v>
      </c>
      <c r="B12">
        <v>16.812977631999999</v>
      </c>
      <c r="C12">
        <v>2.1499715020000001</v>
      </c>
      <c r="D12">
        <v>1.474602</v>
      </c>
      <c r="E12">
        <v>19.446972431999999</v>
      </c>
      <c r="F12" t="s">
        <v>0</v>
      </c>
      <c r="G12">
        <v>3.7361699999999998E-5</v>
      </c>
      <c r="H12">
        <v>167188</v>
      </c>
      <c r="I12">
        <v>879756</v>
      </c>
      <c r="J12">
        <v>35459092</v>
      </c>
      <c r="K12">
        <v>144203.06905476699</v>
      </c>
      <c r="L12">
        <v>596605.72818970797</v>
      </c>
      <c r="M12">
        <v>1553326.86396137</v>
      </c>
      <c r="N12">
        <v>22.827836704999999</v>
      </c>
      <c r="O12">
        <v>2.6339948</v>
      </c>
      <c r="P12" t="s">
        <v>47</v>
      </c>
      <c r="Q12" t="s">
        <v>1</v>
      </c>
      <c r="R12">
        <v>10</v>
      </c>
    </row>
    <row r="13" spans="1:18" x14ac:dyDescent="0.25">
      <c r="A13">
        <v>1.2676415000000001</v>
      </c>
      <c r="B13">
        <v>54.049851402999998</v>
      </c>
      <c r="C13">
        <v>3.0983060349999998</v>
      </c>
      <c r="D13">
        <v>1.6280011000000001</v>
      </c>
      <c r="E13">
        <v>56.945494003</v>
      </c>
      <c r="F13" t="s">
        <v>0</v>
      </c>
      <c r="G13">
        <v>1.2010950000000001E-4</v>
      </c>
      <c r="H13">
        <v>145296</v>
      </c>
      <c r="I13">
        <v>838384</v>
      </c>
      <c r="J13">
        <v>35459092</v>
      </c>
      <c r="K13">
        <v>114619.156914632</v>
      </c>
      <c r="L13">
        <v>514977.53902009001</v>
      </c>
      <c r="M13">
        <v>1601509.5555497501</v>
      </c>
      <c r="N13">
        <v>22.141043041</v>
      </c>
      <c r="O13">
        <v>2.8956426</v>
      </c>
      <c r="P13" t="s">
        <v>26</v>
      </c>
      <c r="Q13" t="s">
        <v>1</v>
      </c>
      <c r="R13">
        <v>10</v>
      </c>
    </row>
    <row r="14" spans="1:18" x14ac:dyDescent="0.25">
      <c r="A14">
        <v>4.4888149000000004</v>
      </c>
      <c r="B14">
        <v>4.2566777790000003</v>
      </c>
      <c r="C14">
        <v>0.91509181100000003</v>
      </c>
      <c r="D14">
        <v>4.0790271000000002</v>
      </c>
      <c r="E14">
        <v>10.824519778999999</v>
      </c>
      <c r="F14" t="s">
        <v>0</v>
      </c>
      <c r="G14">
        <v>1.44739E-5</v>
      </c>
      <c r="H14">
        <v>386324</v>
      </c>
      <c r="I14">
        <v>765344</v>
      </c>
      <c r="J14" t="s">
        <v>0</v>
      </c>
      <c r="K14">
        <v>155224.07873723301</v>
      </c>
      <c r="L14">
        <v>248566.82813866701</v>
      </c>
      <c r="M14" t="s">
        <v>0</v>
      </c>
      <c r="N14" t="s">
        <v>0</v>
      </c>
      <c r="O14">
        <v>8.5678420000000006</v>
      </c>
      <c r="P14" t="s">
        <v>2</v>
      </c>
      <c r="Q14" t="s">
        <v>1</v>
      </c>
      <c r="R14">
        <v>50</v>
      </c>
    </row>
    <row r="15" spans="1:18" x14ac:dyDescent="0.25">
      <c r="A15">
        <v>1.1489320000000001</v>
      </c>
      <c r="B15">
        <v>21.681452518</v>
      </c>
      <c r="C15">
        <v>2.0049759439999999</v>
      </c>
      <c r="D15">
        <v>1.5992242999999999</v>
      </c>
      <c r="E15">
        <v>24.429608817999998</v>
      </c>
      <c r="F15" t="s">
        <v>0</v>
      </c>
      <c r="G15">
        <v>3.7069500000000001E-5</v>
      </c>
      <c r="H15">
        <v>145296</v>
      </c>
      <c r="I15">
        <v>838304</v>
      </c>
      <c r="J15">
        <v>35459092</v>
      </c>
      <c r="K15">
        <v>126461.792342801</v>
      </c>
      <c r="L15">
        <v>524194.13586949598</v>
      </c>
      <c r="M15">
        <v>1438473.6190444301</v>
      </c>
      <c r="N15">
        <v>24.650498646999999</v>
      </c>
      <c r="O15">
        <v>2.7481563000000002</v>
      </c>
      <c r="P15" t="s">
        <v>47</v>
      </c>
      <c r="Q15" t="s">
        <v>1</v>
      </c>
      <c r="R15">
        <v>50</v>
      </c>
    </row>
    <row r="16" spans="1:18" x14ac:dyDescent="0.25">
      <c r="A16">
        <v>2.0620809000000002</v>
      </c>
      <c r="B16">
        <v>66.434962830000003</v>
      </c>
      <c r="C16">
        <v>4.1283406930000002</v>
      </c>
      <c r="D16">
        <v>1.6657322000000001</v>
      </c>
      <c r="E16">
        <v>70.162775929999995</v>
      </c>
      <c r="F16" t="s">
        <v>0</v>
      </c>
      <c r="G16">
        <v>1.142987E-4</v>
      </c>
      <c r="H16">
        <v>386656</v>
      </c>
      <c r="I16">
        <v>765712</v>
      </c>
      <c r="J16">
        <v>35459092</v>
      </c>
      <c r="K16">
        <v>364055.12988699798</v>
      </c>
      <c r="L16">
        <v>459684.93615000002</v>
      </c>
      <c r="M16">
        <v>1453151.8644179001</v>
      </c>
      <c r="N16">
        <v>24.401504666000001</v>
      </c>
      <c r="O16">
        <v>3.7278131000000001</v>
      </c>
      <c r="P16" t="s">
        <v>26</v>
      </c>
      <c r="Q16" t="s">
        <v>1</v>
      </c>
      <c r="R16">
        <v>50</v>
      </c>
    </row>
    <row r="17" spans="1:18" x14ac:dyDescent="0.25">
      <c r="A17">
        <v>1.6373512666666665</v>
      </c>
      <c r="B17">
        <v>3.3605238433333331</v>
      </c>
      <c r="C17">
        <v>0.83136434233333334</v>
      </c>
      <c r="D17">
        <v>1.6342001999999998</v>
      </c>
      <c r="E17">
        <v>6.6320753100000003</v>
      </c>
      <c r="F17">
        <v>0.5666427592333334</v>
      </c>
      <c r="G17">
        <v>1.4935466666666666E-5</v>
      </c>
      <c r="H17">
        <v>193450.66666666666</v>
      </c>
      <c r="I17">
        <v>3033.3333333333335</v>
      </c>
      <c r="J17" t="s">
        <v>0</v>
      </c>
      <c r="K17">
        <v>117802.1213886316</v>
      </c>
      <c r="L17">
        <v>1858.3893053009999</v>
      </c>
      <c r="M17" t="s">
        <v>0</v>
      </c>
      <c r="N17" t="s">
        <v>0</v>
      </c>
      <c r="O17">
        <v>3.2715514666666667</v>
      </c>
      <c r="P17" t="s">
        <v>2</v>
      </c>
      <c r="Q17" t="s">
        <v>24</v>
      </c>
      <c r="R17">
        <v>1</v>
      </c>
    </row>
    <row r="18" spans="1:18" x14ac:dyDescent="0.25">
      <c r="A18">
        <v>1.3959415000000002</v>
      </c>
      <c r="B18">
        <v>11.742815075333333</v>
      </c>
      <c r="C18">
        <v>1.4720606353333334</v>
      </c>
      <c r="D18">
        <v>1.1786714666666667</v>
      </c>
      <c r="E18">
        <v>14.317428041999998</v>
      </c>
      <c r="F18">
        <v>2.0287357125000001</v>
      </c>
      <c r="G18">
        <v>2.6835566666666671E-5</v>
      </c>
      <c r="H18">
        <v>193789.33333333334</v>
      </c>
      <c r="I18">
        <v>3706.6666666666665</v>
      </c>
      <c r="J18">
        <v>6618053.333333333</v>
      </c>
      <c r="K18">
        <v>139257.66583409731</v>
      </c>
      <c r="L18">
        <v>3228.2280310639667</v>
      </c>
      <c r="M18">
        <v>1464390.4235596366</v>
      </c>
      <c r="N18">
        <v>4.5193230076212769</v>
      </c>
      <c r="O18">
        <v>2.5746129666666664</v>
      </c>
      <c r="P18" t="s">
        <v>47</v>
      </c>
      <c r="Q18" t="s">
        <v>24</v>
      </c>
      <c r="R18">
        <v>1</v>
      </c>
    </row>
    <row r="19" spans="1:18" x14ac:dyDescent="0.25">
      <c r="A19">
        <v>0.82653913333333329</v>
      </c>
      <c r="B19">
        <v>22.091013284333332</v>
      </c>
      <c r="C19">
        <v>2.0052683960000004</v>
      </c>
      <c r="D19">
        <v>0.82464123333333328</v>
      </c>
      <c r="E19">
        <v>23.742193651000004</v>
      </c>
      <c r="F19">
        <v>3.685165811133333</v>
      </c>
      <c r="G19">
        <v>4.9090633333333341E-5</v>
      </c>
      <c r="H19">
        <v>193776</v>
      </c>
      <c r="I19">
        <v>3344</v>
      </c>
      <c r="J19">
        <v>6618133.333333333</v>
      </c>
      <c r="K19">
        <v>235173.55719934698</v>
      </c>
      <c r="L19">
        <v>4055.8831018021997</v>
      </c>
      <c r="M19">
        <v>1045466.7072057655</v>
      </c>
      <c r="N19">
        <v>6.3494736230000006</v>
      </c>
      <c r="O19">
        <v>1.6511803666666667</v>
      </c>
      <c r="P19" t="s">
        <v>26</v>
      </c>
      <c r="Q19" t="s">
        <v>24</v>
      </c>
      <c r="R19">
        <v>1</v>
      </c>
    </row>
    <row r="20" spans="1:18" x14ac:dyDescent="0.25">
      <c r="A20">
        <v>2.6628915166666665</v>
      </c>
      <c r="B20">
        <v>4.6585461740000005</v>
      </c>
      <c r="C20">
        <v>0.58171060583333334</v>
      </c>
      <c r="D20">
        <v>2.0707867499999999</v>
      </c>
      <c r="E20">
        <v>9.3922244406666664</v>
      </c>
      <c r="F20">
        <v>1.21445</v>
      </c>
      <c r="G20">
        <v>1.9233333333333334E-5</v>
      </c>
      <c r="H20">
        <v>204578</v>
      </c>
      <c r="I20">
        <v>2938.6666666666665</v>
      </c>
      <c r="J20" t="s">
        <v>0</v>
      </c>
      <c r="K20">
        <v>77237.018491666662</v>
      </c>
      <c r="L20">
        <v>1448.3444919999999</v>
      </c>
      <c r="M20" t="s">
        <v>0</v>
      </c>
      <c r="N20" t="s">
        <v>0</v>
      </c>
      <c r="O20">
        <v>4.7336782666666659</v>
      </c>
      <c r="P20" t="s">
        <v>2</v>
      </c>
      <c r="Q20" t="s">
        <v>24</v>
      </c>
      <c r="R20">
        <v>2</v>
      </c>
    </row>
    <row r="21" spans="1:18" x14ac:dyDescent="0.25">
      <c r="A21">
        <v>1.5351537000000002</v>
      </c>
      <c r="B21">
        <v>12.544834656666666</v>
      </c>
      <c r="C21">
        <v>1.7757822851666665</v>
      </c>
      <c r="D21">
        <v>1.1246242166666667</v>
      </c>
      <c r="E21">
        <v>15.204612573333335</v>
      </c>
      <c r="F21">
        <v>1.97533</v>
      </c>
      <c r="G21">
        <v>2.6395599999999998E-5</v>
      </c>
      <c r="H21">
        <v>193786</v>
      </c>
      <c r="I21">
        <v>3705.3333333333335</v>
      </c>
      <c r="J21">
        <v>6618226.666666667</v>
      </c>
      <c r="K21">
        <v>132813.14197476659</v>
      </c>
      <c r="L21">
        <v>3305.0706751186003</v>
      </c>
      <c r="M21">
        <v>1371672.5750366466</v>
      </c>
      <c r="N21">
        <v>4.8410320951666668</v>
      </c>
      <c r="O21">
        <v>2.6597779166666671</v>
      </c>
      <c r="P21" t="s">
        <v>47</v>
      </c>
      <c r="Q21" t="s">
        <v>24</v>
      </c>
      <c r="R21">
        <v>2</v>
      </c>
    </row>
    <row r="22" spans="1:18" x14ac:dyDescent="0.25">
      <c r="A22">
        <v>1.5175118000000001</v>
      </c>
      <c r="B22">
        <v>15.790275734</v>
      </c>
      <c r="C22">
        <v>1.141265958</v>
      </c>
      <c r="D22">
        <v>1.1649338</v>
      </c>
      <c r="E22">
        <v>18.472721333999999</v>
      </c>
      <c r="F22">
        <v>2.3778297574999998</v>
      </c>
      <c r="G22">
        <v>3.5089100000000003E-5</v>
      </c>
      <c r="H22">
        <v>216024</v>
      </c>
      <c r="I22">
        <v>3688</v>
      </c>
      <c r="J22">
        <v>6618180</v>
      </c>
      <c r="K22">
        <v>142354.082518501</v>
      </c>
      <c r="L22">
        <v>3165.8451321439002</v>
      </c>
      <c r="M22">
        <v>1045247.70631845</v>
      </c>
      <c r="N22">
        <v>6.3316857430000004</v>
      </c>
      <c r="O22">
        <v>2.6824455999999999</v>
      </c>
      <c r="P22" t="s">
        <v>26</v>
      </c>
      <c r="Q22" t="s">
        <v>24</v>
      </c>
      <c r="R22">
        <v>2</v>
      </c>
    </row>
    <row r="23" spans="1:18" x14ac:dyDescent="0.25">
      <c r="A23">
        <v>1.2598239</v>
      </c>
      <c r="B23">
        <v>3.9394544319999998</v>
      </c>
      <c r="C23">
        <v>0.35121749699999999</v>
      </c>
      <c r="D23">
        <v>1.3328804000000001</v>
      </c>
      <c r="E23">
        <v>6.5321587320000001</v>
      </c>
      <c r="F23">
        <v>0.59323549090000005</v>
      </c>
      <c r="G23">
        <v>1.75085E-5</v>
      </c>
      <c r="H23">
        <v>215692</v>
      </c>
      <c r="I23">
        <v>3036</v>
      </c>
      <c r="J23" t="s">
        <v>0</v>
      </c>
      <c r="K23">
        <v>171208.05534805299</v>
      </c>
      <c r="L23">
        <v>2277.7737597461</v>
      </c>
      <c r="M23" t="s">
        <v>0</v>
      </c>
      <c r="N23" t="s">
        <v>0</v>
      </c>
      <c r="O23">
        <v>2.5927042999999999</v>
      </c>
      <c r="P23" t="s">
        <v>2</v>
      </c>
      <c r="Q23" t="s">
        <v>24</v>
      </c>
      <c r="R23">
        <v>5</v>
      </c>
    </row>
    <row r="24" spans="1:18" x14ac:dyDescent="0.25">
      <c r="A24">
        <v>1.2678971000000001</v>
      </c>
      <c r="B24">
        <v>17.228318338000001</v>
      </c>
      <c r="C24">
        <v>1.584136094</v>
      </c>
      <c r="D24">
        <v>1.2461230999999999</v>
      </c>
      <c r="E24">
        <v>19.742338537999998</v>
      </c>
      <c r="F24">
        <v>2.5943820556000001</v>
      </c>
      <c r="G24">
        <v>3.8284700000000003E-5</v>
      </c>
      <c r="H24">
        <v>216044</v>
      </c>
      <c r="I24">
        <v>3688</v>
      </c>
      <c r="J24">
        <v>6618200</v>
      </c>
      <c r="K24">
        <v>170395.53130928299</v>
      </c>
      <c r="L24">
        <v>2959.5791940619001</v>
      </c>
      <c r="M24">
        <v>1031395.09972574</v>
      </c>
      <c r="N24">
        <v>6.4167456310000004</v>
      </c>
      <c r="O24">
        <v>2.5140202</v>
      </c>
      <c r="P24" t="s">
        <v>47</v>
      </c>
      <c r="Q24" t="s">
        <v>24</v>
      </c>
      <c r="R24">
        <v>5</v>
      </c>
    </row>
    <row r="25" spans="1:18" x14ac:dyDescent="0.25">
      <c r="A25">
        <v>1.2744286</v>
      </c>
      <c r="B25">
        <v>30.681025195</v>
      </c>
      <c r="C25">
        <v>2.3905752809999998</v>
      </c>
      <c r="D25">
        <v>1.2573433000000001</v>
      </c>
      <c r="E25">
        <v>33.212797094999999</v>
      </c>
      <c r="F25">
        <v>4.6202014410999999</v>
      </c>
      <c r="G25">
        <v>6.8179300000000006E-5</v>
      </c>
      <c r="H25">
        <v>216024</v>
      </c>
      <c r="I25">
        <v>3680</v>
      </c>
      <c r="J25">
        <v>6618200</v>
      </c>
      <c r="K25">
        <v>169506.55376064201</v>
      </c>
      <c r="L25">
        <v>2926.8060680006001</v>
      </c>
      <c r="M25">
        <v>1048950.37024965</v>
      </c>
      <c r="N25">
        <v>6.3093547489999997</v>
      </c>
      <c r="O25">
        <v>2.5317718999999999</v>
      </c>
      <c r="P25" t="s">
        <v>26</v>
      </c>
      <c r="Q25" t="s">
        <v>24</v>
      </c>
      <c r="R25">
        <v>5</v>
      </c>
    </row>
    <row r="26" spans="1:18" x14ac:dyDescent="0.25">
      <c r="A26">
        <v>2.3189660000000001</v>
      </c>
      <c r="B26">
        <v>8.641860329</v>
      </c>
      <c r="C26">
        <v>0.70952561400000003</v>
      </c>
      <c r="D26">
        <v>2.6084539000000002</v>
      </c>
      <c r="E26">
        <v>13.569280229</v>
      </c>
      <c r="F26">
        <v>1.3013624965999999</v>
      </c>
      <c r="G26">
        <v>3.8407800000000002E-5</v>
      </c>
      <c r="H26">
        <v>215692</v>
      </c>
      <c r="I26">
        <v>2964</v>
      </c>
      <c r="J26" t="s">
        <v>0</v>
      </c>
      <c r="K26">
        <v>93012.144205650198</v>
      </c>
      <c r="L26">
        <v>1136.3053033061999</v>
      </c>
      <c r="M26" t="s">
        <v>0</v>
      </c>
      <c r="N26" t="s">
        <v>0</v>
      </c>
      <c r="O26">
        <v>4.9274199000000003</v>
      </c>
      <c r="P26" t="s">
        <v>2</v>
      </c>
      <c r="Q26" t="s">
        <v>24</v>
      </c>
      <c r="R26">
        <v>10</v>
      </c>
    </row>
    <row r="27" spans="1:18" x14ac:dyDescent="0.25">
      <c r="A27">
        <v>1.1215822</v>
      </c>
      <c r="B27">
        <v>30.387906921999999</v>
      </c>
      <c r="C27">
        <v>1.945736747</v>
      </c>
      <c r="D27">
        <v>1.1322106999999999</v>
      </c>
      <c r="E27">
        <v>32.641699822</v>
      </c>
      <c r="F27">
        <v>4.5760612776</v>
      </c>
      <c r="G27">
        <v>6.7527999999999994E-5</v>
      </c>
      <c r="H27">
        <v>216024</v>
      </c>
      <c r="I27">
        <v>3760</v>
      </c>
      <c r="J27">
        <v>6618140</v>
      </c>
      <c r="K27">
        <v>192606.48038101799</v>
      </c>
      <c r="L27">
        <v>3320.9366419164999</v>
      </c>
      <c r="M27">
        <v>1192528.54886018</v>
      </c>
      <c r="N27">
        <v>5.5496700739999998</v>
      </c>
      <c r="O27">
        <v>2.2537929000000001</v>
      </c>
      <c r="P27" t="s">
        <v>47</v>
      </c>
      <c r="Q27" t="s">
        <v>24</v>
      </c>
      <c r="R27">
        <v>10</v>
      </c>
    </row>
    <row r="28" spans="1:18" x14ac:dyDescent="0.25">
      <c r="A28">
        <v>1.1544395999999999</v>
      </c>
      <c r="B28">
        <v>33.527538686</v>
      </c>
      <c r="C28">
        <v>2.8262252929999998</v>
      </c>
      <c r="D28">
        <v>1.1973973</v>
      </c>
      <c r="E28">
        <v>35.879375586000002</v>
      </c>
      <c r="F28">
        <v>5.0488528843999996</v>
      </c>
      <c r="G28">
        <v>7.4504800000000005E-5</v>
      </c>
      <c r="H28">
        <v>216024</v>
      </c>
      <c r="I28">
        <v>3760</v>
      </c>
      <c r="J28">
        <v>6618240</v>
      </c>
      <c r="K28">
        <v>187124.55809727899</v>
      </c>
      <c r="L28">
        <v>3140.1440440862002</v>
      </c>
      <c r="M28">
        <v>1165447.0113998801</v>
      </c>
      <c r="N28">
        <v>5.6787137769999996</v>
      </c>
      <c r="O28">
        <v>2.3518368999999999</v>
      </c>
      <c r="P28" t="s">
        <v>26</v>
      </c>
      <c r="Q28" t="s">
        <v>24</v>
      </c>
      <c r="R28">
        <v>10</v>
      </c>
    </row>
    <row r="29" spans="1:18" x14ac:dyDescent="0.25">
      <c r="A29">
        <v>3.7525586</v>
      </c>
      <c r="B29">
        <v>14.503546089</v>
      </c>
      <c r="C29">
        <v>0.57993805300000001</v>
      </c>
      <c r="D29">
        <v>3.6559715000000002</v>
      </c>
      <c r="E29">
        <v>21.912076189</v>
      </c>
      <c r="F29">
        <v>2.0012400000000001</v>
      </c>
      <c r="G29">
        <v>6.6823000000000004E-6</v>
      </c>
      <c r="H29">
        <v>148940</v>
      </c>
      <c r="I29">
        <v>2176</v>
      </c>
      <c r="J29" t="s">
        <v>0</v>
      </c>
      <c r="K29">
        <v>84984.319497219607</v>
      </c>
      <c r="L29">
        <v>1314.0322765215999</v>
      </c>
      <c r="M29" t="s">
        <v>0</v>
      </c>
      <c r="N29" t="s">
        <v>0</v>
      </c>
      <c r="O29">
        <v>7.4085301000000001</v>
      </c>
      <c r="P29" t="s">
        <v>2</v>
      </c>
      <c r="Q29" t="s">
        <v>24</v>
      </c>
      <c r="R29">
        <v>50</v>
      </c>
    </row>
    <row r="30" spans="1:18" x14ac:dyDescent="0.25">
      <c r="A30">
        <v>1.3081852</v>
      </c>
      <c r="B30">
        <v>44.878489877</v>
      </c>
      <c r="C30">
        <v>1.2206933200000001</v>
      </c>
      <c r="D30">
        <v>1.1752387</v>
      </c>
      <c r="E30">
        <v>47.961913776999999</v>
      </c>
      <c r="F30">
        <v>2.2405255344000001</v>
      </c>
      <c r="G30">
        <v>3.3062899999999998E-5</v>
      </c>
      <c r="H30">
        <v>216024</v>
      </c>
      <c r="I30">
        <v>3760</v>
      </c>
      <c r="J30">
        <v>6618140</v>
      </c>
      <c r="K30">
        <v>134327.812493237</v>
      </c>
      <c r="L30">
        <v>3199.3500554398001</v>
      </c>
      <c r="M30">
        <v>1073788.62724614</v>
      </c>
      <c r="N30">
        <v>6.1633545300000003</v>
      </c>
      <c r="O30">
        <v>3.0834239000000001</v>
      </c>
      <c r="P30" t="s">
        <v>47</v>
      </c>
      <c r="Q30" t="s">
        <v>24</v>
      </c>
      <c r="R30">
        <v>50</v>
      </c>
    </row>
    <row r="31" spans="1:18" x14ac:dyDescent="0.25">
      <c r="A31">
        <v>1.5396034999999999</v>
      </c>
      <c r="B31">
        <v>49.013259660000003</v>
      </c>
      <c r="C31">
        <v>3.707559759</v>
      </c>
      <c r="D31">
        <v>1.0704103</v>
      </c>
      <c r="E31">
        <v>51.62327346</v>
      </c>
      <c r="F31">
        <v>6.6278791016999996</v>
      </c>
      <c r="G31">
        <v>9.7806200000000006E-5</v>
      </c>
      <c r="H31">
        <v>216024</v>
      </c>
      <c r="I31">
        <v>3352</v>
      </c>
      <c r="J31">
        <v>6618200</v>
      </c>
      <c r="K31">
        <v>207794.60630903899</v>
      </c>
      <c r="L31">
        <v>3131.5094781879002</v>
      </c>
      <c r="M31">
        <v>1115793.4379276801</v>
      </c>
      <c r="N31">
        <v>5.9313845870000002</v>
      </c>
      <c r="O31">
        <v>2.6100137999999999</v>
      </c>
      <c r="P31" t="s">
        <v>26</v>
      </c>
      <c r="Q31" t="s">
        <v>24</v>
      </c>
      <c r="R31">
        <v>50</v>
      </c>
    </row>
    <row r="32" spans="1:18" x14ac:dyDescent="0.25">
      <c r="A32">
        <v>3.6185936333333335</v>
      </c>
      <c r="B32">
        <v>0.86388209099999991</v>
      </c>
      <c r="C32">
        <v>0.45487795799999997</v>
      </c>
      <c r="D32">
        <v>1.6304929666666668</v>
      </c>
      <c r="E32">
        <v>6.1129686909999998</v>
      </c>
      <c r="F32" t="s">
        <v>0</v>
      </c>
      <c r="G32">
        <v>5.3208666666666659E-6</v>
      </c>
      <c r="H32">
        <v>429297.33333333331</v>
      </c>
      <c r="I32">
        <v>5556</v>
      </c>
      <c r="J32" t="s">
        <v>0</v>
      </c>
      <c r="K32">
        <v>118658.75256273116</v>
      </c>
      <c r="L32">
        <v>3409.1655287261669</v>
      </c>
      <c r="M32" t="s">
        <v>0</v>
      </c>
      <c r="O32">
        <v>5.2490866000000009</v>
      </c>
      <c r="P32" t="s">
        <v>2</v>
      </c>
      <c r="Q32" t="s">
        <v>25</v>
      </c>
      <c r="R32">
        <v>1</v>
      </c>
    </row>
    <row r="33" spans="1:18" x14ac:dyDescent="0.25">
      <c r="A33">
        <v>1.4549422000000001</v>
      </c>
      <c r="B33">
        <v>2.7953440109999996</v>
      </c>
      <c r="C33">
        <v>1.4687912833333332</v>
      </c>
      <c r="D33">
        <v>1.0640653333333334</v>
      </c>
      <c r="E33">
        <v>5.3143515443333298</v>
      </c>
      <c r="F33" t="s">
        <v>0</v>
      </c>
      <c r="G33">
        <v>6.211766666666667E-6</v>
      </c>
      <c r="H33">
        <v>428426.66666666669</v>
      </c>
      <c r="I33">
        <v>6200</v>
      </c>
      <c r="J33">
        <v>3960</v>
      </c>
      <c r="K33">
        <v>176044.18816829918</v>
      </c>
      <c r="L33">
        <v>5911.7275266446049</v>
      </c>
      <c r="M33">
        <v>3739.9611256666667</v>
      </c>
      <c r="N33">
        <v>1.0588345351568622</v>
      </c>
      <c r="O33">
        <v>2.5190075333333302</v>
      </c>
      <c r="P33" t="s">
        <v>47</v>
      </c>
      <c r="Q33" t="s">
        <v>25</v>
      </c>
      <c r="R33">
        <v>1</v>
      </c>
    </row>
    <row r="34" spans="1:18" x14ac:dyDescent="0.25">
      <c r="A34">
        <v>1.9178336666666667</v>
      </c>
      <c r="B34">
        <v>5.9163131553333335</v>
      </c>
      <c r="C34">
        <v>2.3136215593333334</v>
      </c>
      <c r="D34">
        <v>0.85114093333333329</v>
      </c>
      <c r="E34">
        <v>8.6852877553333325</v>
      </c>
      <c r="F34" t="s">
        <v>0</v>
      </c>
      <c r="G34">
        <v>1.3147166666666667E-5</v>
      </c>
      <c r="H34">
        <v>428406.66666666669</v>
      </c>
      <c r="I34">
        <v>5604</v>
      </c>
      <c r="J34">
        <v>3960</v>
      </c>
      <c r="K34">
        <v>223690.09026794267</v>
      </c>
      <c r="L34">
        <v>6600.4814652057003</v>
      </c>
      <c r="M34">
        <v>2779.7298487930334</v>
      </c>
      <c r="N34">
        <v>1.4369554553333299</v>
      </c>
      <c r="O34">
        <v>2.7689746</v>
      </c>
      <c r="P34" t="s">
        <v>26</v>
      </c>
      <c r="Q34" t="s">
        <v>25</v>
      </c>
      <c r="R34">
        <v>1</v>
      </c>
    </row>
    <row r="35" spans="1:18" x14ac:dyDescent="0.25">
      <c r="A35">
        <v>5.0896254499999998</v>
      </c>
      <c r="B35">
        <v>1.6523878905</v>
      </c>
      <c r="C35">
        <v>0.605007674</v>
      </c>
      <c r="D35">
        <v>2.1229705500000002</v>
      </c>
      <c r="E35">
        <v>8.8649838904999996</v>
      </c>
      <c r="F35" t="s">
        <v>0</v>
      </c>
      <c r="G35">
        <v>7.3438333333333333E-6</v>
      </c>
      <c r="H35">
        <v>429297.33333333331</v>
      </c>
      <c r="I35">
        <v>5534</v>
      </c>
      <c r="J35" t="s">
        <v>0</v>
      </c>
      <c r="K35">
        <v>84569.405779313951</v>
      </c>
      <c r="L35">
        <v>2697.9307639980998</v>
      </c>
      <c r="M35" t="s">
        <v>0</v>
      </c>
      <c r="N35" t="s">
        <v>0</v>
      </c>
      <c r="O35">
        <v>7.2125960000000013</v>
      </c>
      <c r="P35" t="s">
        <v>2</v>
      </c>
      <c r="Q35" t="s">
        <v>25</v>
      </c>
      <c r="R35">
        <v>2</v>
      </c>
    </row>
    <row r="36" spans="1:18" x14ac:dyDescent="0.25">
      <c r="A36">
        <v>1.7838074500000001</v>
      </c>
      <c r="B36">
        <v>3.133215823</v>
      </c>
      <c r="C36">
        <v>1.2225093066666666</v>
      </c>
      <c r="D36">
        <v>0.96206778333333343</v>
      </c>
      <c r="E36">
        <v>5.8790910563333334</v>
      </c>
      <c r="F36" t="s">
        <v>0</v>
      </c>
      <c r="G36">
        <v>5.8499999999999999E-6</v>
      </c>
      <c r="H36">
        <v>428413.33333333331</v>
      </c>
      <c r="I36">
        <v>6220</v>
      </c>
      <c r="J36">
        <v>3960</v>
      </c>
      <c r="K36">
        <v>241610.25738333332</v>
      </c>
      <c r="L36">
        <v>6535.3563818333323</v>
      </c>
      <c r="M36">
        <v>3179.1268988333336</v>
      </c>
      <c r="N36">
        <v>1.2482297903333333</v>
      </c>
      <c r="O36">
        <v>2.7458752333333329</v>
      </c>
      <c r="P36" t="s">
        <v>47</v>
      </c>
      <c r="Q36" t="s">
        <v>25</v>
      </c>
      <c r="R36">
        <v>2</v>
      </c>
    </row>
    <row r="37" spans="1:18" x14ac:dyDescent="0.25">
      <c r="A37">
        <v>1.9051311</v>
      </c>
      <c r="B37">
        <v>5.1894753876666657</v>
      </c>
      <c r="C37">
        <v>2.0406066061666666</v>
      </c>
      <c r="D37">
        <v>0.82606503333333325</v>
      </c>
      <c r="E37">
        <v>7.9206715209999992</v>
      </c>
      <c r="F37" t="s">
        <v>0</v>
      </c>
      <c r="G37">
        <v>1.1532016666666666E-5</v>
      </c>
      <c r="H37">
        <v>428406.66666666669</v>
      </c>
      <c r="I37">
        <v>5864</v>
      </c>
      <c r="J37">
        <v>3960</v>
      </c>
      <c r="K37">
        <v>225318.11628085517</v>
      </c>
      <c r="L37">
        <v>7113.4456374613665</v>
      </c>
      <c r="M37">
        <v>3049.0320383523504</v>
      </c>
      <c r="N37">
        <v>1.3012102705000002</v>
      </c>
      <c r="O37">
        <v>2.731196133333333</v>
      </c>
      <c r="P37" t="s">
        <v>26</v>
      </c>
      <c r="Q37" t="s">
        <v>25</v>
      </c>
      <c r="R37">
        <v>2</v>
      </c>
    </row>
    <row r="38" spans="1:18" x14ac:dyDescent="0.25">
      <c r="A38">
        <v>3.1279417</v>
      </c>
      <c r="B38">
        <v>0.82975763199999997</v>
      </c>
      <c r="C38">
        <v>0.35226389699999999</v>
      </c>
      <c r="D38">
        <v>1.6943155999999999</v>
      </c>
      <c r="E38">
        <v>5.6520149320000002</v>
      </c>
      <c r="F38" t="s">
        <v>0</v>
      </c>
      <c r="G38">
        <v>3.6876999999999999E-6</v>
      </c>
      <c r="H38">
        <v>421628</v>
      </c>
      <c r="I38">
        <v>5556</v>
      </c>
      <c r="J38" t="s">
        <v>0</v>
      </c>
      <c r="K38">
        <v>134794.07240870199</v>
      </c>
      <c r="L38">
        <v>3279.2001679025998</v>
      </c>
      <c r="M38" t="s">
        <v>0</v>
      </c>
      <c r="N38" t="s">
        <v>0</v>
      </c>
      <c r="O38">
        <v>4.8222573000000004</v>
      </c>
      <c r="P38" t="s">
        <v>2</v>
      </c>
      <c r="Q38" t="s">
        <v>25</v>
      </c>
      <c r="R38">
        <v>5</v>
      </c>
    </row>
    <row r="39" spans="1:18" x14ac:dyDescent="0.25">
      <c r="A39">
        <v>1.8523775</v>
      </c>
      <c r="B39">
        <v>5.5424641169999997</v>
      </c>
      <c r="C39">
        <v>2.3013716909999999</v>
      </c>
      <c r="D39">
        <v>1.0713493999999999</v>
      </c>
      <c r="E39">
        <v>8.4661910169999999</v>
      </c>
      <c r="F39" t="s">
        <v>0</v>
      </c>
      <c r="G39">
        <v>1.23164E-5</v>
      </c>
      <c r="H39">
        <v>433740</v>
      </c>
      <c r="I39">
        <v>6200</v>
      </c>
      <c r="J39">
        <v>3952</v>
      </c>
      <c r="K39">
        <v>184383.67141328199</v>
      </c>
      <c r="L39">
        <v>5787.0942943542996</v>
      </c>
      <c r="M39">
        <v>3270.5465795207001</v>
      </c>
      <c r="N39">
        <v>1.2083607139999999</v>
      </c>
      <c r="O39">
        <v>2.9237269000000001</v>
      </c>
      <c r="P39" t="s">
        <v>47</v>
      </c>
      <c r="Q39" t="s">
        <v>25</v>
      </c>
      <c r="R39">
        <v>5</v>
      </c>
    </row>
    <row r="40" spans="1:18" x14ac:dyDescent="0.25">
      <c r="A40">
        <v>2.0455776999999999</v>
      </c>
      <c r="B40">
        <v>7.047080748</v>
      </c>
      <c r="C40">
        <v>4.9901820150000002</v>
      </c>
      <c r="D40">
        <v>1.1036174000000001</v>
      </c>
      <c r="E40">
        <v>10.196275848000001</v>
      </c>
      <c r="F40" t="s">
        <v>0</v>
      </c>
      <c r="G40">
        <v>1.5659999999999999E-5</v>
      </c>
      <c r="H40">
        <v>433700</v>
      </c>
      <c r="I40">
        <v>6200</v>
      </c>
      <c r="J40">
        <v>3952</v>
      </c>
      <c r="K40">
        <v>170373.89980278301</v>
      </c>
      <c r="L40">
        <v>5617.8889531824998</v>
      </c>
      <c r="M40">
        <v>3047.9331345723999</v>
      </c>
      <c r="N40">
        <v>1.296616371</v>
      </c>
      <c r="O40">
        <v>3.1491951</v>
      </c>
      <c r="P40" t="s">
        <v>26</v>
      </c>
      <c r="Q40" t="s">
        <v>25</v>
      </c>
      <c r="R40">
        <v>5</v>
      </c>
    </row>
    <row r="41" spans="1:18" x14ac:dyDescent="0.25">
      <c r="A41">
        <v>4.6690801999999998</v>
      </c>
      <c r="B41">
        <v>2.0991311119999998</v>
      </c>
      <c r="C41">
        <v>0.65800879300000004</v>
      </c>
      <c r="D41">
        <v>2.3732848</v>
      </c>
      <c r="E41">
        <v>9.1414961120000005</v>
      </c>
      <c r="F41" t="s">
        <v>0</v>
      </c>
      <c r="G41">
        <v>9.3293000000000006E-6</v>
      </c>
      <c r="H41">
        <v>421628</v>
      </c>
      <c r="I41">
        <v>5484</v>
      </c>
      <c r="J41" t="s">
        <v>0</v>
      </c>
      <c r="K41">
        <v>90302.154158756995</v>
      </c>
      <c r="L41">
        <v>2310.7214102580001</v>
      </c>
      <c r="M41" t="s">
        <v>0</v>
      </c>
      <c r="N41" t="s">
        <v>0</v>
      </c>
      <c r="O41">
        <v>7.0423650000000002</v>
      </c>
      <c r="P41" t="s">
        <v>2</v>
      </c>
      <c r="Q41" t="s">
        <v>25</v>
      </c>
      <c r="R41">
        <v>10</v>
      </c>
    </row>
    <row r="42" spans="1:18" x14ac:dyDescent="0.25">
      <c r="A42">
        <v>2.0437246</v>
      </c>
      <c r="B42">
        <v>7.0921101750000002</v>
      </c>
      <c r="C42">
        <v>2.5794319610000001</v>
      </c>
      <c r="D42">
        <v>1.3080531</v>
      </c>
      <c r="E42">
        <v>10.443887875</v>
      </c>
      <c r="F42" t="s">
        <v>0</v>
      </c>
      <c r="G42">
        <v>1.5760000000000002E-5</v>
      </c>
      <c r="H42">
        <v>430772</v>
      </c>
      <c r="I42">
        <v>6280</v>
      </c>
      <c r="J42">
        <v>3976</v>
      </c>
      <c r="K42">
        <v>169346.94895823201</v>
      </c>
      <c r="L42">
        <v>4801.0283374581004</v>
      </c>
      <c r="M42">
        <v>3108.7561675012998</v>
      </c>
      <c r="N42">
        <v>1.2789681100000001</v>
      </c>
      <c r="O42">
        <v>3.3517777</v>
      </c>
      <c r="P42" t="s">
        <v>47</v>
      </c>
      <c r="Q42" t="s">
        <v>25</v>
      </c>
      <c r="R42">
        <v>10</v>
      </c>
    </row>
    <row r="43" spans="1:18" x14ac:dyDescent="0.25">
      <c r="A43">
        <v>2.0202957000000001</v>
      </c>
      <c r="B43">
        <v>8.7402448009999993</v>
      </c>
      <c r="C43">
        <v>2.9747241010000001</v>
      </c>
      <c r="D43">
        <v>1.0853356000000001</v>
      </c>
      <c r="E43">
        <v>11.845876101</v>
      </c>
      <c r="F43" t="s">
        <v>0</v>
      </c>
      <c r="G43">
        <v>1.9422499999999999E-5</v>
      </c>
      <c r="H43">
        <v>433700</v>
      </c>
      <c r="I43">
        <v>6220</v>
      </c>
      <c r="J43">
        <v>3952</v>
      </c>
      <c r="K43">
        <v>172082.98216752801</v>
      </c>
      <c r="L43">
        <v>5730.9462621515004</v>
      </c>
      <c r="M43">
        <v>3070.8417415529998</v>
      </c>
      <c r="N43">
        <v>1.286943559</v>
      </c>
      <c r="O43">
        <v>3.1056313000000002</v>
      </c>
      <c r="P43" t="s">
        <v>26</v>
      </c>
      <c r="Q43" t="s">
        <v>25</v>
      </c>
      <c r="R43">
        <v>10</v>
      </c>
    </row>
    <row r="44" spans="1:18" x14ac:dyDescent="0.25">
      <c r="A44">
        <v>7.6088598000000003</v>
      </c>
      <c r="B44">
        <v>4.6489176969999999</v>
      </c>
      <c r="C44">
        <v>0.93280637899999996</v>
      </c>
      <c r="D44">
        <v>1.4292107999999999</v>
      </c>
      <c r="E44">
        <v>15.686988296999999</v>
      </c>
      <c r="F44" t="s">
        <v>0</v>
      </c>
      <c r="G44">
        <v>1.17728E-5</v>
      </c>
      <c r="H44">
        <v>434580</v>
      </c>
      <c r="I44">
        <v>5484</v>
      </c>
      <c r="J44" t="s">
        <v>0</v>
      </c>
      <c r="K44">
        <v>94292.301970218294</v>
      </c>
      <c r="L44">
        <v>2257.5233075696001</v>
      </c>
      <c r="M44" t="s">
        <v>0</v>
      </c>
      <c r="N44" t="s">
        <v>0</v>
      </c>
      <c r="O44">
        <v>11.038070599999999</v>
      </c>
      <c r="P44" t="s">
        <v>2</v>
      </c>
      <c r="Q44" t="s">
        <v>25</v>
      </c>
      <c r="R44">
        <v>50</v>
      </c>
    </row>
    <row r="45" spans="1:18" x14ac:dyDescent="0.25">
      <c r="A45">
        <v>2.3587682000000001</v>
      </c>
      <c r="B45">
        <v>10.917553236</v>
      </c>
      <c r="C45">
        <v>1.64458791</v>
      </c>
      <c r="D45">
        <v>1.5431147999999999</v>
      </c>
      <c r="E45">
        <v>16.819436236000001</v>
      </c>
      <c r="F45" t="s">
        <v>0</v>
      </c>
      <c r="G45">
        <v>6.4833000000000003E-6</v>
      </c>
      <c r="H45">
        <v>420800</v>
      </c>
      <c r="I45">
        <v>6200</v>
      </c>
      <c r="J45">
        <v>3952</v>
      </c>
      <c r="K45">
        <v>178398.199534824</v>
      </c>
      <c r="L45">
        <v>4017.8475379796</v>
      </c>
      <c r="M45">
        <v>3288.1235782739</v>
      </c>
      <c r="N45">
        <v>1.201901299</v>
      </c>
      <c r="O45">
        <v>3.4018830000000002</v>
      </c>
      <c r="P45" t="s">
        <v>47</v>
      </c>
      <c r="Q45" t="s">
        <v>25</v>
      </c>
      <c r="R45">
        <v>50</v>
      </c>
    </row>
    <row r="46" spans="1:18" x14ac:dyDescent="0.25">
      <c r="A46">
        <v>2.2166342999999999</v>
      </c>
      <c r="B46">
        <v>16.481659105999999</v>
      </c>
      <c r="C46">
        <v>3.6137056670000001</v>
      </c>
      <c r="D46">
        <v>1.0629716</v>
      </c>
      <c r="E46">
        <v>19.761265005999999</v>
      </c>
      <c r="F46" t="s">
        <v>0</v>
      </c>
      <c r="G46">
        <v>2.3292300000000001E-5</v>
      </c>
      <c r="H46">
        <v>420748</v>
      </c>
      <c r="I46">
        <v>5944</v>
      </c>
      <c r="J46">
        <v>3952</v>
      </c>
      <c r="K46">
        <v>189813.89938791399</v>
      </c>
      <c r="L46">
        <v>5591.8709399196996</v>
      </c>
      <c r="M46">
        <v>2971.6830011177999</v>
      </c>
      <c r="N46">
        <v>1.3298861280000001</v>
      </c>
      <c r="O46">
        <v>2.8796059000000001</v>
      </c>
      <c r="P46" t="s">
        <v>26</v>
      </c>
      <c r="Q46" t="s">
        <v>25</v>
      </c>
      <c r="R46">
        <v>50</v>
      </c>
    </row>
    <row r="47" spans="1:18" x14ac:dyDescent="0.25">
      <c r="A47">
        <v>1.4467373800000001</v>
      </c>
      <c r="B47">
        <v>2.1076008800000001E-2</v>
      </c>
      <c r="C47">
        <v>0.45911322520000003</v>
      </c>
      <c r="D47">
        <v>1.6182813599999999</v>
      </c>
      <c r="E47">
        <v>3.0860947487999999</v>
      </c>
      <c r="F47" t="s">
        <v>0</v>
      </c>
      <c r="G47">
        <v>9.364000000000001E-8</v>
      </c>
      <c r="H47">
        <v>2946.4</v>
      </c>
      <c r="I47">
        <v>4156</v>
      </c>
      <c r="J47" t="s">
        <v>0</v>
      </c>
      <c r="K47">
        <v>2042.9219846032399</v>
      </c>
      <c r="L47">
        <v>2567.9875893907601</v>
      </c>
      <c r="M47" t="s">
        <v>0</v>
      </c>
      <c r="N47" t="s">
        <v>0</v>
      </c>
      <c r="O47">
        <v>3.0650187400000002</v>
      </c>
      <c r="P47" t="s">
        <v>2</v>
      </c>
      <c r="Q47" t="s">
        <v>27</v>
      </c>
      <c r="R47">
        <v>1</v>
      </c>
    </row>
    <row r="48" spans="1:18" x14ac:dyDescent="0.25">
      <c r="A48">
        <v>1.085961</v>
      </c>
      <c r="B48">
        <v>5.3516320000000006E-2</v>
      </c>
      <c r="C48">
        <v>1.4592454658</v>
      </c>
      <c r="D48">
        <v>1.0584725800000001</v>
      </c>
      <c r="E48">
        <v>2.1979498999999998</v>
      </c>
      <c r="F48" t="s">
        <v>0</v>
      </c>
      <c r="G48">
        <v>1.1887999999999999E-7</v>
      </c>
      <c r="H48">
        <v>3278.4</v>
      </c>
      <c r="I48">
        <v>4734.3999999999996</v>
      </c>
      <c r="J48" t="s">
        <v>0</v>
      </c>
      <c r="K48">
        <v>3102.3930993482199</v>
      </c>
      <c r="L48">
        <v>4517.2345521963398</v>
      </c>
      <c r="M48" t="s">
        <v>0</v>
      </c>
      <c r="N48" t="s">
        <v>0</v>
      </c>
      <c r="O48">
        <v>2.1444335800000003</v>
      </c>
      <c r="P48" t="s">
        <v>48</v>
      </c>
      <c r="Q48" t="s">
        <v>27</v>
      </c>
      <c r="R48">
        <v>1</v>
      </c>
    </row>
    <row r="49" spans="1:18" x14ac:dyDescent="0.25">
      <c r="A49">
        <v>0.69150162000000004</v>
      </c>
      <c r="B49">
        <v>8.8476004999999996E-2</v>
      </c>
      <c r="C49">
        <v>2.2861466159999999</v>
      </c>
      <c r="D49">
        <v>0.76524283999999998</v>
      </c>
      <c r="E49">
        <v>1.5452204650000003</v>
      </c>
      <c r="F49" t="s">
        <v>0</v>
      </c>
      <c r="G49">
        <v>1.9655999999999998E-7</v>
      </c>
      <c r="H49">
        <v>3278.4</v>
      </c>
      <c r="I49">
        <v>4352</v>
      </c>
      <c r="J49" t="s">
        <v>0</v>
      </c>
      <c r="K49">
        <v>4758.1035361435397</v>
      </c>
      <c r="L49">
        <v>5694.2968702826201</v>
      </c>
      <c r="M49" t="s">
        <v>0</v>
      </c>
      <c r="N49" t="s">
        <v>0</v>
      </c>
      <c r="O49">
        <v>1.4567444599999999</v>
      </c>
      <c r="P49" t="s">
        <v>49</v>
      </c>
      <c r="Q49" t="s">
        <v>27</v>
      </c>
      <c r="R49">
        <v>1</v>
      </c>
    </row>
    <row r="50" spans="1:18" x14ac:dyDescent="0.25">
      <c r="A50">
        <v>1.5304767699999999</v>
      </c>
      <c r="B50">
        <v>2.7368618899999995E-2</v>
      </c>
      <c r="C50">
        <v>0.46208915160000003</v>
      </c>
      <c r="D50">
        <v>1.6757524399999997</v>
      </c>
      <c r="E50">
        <v>3.2605978288999999</v>
      </c>
      <c r="F50" t="s">
        <v>0</v>
      </c>
      <c r="G50">
        <v>1.0827E-7</v>
      </c>
      <c r="H50">
        <v>2946.8</v>
      </c>
      <c r="I50">
        <v>4702.3999999999996</v>
      </c>
      <c r="J50" t="s">
        <v>0</v>
      </c>
      <c r="K50">
        <v>1947.7654831991301</v>
      </c>
      <c r="L50">
        <v>2843.7777183359103</v>
      </c>
      <c r="M50" t="s">
        <v>0</v>
      </c>
      <c r="N50" t="s">
        <v>0</v>
      </c>
      <c r="O50">
        <v>3.2062292100000001</v>
      </c>
      <c r="P50" t="s">
        <v>2</v>
      </c>
      <c r="Q50" t="s">
        <v>27</v>
      </c>
      <c r="R50">
        <v>2</v>
      </c>
    </row>
    <row r="51" spans="1:18" x14ac:dyDescent="0.25">
      <c r="A51">
        <v>1.0117010999999998</v>
      </c>
      <c r="B51">
        <v>7.2818909700000004E-2</v>
      </c>
      <c r="C51">
        <v>1.4454345747999997</v>
      </c>
      <c r="D51">
        <v>0.98351447999999997</v>
      </c>
      <c r="E51">
        <v>2.1180344897000003</v>
      </c>
      <c r="F51" t="s">
        <v>0</v>
      </c>
      <c r="G51">
        <v>1.6175E-7</v>
      </c>
      <c r="H51">
        <v>3278.4</v>
      </c>
      <c r="I51">
        <v>4757.6000000000004</v>
      </c>
      <c r="J51" t="s">
        <v>0</v>
      </c>
      <c r="K51">
        <v>3420.1550933835701</v>
      </c>
      <c r="L51">
        <v>4941.21837861727</v>
      </c>
      <c r="M51" t="s">
        <v>0</v>
      </c>
      <c r="N51" t="s">
        <v>0</v>
      </c>
      <c r="O51">
        <v>1.9952155799999995</v>
      </c>
      <c r="P51" t="s">
        <v>48</v>
      </c>
      <c r="Q51" t="s">
        <v>27</v>
      </c>
      <c r="R51">
        <v>2</v>
      </c>
    </row>
    <row r="52" spans="1:18" x14ac:dyDescent="0.25">
      <c r="A52">
        <v>1.0234715000000001</v>
      </c>
      <c r="B52">
        <v>6.4646534000000005E-2</v>
      </c>
      <c r="C52">
        <v>1.1768663130000001</v>
      </c>
      <c r="D52">
        <v>1.127648</v>
      </c>
      <c r="E52">
        <v>2.2157660340000001</v>
      </c>
      <c r="F52" t="s">
        <v>0</v>
      </c>
      <c r="G52">
        <v>1.4359999999999999E-7</v>
      </c>
      <c r="H52">
        <v>3280</v>
      </c>
      <c r="I52">
        <v>3584</v>
      </c>
      <c r="J52" t="s">
        <v>0</v>
      </c>
      <c r="K52">
        <v>3204.7790290203002</v>
      </c>
      <c r="L52">
        <v>3178.2967734611998</v>
      </c>
      <c r="M52" t="s">
        <v>0</v>
      </c>
      <c r="N52" t="s">
        <v>0</v>
      </c>
      <c r="O52">
        <v>2.1511195000000001</v>
      </c>
      <c r="P52" t="s">
        <v>49</v>
      </c>
      <c r="Q52" t="s">
        <v>27</v>
      </c>
      <c r="R52">
        <v>2</v>
      </c>
    </row>
    <row r="53" spans="1:18" x14ac:dyDescent="0.25">
      <c r="A53">
        <v>1.5171756999999999</v>
      </c>
      <c r="B53">
        <v>2.6016404E-2</v>
      </c>
      <c r="C53">
        <v>0.35089371200000002</v>
      </c>
      <c r="D53">
        <v>1.6545553</v>
      </c>
      <c r="E53">
        <v>3.1977474039999998</v>
      </c>
      <c r="F53" t="s">
        <v>0</v>
      </c>
      <c r="G53">
        <v>1.156E-7</v>
      </c>
      <c r="H53">
        <v>2948</v>
      </c>
      <c r="I53">
        <v>3588</v>
      </c>
      <c r="J53" t="s">
        <v>0</v>
      </c>
      <c r="K53">
        <v>1943.0841134616001</v>
      </c>
      <c r="L53">
        <v>2168.5585244566</v>
      </c>
      <c r="M53" t="s">
        <v>0</v>
      </c>
      <c r="N53" t="s">
        <v>0</v>
      </c>
      <c r="O53">
        <v>3.1717309999999999</v>
      </c>
      <c r="P53" t="s">
        <v>2</v>
      </c>
      <c r="Q53" t="s">
        <v>27</v>
      </c>
      <c r="R53">
        <v>5</v>
      </c>
    </row>
    <row r="54" spans="1:18" x14ac:dyDescent="0.25">
      <c r="A54">
        <v>1.0452342999999999</v>
      </c>
      <c r="B54">
        <v>8.4369984999999995E-2</v>
      </c>
      <c r="C54">
        <v>1.241252359</v>
      </c>
      <c r="D54">
        <v>1.0675924000000001</v>
      </c>
      <c r="E54">
        <v>2.1971966850000002</v>
      </c>
      <c r="F54" t="s">
        <v>0</v>
      </c>
      <c r="G54">
        <v>1.874E-7</v>
      </c>
      <c r="H54">
        <v>3280</v>
      </c>
      <c r="I54">
        <v>4224</v>
      </c>
      <c r="J54" t="s">
        <v>0</v>
      </c>
      <c r="K54">
        <v>3138.0523964817999</v>
      </c>
      <c r="L54">
        <v>3956.5661951134002</v>
      </c>
      <c r="M54" t="s">
        <v>0</v>
      </c>
      <c r="N54" t="s">
        <v>0</v>
      </c>
      <c r="O54">
        <v>2.1128266999999998</v>
      </c>
      <c r="P54" t="s">
        <v>48</v>
      </c>
      <c r="Q54" t="s">
        <v>27</v>
      </c>
      <c r="R54">
        <v>5</v>
      </c>
    </row>
    <row r="55" spans="1:18" x14ac:dyDescent="0.25">
      <c r="A55">
        <v>1.0999543000000001</v>
      </c>
      <c r="B55">
        <v>9.6490819000000005E-2</v>
      </c>
      <c r="C55">
        <v>1.9942094990000001</v>
      </c>
      <c r="D55">
        <v>1.1260222</v>
      </c>
      <c r="E55">
        <v>2.3224673189999998</v>
      </c>
      <c r="F55" t="s">
        <v>0</v>
      </c>
      <c r="G55">
        <v>2.1439999999999999E-7</v>
      </c>
      <c r="H55">
        <v>3280</v>
      </c>
      <c r="I55">
        <v>7912</v>
      </c>
      <c r="J55" t="s">
        <v>0</v>
      </c>
      <c r="K55">
        <v>2981.9420679568002</v>
      </c>
      <c r="L55">
        <v>7026.5044508003002</v>
      </c>
      <c r="M55" t="s">
        <v>0</v>
      </c>
      <c r="N55" t="s">
        <v>0</v>
      </c>
      <c r="O55">
        <v>2.2259764999999998</v>
      </c>
      <c r="P55" t="s">
        <v>49</v>
      </c>
      <c r="Q55" t="s">
        <v>27</v>
      </c>
      <c r="R55">
        <v>5</v>
      </c>
    </row>
    <row r="56" spans="1:18" x14ac:dyDescent="0.25">
      <c r="A56">
        <v>2.4283082999999999</v>
      </c>
      <c r="B56">
        <v>3.3158262000000001E-2</v>
      </c>
      <c r="C56">
        <v>0.61436816299999997</v>
      </c>
      <c r="D56">
        <v>2.5197783999999999</v>
      </c>
      <c r="E56">
        <v>4.9812449619999999</v>
      </c>
      <c r="F56" t="s">
        <v>0</v>
      </c>
      <c r="G56">
        <v>1.473E-7</v>
      </c>
      <c r="H56">
        <v>2948</v>
      </c>
      <c r="I56">
        <v>3564</v>
      </c>
      <c r="J56" t="s">
        <v>0</v>
      </c>
      <c r="K56">
        <v>1214.0138877751999</v>
      </c>
      <c r="L56">
        <v>1414.41009257</v>
      </c>
      <c r="M56" t="s">
        <v>0</v>
      </c>
      <c r="N56" t="s">
        <v>0</v>
      </c>
      <c r="O56">
        <v>4.9480867000000002</v>
      </c>
      <c r="P56" t="s">
        <v>2</v>
      </c>
      <c r="Q56" t="s">
        <v>27</v>
      </c>
      <c r="R56">
        <v>10</v>
      </c>
    </row>
    <row r="57" spans="1:18" x14ac:dyDescent="0.25">
      <c r="A57">
        <v>1.2167939000000001</v>
      </c>
      <c r="B57">
        <v>0.58436410699999997</v>
      </c>
      <c r="C57">
        <v>2.6269754060000001</v>
      </c>
      <c r="D57">
        <v>1.2777171000000001</v>
      </c>
      <c r="E57">
        <v>3.078875107</v>
      </c>
      <c r="F57" t="s">
        <v>0</v>
      </c>
      <c r="G57">
        <v>3.5207E-6</v>
      </c>
      <c r="H57">
        <v>3280</v>
      </c>
      <c r="I57">
        <v>7672</v>
      </c>
      <c r="J57" t="s">
        <v>0</v>
      </c>
      <c r="K57">
        <v>2695.6085167750998</v>
      </c>
      <c r="L57">
        <v>6004.4590465291003</v>
      </c>
      <c r="M57" t="s">
        <v>0</v>
      </c>
      <c r="N57" t="s">
        <v>0</v>
      </c>
      <c r="O57">
        <v>2.4945110000000001</v>
      </c>
      <c r="P57" t="s">
        <v>48</v>
      </c>
      <c r="Q57" t="s">
        <v>27</v>
      </c>
      <c r="R57">
        <v>10</v>
      </c>
    </row>
    <row r="58" spans="1:18" x14ac:dyDescent="0.25">
      <c r="A58">
        <v>1.2402681</v>
      </c>
      <c r="B58">
        <v>0.114544462</v>
      </c>
      <c r="C58">
        <v>2.2991806339999998</v>
      </c>
      <c r="D58">
        <v>1.3000014</v>
      </c>
      <c r="E58">
        <v>2.654813962</v>
      </c>
      <c r="F58" t="s">
        <v>0</v>
      </c>
      <c r="G58">
        <v>2.5450000000000001E-7</v>
      </c>
      <c r="H58">
        <v>3272</v>
      </c>
      <c r="I58">
        <v>3792</v>
      </c>
      <c r="J58" t="s">
        <v>0</v>
      </c>
      <c r="K58">
        <v>2638.1392861753002</v>
      </c>
      <c r="L58">
        <v>2916.9199356245999</v>
      </c>
      <c r="M58" t="s">
        <v>0</v>
      </c>
      <c r="N58" t="s">
        <v>0</v>
      </c>
      <c r="O58">
        <v>2.5402695</v>
      </c>
      <c r="P58" t="s">
        <v>49</v>
      </c>
      <c r="Q58" t="s">
        <v>27</v>
      </c>
      <c r="R58">
        <v>10</v>
      </c>
    </row>
    <row r="59" spans="1:18" x14ac:dyDescent="0.25">
      <c r="A59">
        <v>4.1443022000000003</v>
      </c>
      <c r="B59">
        <v>1.0546433230000001</v>
      </c>
      <c r="C59">
        <v>0.977982138</v>
      </c>
      <c r="D59">
        <v>5.4073634000000004</v>
      </c>
      <c r="E59">
        <v>8.6063089230000003</v>
      </c>
      <c r="F59" t="s">
        <v>0</v>
      </c>
      <c r="G59">
        <v>2.4279999999999998E-7</v>
      </c>
      <c r="H59">
        <v>2940</v>
      </c>
      <c r="I59">
        <v>3132</v>
      </c>
      <c r="J59" t="s">
        <v>0</v>
      </c>
      <c r="K59">
        <v>1371.0754015921</v>
      </c>
      <c r="L59">
        <v>1301.0083978181001</v>
      </c>
      <c r="M59" t="s">
        <v>0</v>
      </c>
      <c r="N59" t="s">
        <v>0</v>
      </c>
      <c r="O59">
        <v>8.5516655999999998</v>
      </c>
      <c r="P59" t="s">
        <v>2</v>
      </c>
      <c r="Q59" t="s">
        <v>27</v>
      </c>
      <c r="R59">
        <v>50</v>
      </c>
    </row>
    <row r="60" spans="1:18" x14ac:dyDescent="0.25">
      <c r="A60">
        <v>0.99782590000000004</v>
      </c>
      <c r="B60">
        <v>1.1012524829999999</v>
      </c>
      <c r="C60">
        <v>2.6462513150000002</v>
      </c>
      <c r="D60">
        <v>0.90095749999999997</v>
      </c>
      <c r="E60">
        <v>3.200035883</v>
      </c>
      <c r="F60" t="s">
        <v>0</v>
      </c>
      <c r="G60">
        <v>2.2499999999999999E-7</v>
      </c>
      <c r="H60">
        <v>3280</v>
      </c>
      <c r="I60">
        <v>4240</v>
      </c>
      <c r="J60" t="s">
        <v>0</v>
      </c>
      <c r="K60">
        <v>2738.2944382818</v>
      </c>
      <c r="L60">
        <v>3259.1379810639</v>
      </c>
      <c r="M60" t="s">
        <v>0</v>
      </c>
      <c r="N60" t="s">
        <v>0</v>
      </c>
      <c r="O60">
        <v>2.0987833999999999</v>
      </c>
      <c r="P60" t="s">
        <v>48</v>
      </c>
      <c r="Q60" t="s">
        <v>27</v>
      </c>
      <c r="R60">
        <v>50</v>
      </c>
    </row>
    <row r="61" spans="1:18" x14ac:dyDescent="0.25">
      <c r="A61">
        <v>0.94480399999999998</v>
      </c>
      <c r="B61">
        <v>1.1216085440000001</v>
      </c>
      <c r="C61">
        <v>3.3872740659999998</v>
      </c>
      <c r="D61">
        <v>1.0794606</v>
      </c>
      <c r="E61">
        <v>3.1458731439999998</v>
      </c>
      <c r="F61" t="s">
        <v>0</v>
      </c>
      <c r="G61">
        <v>2.7020000000000002E-7</v>
      </c>
      <c r="H61">
        <v>3272</v>
      </c>
      <c r="I61">
        <v>3792</v>
      </c>
      <c r="J61" t="s">
        <v>0</v>
      </c>
      <c r="K61">
        <v>2858.1311735457998</v>
      </c>
      <c r="L61">
        <v>2963.7489423277002</v>
      </c>
      <c r="M61" t="s">
        <v>0</v>
      </c>
      <c r="N61" t="s">
        <v>0</v>
      </c>
      <c r="O61">
        <v>2.0242646</v>
      </c>
      <c r="P61" t="s">
        <v>49</v>
      </c>
      <c r="Q61" t="s">
        <v>27</v>
      </c>
      <c r="R61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85C4-A452-417D-9F9F-783ACEFDF900}">
  <dimension ref="A1:R13"/>
  <sheetViews>
    <sheetView workbookViewId="0">
      <selection activeCell="O10" sqref="O10"/>
    </sheetView>
  </sheetViews>
  <sheetFormatPr defaultRowHeight="15" x14ac:dyDescent="0.25"/>
  <cols>
    <col min="18" max="18" width="13.5703125" bestFit="1" customWidth="1"/>
  </cols>
  <sheetData>
    <row r="1" spans="1:18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68</v>
      </c>
    </row>
    <row r="2" spans="1:18" x14ac:dyDescent="0.25">
      <c r="A2">
        <v>1552826845164.2632</v>
      </c>
      <c r="B2">
        <v>43.210526315789473</v>
      </c>
      <c r="C2" t="s">
        <v>70</v>
      </c>
      <c r="D2">
        <v>200</v>
      </c>
      <c r="E2" t="s">
        <v>70</v>
      </c>
      <c r="F2" t="s">
        <v>70</v>
      </c>
      <c r="G2" t="s">
        <v>70</v>
      </c>
      <c r="H2" t="s">
        <v>70</v>
      </c>
      <c r="I2" t="s">
        <v>70</v>
      </c>
      <c r="J2">
        <v>247.47368421052633</v>
      </c>
      <c r="K2">
        <v>826.42105263157896</v>
      </c>
      <c r="L2">
        <v>1</v>
      </c>
      <c r="M2">
        <v>1</v>
      </c>
      <c r="N2" t="s">
        <v>70</v>
      </c>
      <c r="O2">
        <v>33.052631578947398</v>
      </c>
      <c r="P2">
        <v>0</v>
      </c>
      <c r="Q2">
        <v>11.684210526315789</v>
      </c>
      <c r="R2" t="s">
        <v>67</v>
      </c>
    </row>
    <row r="3" spans="1:18" x14ac:dyDescent="0.25">
      <c r="A3">
        <v>1552827689837.905</v>
      </c>
      <c r="B3">
        <v>33.985401459854018</v>
      </c>
      <c r="C3" t="s">
        <v>70</v>
      </c>
      <c r="D3">
        <v>200</v>
      </c>
      <c r="E3" t="s">
        <v>70</v>
      </c>
      <c r="F3" t="s">
        <v>70</v>
      </c>
      <c r="G3" t="s">
        <v>70</v>
      </c>
      <c r="H3" t="s">
        <v>70</v>
      </c>
      <c r="I3" t="s">
        <v>70</v>
      </c>
      <c r="J3">
        <v>320.73722627737226</v>
      </c>
      <c r="K3">
        <v>935.25547445255472</v>
      </c>
      <c r="L3">
        <v>5</v>
      </c>
      <c r="M3">
        <v>5</v>
      </c>
      <c r="N3" t="s">
        <v>70</v>
      </c>
      <c r="O3">
        <v>33.76642335766423</v>
      </c>
      <c r="P3">
        <v>0</v>
      </c>
      <c r="Q3">
        <v>8.1532846715328464</v>
      </c>
      <c r="R3" t="s">
        <v>67</v>
      </c>
    </row>
    <row r="4" spans="1:18" x14ac:dyDescent="0.25">
      <c r="A4">
        <v>1552828416513.238</v>
      </c>
      <c r="B4">
        <v>31.214285714285715</v>
      </c>
      <c r="C4" t="s">
        <v>70</v>
      </c>
      <c r="D4">
        <v>200</v>
      </c>
      <c r="E4" t="s">
        <v>70</v>
      </c>
      <c r="F4" t="s">
        <v>70</v>
      </c>
      <c r="G4" t="s">
        <v>70</v>
      </c>
      <c r="H4" t="s">
        <v>70</v>
      </c>
      <c r="I4" t="s">
        <v>70</v>
      </c>
      <c r="J4">
        <v>295.33333333333331</v>
      </c>
      <c r="K4">
        <v>907.71428571428567</v>
      </c>
      <c r="L4">
        <v>2</v>
      </c>
      <c r="M4">
        <v>2</v>
      </c>
      <c r="N4" t="s">
        <v>70</v>
      </c>
      <c r="O4">
        <v>33.904761904761898</v>
      </c>
      <c r="P4">
        <v>0</v>
      </c>
      <c r="Q4">
        <v>8.1666666666666661</v>
      </c>
      <c r="R4" t="s">
        <v>67</v>
      </c>
    </row>
    <row r="5" spans="1:18" x14ac:dyDescent="0.25">
      <c r="A5">
        <v>1552829065976.9397</v>
      </c>
      <c r="B5">
        <v>36.533557046979865</v>
      </c>
      <c r="C5" t="s">
        <v>70</v>
      </c>
      <c r="D5">
        <v>200</v>
      </c>
      <c r="E5" t="s">
        <v>70</v>
      </c>
      <c r="F5" t="s">
        <v>70</v>
      </c>
      <c r="G5" t="s">
        <v>70</v>
      </c>
      <c r="H5" t="s">
        <v>70</v>
      </c>
      <c r="I5" t="s">
        <v>70</v>
      </c>
      <c r="J5">
        <v>292.57382550335569</v>
      </c>
      <c r="K5">
        <v>936.46644295302008</v>
      </c>
      <c r="L5">
        <v>10</v>
      </c>
      <c r="M5">
        <v>10</v>
      </c>
      <c r="N5" t="s">
        <v>70</v>
      </c>
      <c r="O5">
        <v>36.355704697986575</v>
      </c>
      <c r="P5">
        <v>0</v>
      </c>
      <c r="Q5">
        <v>8</v>
      </c>
      <c r="R5" t="s">
        <v>67</v>
      </c>
    </row>
    <row r="6" spans="1:18" x14ac:dyDescent="0.25">
      <c r="A6">
        <v>1552830384025.1836</v>
      </c>
      <c r="B6">
        <v>51.671262699564586</v>
      </c>
      <c r="C6" t="s">
        <v>70</v>
      </c>
      <c r="D6">
        <v>200</v>
      </c>
      <c r="E6" t="s">
        <v>70</v>
      </c>
      <c r="F6" t="s">
        <v>70</v>
      </c>
      <c r="G6" t="s">
        <v>70</v>
      </c>
      <c r="H6" t="s">
        <v>70</v>
      </c>
      <c r="I6" t="s">
        <v>70</v>
      </c>
      <c r="J6">
        <v>303.44629898403485</v>
      </c>
      <c r="K6">
        <v>922.89912917271408</v>
      </c>
      <c r="L6">
        <v>50</v>
      </c>
      <c r="M6">
        <v>50</v>
      </c>
      <c r="N6" t="s">
        <v>70</v>
      </c>
      <c r="O6">
        <v>51.33164005805515</v>
      </c>
      <c r="P6">
        <v>0</v>
      </c>
      <c r="Q6">
        <v>14.159651669085632</v>
      </c>
      <c r="R6" t="s">
        <v>67</v>
      </c>
    </row>
    <row r="7" spans="1:18" x14ac:dyDescent="0.25">
      <c r="A7">
        <v>1552831075387.3457</v>
      </c>
      <c r="B7">
        <v>218.11819116135663</v>
      </c>
      <c r="C7" t="s">
        <v>70</v>
      </c>
      <c r="D7">
        <v>200</v>
      </c>
      <c r="E7" t="s">
        <v>70</v>
      </c>
      <c r="F7" t="s">
        <v>70</v>
      </c>
      <c r="G7" t="s">
        <v>70</v>
      </c>
      <c r="H7" t="s">
        <v>70</v>
      </c>
      <c r="I7" t="s">
        <v>70</v>
      </c>
      <c r="J7">
        <v>320.75466157686094</v>
      </c>
      <c r="K7">
        <v>908.00969020701802</v>
      </c>
      <c r="L7">
        <v>250</v>
      </c>
      <c r="M7">
        <v>250</v>
      </c>
      <c r="N7" t="s">
        <v>70</v>
      </c>
      <c r="O7">
        <v>115.74130083688152</v>
      </c>
      <c r="P7">
        <v>0</v>
      </c>
      <c r="Q7">
        <v>143.53031860226105</v>
      </c>
      <c r="R7" t="s">
        <v>67</v>
      </c>
    </row>
    <row r="8" spans="1:18" x14ac:dyDescent="0.25">
      <c r="A8">
        <v>1552837744599.7407</v>
      </c>
      <c r="B8">
        <v>162.18518518518519</v>
      </c>
      <c r="C8" t="s">
        <v>70</v>
      </c>
      <c r="D8">
        <v>200</v>
      </c>
      <c r="E8" t="s">
        <v>70</v>
      </c>
      <c r="F8" t="s">
        <v>70</v>
      </c>
      <c r="G8" t="s">
        <v>70</v>
      </c>
      <c r="H8" t="s">
        <v>70</v>
      </c>
      <c r="I8" t="s">
        <v>70</v>
      </c>
      <c r="J8">
        <v>200.88888888888889</v>
      </c>
      <c r="K8">
        <v>990.2962962962963</v>
      </c>
      <c r="L8">
        <v>1</v>
      </c>
      <c r="M8">
        <v>1</v>
      </c>
      <c r="N8" t="s">
        <v>70</v>
      </c>
      <c r="O8">
        <v>34.518518518518519</v>
      </c>
      <c r="P8">
        <v>0</v>
      </c>
      <c r="Q8">
        <v>20.74074074074074</v>
      </c>
      <c r="R8" t="s">
        <v>69</v>
      </c>
    </row>
    <row r="9" spans="1:18" x14ac:dyDescent="0.25">
      <c r="A9">
        <v>1552838502582.1865</v>
      </c>
      <c r="B9">
        <v>98.050847457627114</v>
      </c>
      <c r="C9" t="s">
        <v>70</v>
      </c>
      <c r="D9">
        <v>200</v>
      </c>
      <c r="E9" t="s">
        <v>70</v>
      </c>
      <c r="F9" t="s">
        <v>70</v>
      </c>
      <c r="G9" t="s">
        <v>70</v>
      </c>
      <c r="H9" t="s">
        <v>70</v>
      </c>
      <c r="I9" t="s">
        <v>70</v>
      </c>
      <c r="J9">
        <v>307.16949152542372</v>
      </c>
      <c r="K9">
        <v>919.40677966101691</v>
      </c>
      <c r="L9">
        <v>2</v>
      </c>
      <c r="M9">
        <v>2</v>
      </c>
      <c r="N9" t="s">
        <v>70</v>
      </c>
      <c r="O9">
        <v>67.881355932203405</v>
      </c>
      <c r="P9">
        <v>0</v>
      </c>
      <c r="Q9">
        <v>77.542372881355931</v>
      </c>
      <c r="R9" t="s">
        <v>69</v>
      </c>
    </row>
    <row r="10" spans="1:18" x14ac:dyDescent="0.25">
      <c r="A10">
        <v>1552839335041.5906</v>
      </c>
      <c r="B10">
        <v>115.24409448818898</v>
      </c>
      <c r="C10" t="s">
        <v>70</v>
      </c>
      <c r="D10">
        <v>200</v>
      </c>
      <c r="E10" t="s">
        <v>70</v>
      </c>
      <c r="F10" t="s">
        <v>70</v>
      </c>
      <c r="G10" t="s">
        <v>70</v>
      </c>
      <c r="H10" t="s">
        <v>70</v>
      </c>
      <c r="I10" t="s">
        <v>70</v>
      </c>
      <c r="J10">
        <v>291</v>
      </c>
      <c r="K10">
        <v>923.37007874015751</v>
      </c>
      <c r="L10">
        <v>5</v>
      </c>
      <c r="M10">
        <v>5</v>
      </c>
      <c r="N10" t="s">
        <v>70</v>
      </c>
      <c r="O10">
        <v>85.110236220472004</v>
      </c>
      <c r="P10">
        <v>0</v>
      </c>
      <c r="Q10">
        <v>98.322834645669289</v>
      </c>
      <c r="R10" t="s">
        <v>69</v>
      </c>
    </row>
    <row r="11" spans="1:18" x14ac:dyDescent="0.25">
      <c r="A11">
        <v>1552840004204.2852</v>
      </c>
      <c r="B11">
        <v>96.154098360655738</v>
      </c>
      <c r="C11" t="s">
        <v>70</v>
      </c>
      <c r="D11">
        <v>200</v>
      </c>
      <c r="E11" t="s">
        <v>70</v>
      </c>
      <c r="F11" t="s">
        <v>70</v>
      </c>
      <c r="G11" t="s">
        <v>70</v>
      </c>
      <c r="H11" t="s">
        <v>70</v>
      </c>
      <c r="I11" t="s">
        <v>70</v>
      </c>
      <c r="J11">
        <v>289.14426229508194</v>
      </c>
      <c r="K11">
        <v>924.93770491803275</v>
      </c>
      <c r="L11">
        <v>10</v>
      </c>
      <c r="M11">
        <v>10</v>
      </c>
      <c r="N11" t="s">
        <v>70</v>
      </c>
      <c r="O11">
        <v>95.940983606557381</v>
      </c>
      <c r="P11">
        <v>0</v>
      </c>
      <c r="Q11">
        <v>80.409836065573771</v>
      </c>
      <c r="R11" t="s">
        <v>69</v>
      </c>
    </row>
    <row r="12" spans="1:18" x14ac:dyDescent="0.25">
      <c r="A12">
        <v>1552840725066.8867</v>
      </c>
      <c r="B12">
        <v>31.758169934640524</v>
      </c>
      <c r="C12" t="s">
        <v>70</v>
      </c>
      <c r="D12">
        <v>200</v>
      </c>
      <c r="E12" t="s">
        <v>70</v>
      </c>
      <c r="F12" t="s">
        <v>70</v>
      </c>
      <c r="G12" t="s">
        <v>70</v>
      </c>
      <c r="H12" t="s">
        <v>70</v>
      </c>
      <c r="I12" t="s">
        <v>70</v>
      </c>
      <c r="J12">
        <v>306.62381989832971</v>
      </c>
      <c r="K12">
        <v>909.11111111111109</v>
      </c>
      <c r="L12">
        <v>50</v>
      </c>
      <c r="M12">
        <v>50</v>
      </c>
      <c r="N12" t="s">
        <v>70</v>
      </c>
      <c r="O12">
        <v>101.04357298474901</v>
      </c>
      <c r="P12">
        <v>0</v>
      </c>
      <c r="Q12">
        <v>7.632534495279593</v>
      </c>
      <c r="R12" t="s">
        <v>69</v>
      </c>
    </row>
    <row r="13" spans="1:18" x14ac:dyDescent="0.25">
      <c r="A13">
        <v>1552841412942.6284</v>
      </c>
      <c r="B13">
        <v>192.88446036721899</v>
      </c>
      <c r="C13" t="s">
        <v>70</v>
      </c>
      <c r="D13">
        <v>200</v>
      </c>
      <c r="E13" t="s">
        <v>70</v>
      </c>
      <c r="F13" t="s">
        <v>70</v>
      </c>
      <c r="G13" t="s">
        <v>70</v>
      </c>
      <c r="H13" t="s">
        <v>70</v>
      </c>
      <c r="I13" t="s">
        <v>70</v>
      </c>
      <c r="J13">
        <v>315.80176145693389</v>
      </c>
      <c r="K13">
        <v>914.65547096581577</v>
      </c>
      <c r="L13">
        <v>250</v>
      </c>
      <c r="M13">
        <v>250</v>
      </c>
      <c r="N13" t="s">
        <v>70</v>
      </c>
      <c r="O13">
        <v>131.494103597552</v>
      </c>
      <c r="P13">
        <v>0</v>
      </c>
      <c r="Q13">
        <v>140.74234960441856</v>
      </c>
      <c r="R13" t="s">
        <v>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112F-048E-4E9B-927C-7ACA92AB6698}">
  <dimension ref="A1:R11"/>
  <sheetViews>
    <sheetView tabSelected="1" workbookViewId="0">
      <selection activeCell="G32" sqref="G32"/>
    </sheetView>
  </sheetViews>
  <sheetFormatPr defaultRowHeight="15" x14ac:dyDescent="0.25"/>
  <cols>
    <col min="18" max="18" width="13.5703125" bestFit="1" customWidth="1"/>
  </cols>
  <sheetData>
    <row r="1" spans="1:18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68</v>
      </c>
    </row>
    <row r="2" spans="1:18" x14ac:dyDescent="0.25">
      <c r="A2">
        <v>1552832089371.0566</v>
      </c>
      <c r="B2">
        <v>25.808510638297872</v>
      </c>
      <c r="C2" t="s">
        <v>70</v>
      </c>
      <c r="D2">
        <v>200</v>
      </c>
      <c r="E2" t="s">
        <v>70</v>
      </c>
      <c r="F2" t="s">
        <v>70</v>
      </c>
      <c r="G2" t="s">
        <v>70</v>
      </c>
      <c r="H2" t="s">
        <v>70</v>
      </c>
      <c r="I2" t="s">
        <v>70</v>
      </c>
      <c r="J2">
        <v>305.2340425531915</v>
      </c>
      <c r="K2">
        <v>979.36170212765956</v>
      </c>
      <c r="L2">
        <v>5</v>
      </c>
      <c r="M2">
        <v>5</v>
      </c>
      <c r="N2" t="s">
        <v>70</v>
      </c>
      <c r="O2">
        <v>25.652482269503547</v>
      </c>
      <c r="P2">
        <v>0</v>
      </c>
      <c r="Q2">
        <v>7.0496453900709222</v>
      </c>
      <c r="R2" t="s">
        <v>67</v>
      </c>
    </row>
    <row r="3" spans="1:18" x14ac:dyDescent="0.25">
      <c r="A3">
        <v>1552832747764.1831</v>
      </c>
      <c r="B3">
        <v>27.08450704225352</v>
      </c>
      <c r="C3" t="s">
        <v>70</v>
      </c>
      <c r="D3">
        <v>200</v>
      </c>
      <c r="E3" t="s">
        <v>70</v>
      </c>
      <c r="F3" t="s">
        <v>70</v>
      </c>
      <c r="G3" t="s">
        <v>70</v>
      </c>
      <c r="H3" t="s">
        <v>70</v>
      </c>
      <c r="I3" t="s">
        <v>70</v>
      </c>
      <c r="J3">
        <v>298.59154929577466</v>
      </c>
      <c r="K3">
        <v>916</v>
      </c>
      <c r="L3">
        <v>5</v>
      </c>
      <c r="M3">
        <v>5</v>
      </c>
      <c r="N3" t="s">
        <v>70</v>
      </c>
      <c r="O3">
        <v>26.037037037037038</v>
      </c>
      <c r="P3">
        <v>0</v>
      </c>
      <c r="Q3">
        <v>6.711267605633803</v>
      </c>
      <c r="R3" t="s">
        <v>67</v>
      </c>
    </row>
    <row r="4" spans="1:18" x14ac:dyDescent="0.25">
      <c r="A4">
        <v>1552833425737.8223</v>
      </c>
      <c r="B4">
        <v>26.251851851851853</v>
      </c>
      <c r="C4" t="s">
        <v>70</v>
      </c>
      <c r="D4">
        <v>200</v>
      </c>
      <c r="E4" t="s">
        <v>70</v>
      </c>
      <c r="F4" t="s">
        <v>70</v>
      </c>
      <c r="G4" t="s">
        <v>70</v>
      </c>
      <c r="H4" t="s">
        <v>70</v>
      </c>
      <c r="I4" t="s">
        <v>70</v>
      </c>
      <c r="J4">
        <v>317.50370370370371</v>
      </c>
      <c r="K4">
        <v>909.82962962962961</v>
      </c>
      <c r="L4">
        <v>5</v>
      </c>
      <c r="M4">
        <v>5</v>
      </c>
      <c r="N4" t="s">
        <v>70</v>
      </c>
      <c r="O4">
        <v>26.845070422535212</v>
      </c>
      <c r="P4">
        <v>0</v>
      </c>
      <c r="Q4">
        <v>7.2592592592592595</v>
      </c>
      <c r="R4" t="s">
        <v>67</v>
      </c>
    </row>
    <row r="5" spans="1:18" x14ac:dyDescent="0.25">
      <c r="A5">
        <v>1552834138270.7029</v>
      </c>
      <c r="B5">
        <v>29.123188405797102</v>
      </c>
      <c r="C5" t="s">
        <v>70</v>
      </c>
      <c r="D5">
        <v>200</v>
      </c>
      <c r="E5" t="s">
        <v>70</v>
      </c>
      <c r="F5" t="s">
        <v>70</v>
      </c>
      <c r="G5" t="s">
        <v>70</v>
      </c>
      <c r="H5" t="s">
        <v>70</v>
      </c>
      <c r="I5" t="s">
        <v>70</v>
      </c>
      <c r="J5">
        <v>316.231884057971</v>
      </c>
      <c r="K5">
        <v>878.17391304347825</v>
      </c>
      <c r="L5">
        <v>5</v>
      </c>
      <c r="M5">
        <v>5</v>
      </c>
      <c r="N5" t="s">
        <v>70</v>
      </c>
      <c r="O5">
        <v>28.956521739130434</v>
      </c>
      <c r="P5">
        <v>0</v>
      </c>
      <c r="Q5">
        <v>7.1956521739130439</v>
      </c>
      <c r="R5" t="s">
        <v>67</v>
      </c>
    </row>
    <row r="6" spans="1:18" x14ac:dyDescent="0.25">
      <c r="A6">
        <v>1552834810212.6934</v>
      </c>
      <c r="B6">
        <v>38.510948905109487</v>
      </c>
      <c r="C6" t="s">
        <v>70</v>
      </c>
      <c r="D6">
        <v>200</v>
      </c>
      <c r="E6" t="s">
        <v>70</v>
      </c>
      <c r="F6" t="s">
        <v>70</v>
      </c>
      <c r="G6" t="s">
        <v>70</v>
      </c>
      <c r="H6" t="s">
        <v>70</v>
      </c>
      <c r="I6" t="s">
        <v>70</v>
      </c>
      <c r="J6">
        <v>338.48175182481754</v>
      </c>
      <c r="K6">
        <v>943.29927007299273</v>
      </c>
      <c r="L6">
        <v>5</v>
      </c>
      <c r="M6">
        <v>5</v>
      </c>
      <c r="N6" t="s">
        <v>70</v>
      </c>
      <c r="O6">
        <v>38.372262773722625</v>
      </c>
      <c r="P6">
        <v>0</v>
      </c>
      <c r="Q6">
        <v>7.8102189781021893</v>
      </c>
      <c r="R6" t="s">
        <v>67</v>
      </c>
    </row>
    <row r="7" spans="1:18" x14ac:dyDescent="0.25">
      <c r="A7">
        <v>1552842107998.6064</v>
      </c>
      <c r="B7">
        <v>27.083870967741934</v>
      </c>
      <c r="C7" t="s">
        <v>70</v>
      </c>
      <c r="D7">
        <v>200</v>
      </c>
      <c r="E7" t="s">
        <v>70</v>
      </c>
      <c r="F7" t="s">
        <v>70</v>
      </c>
      <c r="G7" t="s">
        <v>70</v>
      </c>
      <c r="H7" t="s">
        <v>70</v>
      </c>
      <c r="I7" t="s">
        <v>70</v>
      </c>
      <c r="J7">
        <v>304.90322580645159</v>
      </c>
      <c r="K7">
        <v>921.78064516129029</v>
      </c>
      <c r="L7">
        <v>5</v>
      </c>
      <c r="M7">
        <v>5</v>
      </c>
      <c r="N7" t="s">
        <v>70</v>
      </c>
      <c r="O7">
        <v>26.948387096774194</v>
      </c>
      <c r="P7">
        <v>0</v>
      </c>
      <c r="Q7">
        <v>10.04516129032258</v>
      </c>
      <c r="R7" t="s">
        <v>69</v>
      </c>
    </row>
    <row r="8" spans="1:18" x14ac:dyDescent="0.25">
      <c r="A8">
        <v>1552842791043.0833</v>
      </c>
      <c r="B8">
        <v>73.462121212121218</v>
      </c>
      <c r="C8" t="s">
        <v>70</v>
      </c>
      <c r="D8">
        <v>200</v>
      </c>
      <c r="E8" t="s">
        <v>70</v>
      </c>
      <c r="F8" t="s">
        <v>70</v>
      </c>
      <c r="G8" t="s">
        <v>70</v>
      </c>
      <c r="H8" t="s">
        <v>70</v>
      </c>
      <c r="I8" t="s">
        <v>70</v>
      </c>
      <c r="J8">
        <v>290.40151515151513</v>
      </c>
      <c r="K8">
        <v>931.84090909090912</v>
      </c>
      <c r="L8">
        <v>5</v>
      </c>
      <c r="M8">
        <v>5</v>
      </c>
      <c r="N8" t="s">
        <v>70</v>
      </c>
      <c r="O8">
        <v>73.280303030303031</v>
      </c>
      <c r="P8">
        <v>0</v>
      </c>
      <c r="Q8">
        <v>57.530303030303031</v>
      </c>
      <c r="R8" t="s">
        <v>69</v>
      </c>
    </row>
    <row r="9" spans="1:18" x14ac:dyDescent="0.25">
      <c r="A9">
        <v>1552843890963.282</v>
      </c>
      <c r="B9">
        <v>34.705128205128204</v>
      </c>
      <c r="C9" t="s">
        <v>70</v>
      </c>
      <c r="D9">
        <v>200</v>
      </c>
      <c r="E9" t="s">
        <v>70</v>
      </c>
      <c r="F9" t="s">
        <v>70</v>
      </c>
      <c r="G9" t="s">
        <v>70</v>
      </c>
      <c r="H9" t="s">
        <v>70</v>
      </c>
      <c r="I9" t="s">
        <v>70</v>
      </c>
      <c r="J9">
        <v>310.11538461538464</v>
      </c>
      <c r="K9">
        <v>918.22435897435901</v>
      </c>
      <c r="L9">
        <v>5</v>
      </c>
      <c r="M9">
        <v>5</v>
      </c>
      <c r="N9" t="s">
        <v>70</v>
      </c>
      <c r="O9">
        <v>79.506410256410305</v>
      </c>
      <c r="P9">
        <v>0</v>
      </c>
      <c r="Q9">
        <v>17.53846153846154</v>
      </c>
      <c r="R9" t="s">
        <v>69</v>
      </c>
    </row>
    <row r="10" spans="1:18" x14ac:dyDescent="0.25">
      <c r="A10">
        <v>1552844590568.8794</v>
      </c>
      <c r="B10">
        <v>174.49645390070921</v>
      </c>
      <c r="C10" t="s">
        <v>70</v>
      </c>
      <c r="D10">
        <v>200</v>
      </c>
      <c r="E10" t="s">
        <v>70</v>
      </c>
      <c r="F10" t="s">
        <v>70</v>
      </c>
      <c r="G10" t="s">
        <v>70</v>
      </c>
      <c r="H10" t="s">
        <v>70</v>
      </c>
      <c r="I10" t="s">
        <v>70</v>
      </c>
      <c r="J10">
        <v>311.6737588652482</v>
      </c>
      <c r="K10">
        <v>960.09929078014181</v>
      </c>
      <c r="L10">
        <v>5</v>
      </c>
      <c r="M10">
        <v>5</v>
      </c>
      <c r="N10" t="s">
        <v>70</v>
      </c>
      <c r="O10">
        <v>174.326241134752</v>
      </c>
      <c r="P10">
        <v>0</v>
      </c>
      <c r="Q10">
        <v>154.92198581560282</v>
      </c>
      <c r="R10" t="s">
        <v>69</v>
      </c>
    </row>
    <row r="11" spans="1:18" x14ac:dyDescent="0.25">
      <c r="A11">
        <v>1552845330482.1699</v>
      </c>
      <c r="B11">
        <v>206.49056603773585</v>
      </c>
      <c r="C11" t="s">
        <v>70</v>
      </c>
      <c r="D11">
        <v>200</v>
      </c>
      <c r="E11" t="s">
        <v>70</v>
      </c>
      <c r="F11" t="s">
        <v>70</v>
      </c>
      <c r="G11" t="s">
        <v>70</v>
      </c>
      <c r="H11" t="s">
        <v>70</v>
      </c>
      <c r="I11" t="s">
        <v>70</v>
      </c>
      <c r="J11">
        <v>285.98113207547169</v>
      </c>
      <c r="K11">
        <v>935.36477987421381</v>
      </c>
      <c r="L11">
        <v>5</v>
      </c>
      <c r="M11">
        <v>5</v>
      </c>
      <c r="N11" t="s">
        <v>70</v>
      </c>
      <c r="O11">
        <v>206.33962264150944</v>
      </c>
      <c r="P11">
        <v>0</v>
      </c>
      <c r="Q11">
        <v>151.31446540880503</v>
      </c>
      <c r="R11" t="s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Stress</vt:lpstr>
      <vt:lpstr>Multiple Users</vt:lpstr>
      <vt:lpstr>iPokeMon JMeter</vt:lpstr>
      <vt:lpstr>iPokeMon Stress JMeter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McChesney</dc:creator>
  <cp:lastModifiedBy>Jonathan McChesney</cp:lastModifiedBy>
  <dcterms:created xsi:type="dcterms:W3CDTF">2019-03-09T15:34:14Z</dcterms:created>
  <dcterms:modified xsi:type="dcterms:W3CDTF">2019-03-24T18:54:21Z</dcterms:modified>
</cp:coreProperties>
</file>