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8_{89877A49-3ED4-4ABD-9A82-0FE21D713181}" xr6:coauthVersionLast="41" xr6:coauthVersionMax="41" xr10:uidLastSave="{00000000-0000-0000-0000-000000000000}"/>
  <bookViews>
    <workbookView xWindow="-120" yWindow="-120" windowWidth="29040" windowHeight="16440" xr2:uid="{0EA3D584-B042-48D8-8859-F31D722D4D3B}"/>
  </bookViews>
  <sheets>
    <sheet name="Results" sheetId="1" r:id="rId1"/>
    <sheet name="Stress" sheetId="2" r:id="rId2"/>
    <sheet name="Multiple User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<sst xmlns="http://schemas.openxmlformats.org/spreadsheetml/2006/main" count="426" uniqueCount="48">
  <si>
    <t>NA</t>
  </si>
  <si>
    <t>YOLO</t>
  </si>
  <si>
    <t>Cloud-Only</t>
  </si>
  <si>
    <t>Edge-Only (Raspberry Pi 3)</t>
  </si>
  <si>
    <t>Edge-Only (Odroid XU 4)</t>
  </si>
  <si>
    <t>Cloud/Edge</t>
  </si>
  <si>
    <t>Cloud/Edge (Odroid XU 4)</t>
  </si>
  <si>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</si>
  <si>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</si>
  <si>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</si>
  <si>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</si>
  <si>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</si>
  <si>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</si>
  <si>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</si>
  <si>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</si>
  <si>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</si>
  <si>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</si>
  <si>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</si>
  <si>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</si>
  <si>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</si>
  <si>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</si>
  <si>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</si>
  <si>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</si>
  <si>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</si>
  <si>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Pocket-Sphinx</t>
  </si>
  <si>
    <t>Aeneas</t>
  </si>
  <si>
    <t>Cloud/Edge (Raspberry Pi 3)</t>
  </si>
  <si>
    <t>FogLAMP</t>
  </si>
  <si>
    <t>Cloud/Edge cpu 1 (Odroid XU 4)</t>
  </si>
  <si>
    <t>Cloud/Edge cpu 2 (Odroid XU 4)</t>
  </si>
  <si>
    <t>Cloud/Edge cpu 3 (Odroid XU 4)</t>
  </si>
  <si>
    <t>Cloud/Edge cpu 4 (Odroid XU 4)</t>
  </si>
  <si>
    <t>Cloud/Edge cpu 4 ram 2 (Odroid XU 4)</t>
  </si>
  <si>
    <t>Cloud/Edge cpu 1 (Raspberry Pi 3)</t>
  </si>
  <si>
    <t>Cloud/Edge cpu 2 (Raspberry Pi 3)</t>
  </si>
  <si>
    <t>Cloud/Edge cpu 3 (Raspberry Pi 3)</t>
  </si>
  <si>
    <t>Cloud/Edge cpu 4 (Raspberry Pi 3)</t>
  </si>
  <si>
    <t>Cloud/Edge cpu 4 ram 2 (Raspberry Pi 3)</t>
  </si>
  <si>
    <t>Users</t>
  </si>
  <si>
    <t>Low RTT</t>
  </si>
  <si>
    <t>High RTT</t>
  </si>
  <si>
    <t>Low CL</t>
  </si>
  <si>
    <t>High CL</t>
  </si>
  <si>
    <t>LRTT</t>
  </si>
  <si>
    <t>HRTT</t>
  </si>
  <si>
    <t>LCL</t>
  </si>
  <si>
    <t>HCL</t>
  </si>
  <si>
    <t>Cloud/Edge (Odroid XU4)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</si>
</sst>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Results!$Y$5</c:f>
                <c:numCache>
                  <c:formatCode>General</c:formatCode>
                  <c:ptCount val="1"/>
                  <c:pt idx="0">
                    <c:v>0.13208726666666637</c:v>
                  </c:pt>
                </c:numCache>
              </c:numRef>
            </c:plus>
            <c:minus>
              <c:numRef>
                <c:f>Results!$X$5</c:f>
                <c:numCache>
                  <c:formatCode>General</c:formatCode>
                  <c:ptCount val="1"/>
                  <c:pt idx="0">
                    <c:v>9.5336033333333514E-2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(Results!$O$5,Results!$O$10,Results!$O$15)</c:f>
              <c:numCache>
                <c:formatCode>General</c:formatCode>
                <c:ptCount val="3"/>
                <c:pt idx="0">
                  <c:v>2.5242767333333336</c:v>
                </c:pt>
                <c:pt idx="1">
                  <c:v>2.5746129666666664</c:v>
                </c:pt>
                <c:pt idx="2">
                  <c:v>3.5190075333333333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E-4391-A356-DAF59BC41D92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Results!$Y$6</c:f>
                <c:numCache>
                  <c:formatCode>General</c:formatCode>
                  <c:ptCount val="1"/>
                  <c:pt idx="0">
                    <c:v>7.3726166666666426E-2</c:v>
                  </c:pt>
                </c:numCache>
              </c:numRef>
            </c:plus>
            <c:minus>
              <c:numRef>
                <c:f>Results!$X$6</c:f>
                <c:numCache>
                  <c:formatCode>General</c:formatCode>
                  <c:ptCount val="1"/>
                  <c:pt idx="0">
                    <c:v>7.1883033333333568E-2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(Results!$O$6,Results!$O$11,Results!$O$16)</c:f>
              <c:numCache>
                <c:formatCode>General</c:formatCode>
                <c:ptCount val="3"/>
                <c:pt idx="0">
                  <c:v>2.4558469333333335</c:v>
                </c:pt>
                <c:pt idx="1">
                  <c:v>1.6511803666666667</c:v>
                </c:pt>
                <c:pt idx="2">
                  <c:v>2.7689746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E-4391-A356-DAF59BC41D92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Results!$Y$14</c:f>
                <c:numCache>
                  <c:formatCode>General</c:formatCode>
                  <c:ptCount val="1"/>
                  <c:pt idx="0">
                    <c:v>1.9560800000000267E-2</c:v>
                  </c:pt>
                </c:numCache>
              </c:numRef>
            </c:plus>
            <c:minus>
              <c:numRef>
                <c:f>Results!$X$14</c:f>
                <c:numCache>
                  <c:formatCode>General</c:formatCode>
                  <c:ptCount val="1"/>
                  <c:pt idx="0">
                    <c:v>3.5976199999999903E-2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(Results!$O$3,Results!$O$8,Results!$O$13,Results!$O$18)</c:f>
              <c:numCache>
                <c:formatCode>General</c:formatCode>
                <c:ptCount val="4"/>
                <c:pt idx="0">
                  <c:v>2.6738069333333332</c:v>
                </c:pt>
                <c:pt idx="1">
                  <c:v>2.1962663333333334</c:v>
                </c:pt>
                <c:pt idx="2">
                  <c:v>3.4314413333333333</c:v>
                </c:pt>
                <c:pt idx="3">
                  <c:v>2.1444335800000003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391-A356-DAF59BC41D92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Results!$Y$19</c:f>
                <c:numCache>
                  <c:formatCode>General</c:formatCode>
                  <c:ptCount val="1"/>
                  <c:pt idx="0">
                    <c:v>0.10228514000000022</c:v>
                  </c:pt>
                </c:numCache>
              </c:numRef>
            </c:plus>
            <c:minus>
              <c:numRef>
                <c:f>Results!$X$19</c:f>
                <c:numCache>
                  <c:formatCode>General</c:formatCode>
                  <c:ptCount val="1"/>
                  <c:pt idx="0">
                    <c:v>0.14879885999999987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(Results!$O$4,Results!$O$9,Results!$O$14,Results!$O$19)</c:f>
              <c:numCache>
                <c:formatCode>General</c:formatCode>
                <c:ptCount val="4"/>
                <c:pt idx="0">
                  <c:v>2.305668533333332</c:v>
                </c:pt>
                <c:pt idx="1">
                  <c:v>1.6066295666666655</c:v>
                </c:pt>
                <c:pt idx="2">
                  <c:v>2.3588004999999996</c:v>
                </c:pt>
                <c:pt idx="3">
                  <c:v>1.4567444599999999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391-A356-DAF59BC41D92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Results!$Y$2</c:f>
                <c:numCache>
                  <c:formatCode>General</c:formatCode>
                  <c:ptCount val="1"/>
                  <c:pt idx="0">
                    <c:v>5.7400000000000784E-2</c:v>
                  </c:pt>
                </c:numCache>
              </c:numRef>
            </c:plus>
            <c:minus>
              <c:numRef>
                <c:f>Results!$X$2</c:f>
                <c:numCache>
                  <c:formatCode>General</c:formatCode>
                  <c:ptCount val="1"/>
                  <c:pt idx="0">
                    <c:v>8.0691899999999706E-2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(Results!$O$2,Results!$O$7,Results!$O$12,Results!$O$17)</c:f>
              <c:numCache>
                <c:formatCode>General</c:formatCode>
                <c:ptCount val="4"/>
                <c:pt idx="0">
                  <c:v>3.6593807999999997</c:v>
                </c:pt>
                <c:pt idx="1">
                  <c:v>3.2715514666666667</c:v>
                </c:pt>
                <c:pt idx="2">
                  <c:v>5.2490866000000009</c:v>
                </c:pt>
                <c:pt idx="3">
                  <c:v>3.0650187400000002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391-A356-DAF59BC4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(Results!$E$5,Results!$E$10,Results!$E$15)</c:f>
              <c:numCache>
                <c:formatCode>General</c:formatCode>
                <c:ptCount val="3"/>
                <c:pt idx="0">
                  <c:v>14.238726325333333</c:v>
                </c:pt>
                <c:pt idx="1">
                  <c:v>14.317428041999998</c:v>
                </c:pt>
                <c:pt idx="2">
                  <c:v>6.3143515443333333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1AB-AA64-4721EC29FA36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Results!$W$6</c:f>
                <c:numCache>
                  <c:formatCode>General</c:formatCode>
                  <c:ptCount val="1"/>
                  <c:pt idx="0">
                    <c:v>1.3608170089999945</c:v>
                  </c:pt>
                </c:numCache>
              </c:numRef>
            </c:plus>
            <c:minus>
              <c:numRef>
                <c:f>Results!$V$6</c:f>
                <c:numCache>
                  <c:formatCode>General</c:formatCode>
                  <c:ptCount val="1"/>
                  <c:pt idx="0">
                    <c:v>0.86971430200000555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(Results!$E$6,Results!$E$11,Results!$E$16)</c:f>
              <c:numCache>
                <c:formatCode>General</c:formatCode>
                <c:ptCount val="3"/>
                <c:pt idx="0">
                  <c:v>40.150709158000005</c:v>
                </c:pt>
                <c:pt idx="1">
                  <c:v>23.742193651000004</c:v>
                </c:pt>
                <c:pt idx="2">
                  <c:v>8.6852877553333325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3-41AB-AA64-4721EC29FA36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(Results!$E$3,Results!$E$8,Results!$E$13,Results!$E$18)</c:f>
              <c:numCache>
                <c:formatCode>General</c:formatCode>
                <c:ptCount val="4"/>
                <c:pt idx="0">
                  <c:v>14.602323524333334</c:v>
                </c:pt>
                <c:pt idx="1">
                  <c:v>14.364463494666666</c:v>
                </c:pt>
                <c:pt idx="2">
                  <c:v>6.2908189119999998</c:v>
                </c:pt>
                <c:pt idx="3">
                  <c:v>2.1979498999999998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3-41AB-AA64-4721EC29FA36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Results!$W$4</c:f>
                <c:numCache>
                  <c:formatCode>General</c:formatCode>
                  <c:ptCount val="1"/>
                  <c:pt idx="0">
                    <c:v>0.2370663926666623</c:v>
                  </c:pt>
                </c:numCache>
              </c:numRef>
            </c:plus>
            <c:minus>
              <c:numRef>
                <c:f>Results!$V$4</c:f>
                <c:numCache>
                  <c:formatCode>General</c:formatCode>
                  <c:ptCount val="1"/>
                  <c:pt idx="0">
                    <c:v>0.44362592133333578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(Results!$E$4,Results!$E$9,Results!$E$14,Results!$E$19)</c:f>
              <c:numCache>
                <c:formatCode>General</c:formatCode>
                <c:ptCount val="4"/>
                <c:pt idx="0">
                  <c:v>39.562981824333335</c:v>
                </c:pt>
                <c:pt idx="1">
                  <c:v>24.436153083666667</c:v>
                </c:pt>
                <c:pt idx="2">
                  <c:v>7.4610729056666658</c:v>
                </c:pt>
                <c:pt idx="3">
                  <c:v>1.5452204650000003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3-41AB-AA64-4721EC29FA36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(Results!$E$2,Results!$E$7,Results!$E$12,Results!$E$17)</c:f>
              <c:numCache>
                <c:formatCode>General</c:formatCode>
                <c:ptCount val="4"/>
                <c:pt idx="0">
                  <c:v>5.4924897416666667</c:v>
                </c:pt>
                <c:pt idx="1">
                  <c:v>6.6320753100000003</c:v>
                </c:pt>
                <c:pt idx="2">
                  <c:v>6.1129686909999998</c:v>
                </c:pt>
                <c:pt idx="3">
                  <c:v>3.0860947487999999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3-41AB-AA64-4721EC29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BDB-9D7C-F6B1FE4C85AB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A-4BDB-9D7C-F6B1FE4C85AB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A-4BDB-9D7C-F6B1FE4C85AB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A-4BDB-9D7C-F6B1FE4C85AB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A-4BDB-9D7C-F6B1FE4C85AB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A-4BDB-9D7C-F6B1FE4C85AB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A-4BDB-9D7C-F6B1FE4C85AB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A-4BDB-9D7C-F6B1FE4C85AB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A-4BDB-9D7C-F6B1FE4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40.384772058666663</c:v>
                </c:pt>
                <c:pt idx="1">
                  <c:v>19.435940778666666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7B6-9A2E-9CC55AADE88C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7B6-9A2E-9CC55AADE88C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7B6-9A2E-9CC55AADE88C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7B6-9A2E-9CC55AADE88C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7B6-9A2E-9CC55AADE88C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D-47B6-9A2E-9CC55AADE88C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D-47B6-9A2E-9CC55AADE88C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D-47B6-9A2E-9CC55AAD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8</xdr:col>
      <xdr:colOff>657225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76EAA-F198-4370-A7A8-5FAE1F8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685800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F1973-90FE-468B-8688-7000A4313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257175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99EC-BF7B-4E68-AA7C-3BDB2F2B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257175</xdr:colOff>
      <xdr:row>0</xdr:row>
      <xdr:rowOff>0</xdr:rowOff>
    </xdr:from>
    <xdr:to>
      <xdr:col>43</xdr:col>
      <xdr:colOff>514350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E074-3FAD-4856-8117-1AD74719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O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"/>
      <sheetName val="Odroid"/>
      <sheetName val="Rasp"/>
      <sheetName val="Cloud-Edge"/>
      <sheetName val="Cloud-Edge Rasp"/>
      <sheetName val="Stress Rasp"/>
      <sheetName val="Stress Odroid"/>
    </sheetNames>
    <sheetDataSet>
      <sheetData sheetId="0">
        <row r="2">
          <cell r="E2">
            <v>5.8346970049999998</v>
          </cell>
          <cell r="P2">
            <v>3.6826726999999999</v>
          </cell>
        </row>
        <row r="3">
          <cell r="E3">
            <v>5.2971024330000001</v>
          </cell>
          <cell r="P3">
            <v>3.5786889</v>
          </cell>
        </row>
        <row r="4">
          <cell r="E4">
            <v>5.3456697870000003</v>
          </cell>
          <cell r="P4">
            <v>3.7167808000000004</v>
          </cell>
        </row>
      </sheetData>
      <sheetData sheetId="1">
        <row r="2">
          <cell r="E2">
            <v>14.511356351</v>
          </cell>
          <cell r="P2">
            <v>2.6168320000000005</v>
          </cell>
        </row>
        <row r="3">
          <cell r="E3">
            <v>14.596151654</v>
          </cell>
          <cell r="P3">
            <v>2.6587479999999992</v>
          </cell>
        </row>
        <row r="4">
          <cell r="E4">
            <v>14.699462568</v>
          </cell>
          <cell r="P4">
            <v>2.7458407999999999</v>
          </cell>
        </row>
      </sheetData>
      <sheetData sheetId="2">
        <row r="2">
          <cell r="E2">
            <v>39.769541353000001</v>
          </cell>
          <cell r="P2">
            <v>2.2463002000000003</v>
          </cell>
        </row>
        <row r="3">
          <cell r="E3">
            <v>39.800048216999997</v>
          </cell>
          <cell r="P3">
            <v>2.4132612999999949</v>
          </cell>
        </row>
        <row r="4">
          <cell r="E4">
            <v>39.119355902999999</v>
          </cell>
          <cell r="P4">
            <v>2.2574441000000007</v>
          </cell>
        </row>
      </sheetData>
      <sheetData sheetId="3">
        <row r="2">
          <cell r="E2">
            <v>14.329440805999999</v>
          </cell>
          <cell r="P2">
            <v>2.6563639999999999</v>
          </cell>
        </row>
        <row r="3">
          <cell r="E3">
            <v>14.191534888</v>
          </cell>
          <cell r="P3">
            <v>2.4289407000000001</v>
          </cell>
        </row>
        <row r="4">
          <cell r="E4">
            <v>14.195203282</v>
          </cell>
          <cell r="P4">
            <v>2.4875255000000003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ss Rasp"/>
      <sheetName val="Stress Odroi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88CD-561D-4524-8FFB-5C22E6F39745}">
  <dimension ref="A1:Z19"/>
  <sheetViews>
    <sheetView tabSelected="1" workbookViewId="0">
      <selection activeCell="P24" sqref="P24"/>
    </sheetView>
  </sheetViews>
  <sheetFormatPr defaultRowHeight="15" x14ac:dyDescent="0.25"/>
  <cols>
    <col min="8" max="10" width="12" bestFit="1" customWidth="1"/>
    <col min="11" max="11" width="15.42578125" bestFit="1" customWidth="1"/>
    <col min="12" max="12" width="18.28515625" bestFit="1" customWidth="1"/>
    <col min="13" max="13" width="20.7109375" customWidth="1"/>
    <col min="14" max="14" width="9.140625" style="14"/>
    <col min="15" max="15" width="12" style="14" bestFit="1" customWidth="1"/>
    <col min="16" max="16" width="26.140625" bestFit="1" customWidth="1"/>
    <col min="17" max="17" width="13.85546875" bestFit="1" customWidth="1"/>
    <col min="20" max="20" width="9.5703125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s="14" t="s">
        <v>20</v>
      </c>
      <c r="O1" s="14" t="s">
        <v>21</v>
      </c>
      <c r="P1" t="s">
        <v>22</v>
      </c>
      <c r="Q1" t="s">
        <v>23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6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e">
        <v>#VALUE!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 s="14">
        <v>3.6593807999999997</v>
      </c>
      <c r="P2" t="s">
        <v>2</v>
      </c>
      <c r="Q2" t="s">
        <v>1</v>
      </c>
      <c r="R2" s="68">
        <v>5.2971024330000001</v>
      </c>
      <c r="S2" s="68">
        <v>5.8346970049999998</v>
      </c>
      <c r="T2">
        <v>3.5786889</v>
      </c>
      <c r="U2" s="68">
        <v>3.7167808000000004</v>
      </c>
      <c r="V2">
        <f>E2-R2</f>
        <v>0.19538730866666665</v>
      </c>
      <c r="W2">
        <f>S2-E2</f>
        <v>0.34220726333333307</v>
      </c>
      <c r="X2">
        <f>O2-T2</f>
        <v>8.0691899999999706E-2</v>
      </c>
      <c r="Y2">
        <f>U2-O2</f>
        <v>5.7400000000000784E-2</v>
      </c>
    </row>
    <row r="3" spans="1:26" x14ac:dyDescent="0.25">
      <c r="A3">
        <v>1.3529549999999999</v>
      </c>
      <c r="B3">
        <v>11.928516590999999</v>
      </c>
      <c r="C3">
        <v>2.0326685603333332</v>
      </c>
      <c r="D3">
        <v>1.3208519333333333</v>
      </c>
      <c r="E3">
        <v>14.602323524333334</v>
      </c>
      <c r="F3" t="e">
        <v>#VALUE!</v>
      </c>
      <c r="G3">
        <v>2.65075E-5</v>
      </c>
      <c r="H3">
        <v>233060</v>
      </c>
      <c r="I3">
        <v>827964</v>
      </c>
      <c r="J3" t="s">
        <v>0</v>
      </c>
      <c r="K3">
        <v>167214.11568167768</v>
      </c>
      <c r="L3">
        <v>627621.38401713397</v>
      </c>
      <c r="M3" t="s">
        <v>0</v>
      </c>
      <c r="O3" s="14">
        <v>2.6738069333333332</v>
      </c>
      <c r="P3" t="s">
        <v>4</v>
      </c>
      <c r="Q3" t="s">
        <v>1</v>
      </c>
      <c r="R3" s="68">
        <v>14.511356351</v>
      </c>
      <c r="S3" s="68">
        <v>14.699462568</v>
      </c>
      <c r="T3">
        <v>2.6168320000000005</v>
      </c>
      <c r="U3">
        <v>2.7458407999999999</v>
      </c>
      <c r="V3" s="68">
        <f t="shared" ref="V3:V19" si="0">E3-R3</f>
        <v>9.0967173333334372E-2</v>
      </c>
      <c r="W3" s="68">
        <f t="shared" ref="W3:W19" si="1">S3-E3</f>
        <v>9.7139043666665259E-2</v>
      </c>
      <c r="X3" s="68">
        <f t="shared" ref="X3:X19" si="2">O3-T3</f>
        <v>5.69749333333327E-2</v>
      </c>
      <c r="Y3" s="68">
        <f t="shared" ref="Y3:Y19" si="3">U3-O3</f>
        <v>7.2033866666666668E-2</v>
      </c>
    </row>
    <row r="4" spans="1:26" x14ac:dyDescent="0.25">
      <c r="A4">
        <v>0.86780906666666657</v>
      </c>
      <c r="B4">
        <v>37.257313291000003</v>
      </c>
      <c r="C4">
        <v>2.7016929986666667</v>
      </c>
      <c r="D4">
        <v>1.4378594666666666</v>
      </c>
      <c r="E4">
        <v>39.562981824333335</v>
      </c>
      <c r="F4" t="s">
        <v>0</v>
      </c>
      <c r="G4">
        <v>8.2793166666666679E-5</v>
      </c>
      <c r="H4">
        <v>233046.66666666666</v>
      </c>
      <c r="I4">
        <v>827628</v>
      </c>
      <c r="J4" t="s">
        <v>0</v>
      </c>
      <c r="K4">
        <v>275123.41585845297</v>
      </c>
      <c r="L4">
        <v>575758.61665583868</v>
      </c>
      <c r="M4" t="s">
        <v>0</v>
      </c>
      <c r="O4" s="14">
        <v>2.305668533333332</v>
      </c>
      <c r="P4" t="s">
        <v>3</v>
      </c>
      <c r="Q4" t="s">
        <v>1</v>
      </c>
      <c r="R4">
        <v>39.119355902999999</v>
      </c>
      <c r="S4">
        <v>39.800048216999997</v>
      </c>
      <c r="T4">
        <v>2.2574441000000007</v>
      </c>
      <c r="U4" s="120">
        <v>2.3574440999999999</v>
      </c>
      <c r="V4" s="68">
        <f t="shared" si="0"/>
        <v>0.44362592133333578</v>
      </c>
      <c r="W4" s="68">
        <f t="shared" si="1"/>
        <v>0.2370663926666623</v>
      </c>
      <c r="X4" s="68">
        <f t="shared" si="2"/>
        <v>4.8224433333331262E-2</v>
      </c>
      <c r="Y4" s="68">
        <f t="shared" si="3"/>
        <v>5.1775566666667938E-2</v>
      </c>
      <c r="Z4" s="120"/>
    </row>
    <row r="5" spans="1:26" x14ac:dyDescent="0.25">
      <c r="A5">
        <v>1.0908819666666667</v>
      </c>
      <c r="B5">
        <v>11.714449591999999</v>
      </c>
      <c r="C5">
        <v>2.4083145343333334</v>
      </c>
      <c r="D5">
        <v>1.4333947666666669</v>
      </c>
      <c r="E5">
        <v>14.238726325333333</v>
      </c>
      <c r="F5" t="s">
        <v>0</v>
      </c>
      <c r="G5">
        <v>2.75133E-5</v>
      </c>
      <c r="H5">
        <v>233060</v>
      </c>
      <c r="I5">
        <v>828062.66666666663</v>
      </c>
      <c r="J5">
        <v>35459092</v>
      </c>
      <c r="K5">
        <v>209897.58895158899</v>
      </c>
      <c r="L5">
        <v>578695.03631124378</v>
      </c>
      <c r="M5">
        <v>2165089.0624941499</v>
      </c>
      <c r="N5" s="14">
        <v>16.377659752782485</v>
      </c>
      <c r="O5" s="14">
        <v>2.5242767333333336</v>
      </c>
      <c r="P5" t="s">
        <v>6</v>
      </c>
      <c r="Q5" t="s">
        <v>1</v>
      </c>
      <c r="R5">
        <v>14.195203282</v>
      </c>
      <c r="S5" s="13">
        <v>14.329440805999999</v>
      </c>
      <c r="T5">
        <v>2.4289407000000001</v>
      </c>
      <c r="U5">
        <v>2.6563639999999999</v>
      </c>
      <c r="V5" s="68">
        <f t="shared" si="0"/>
        <v>4.3523043333333788E-2</v>
      </c>
      <c r="W5" s="68">
        <f t="shared" si="1"/>
        <v>9.0714480666665764E-2</v>
      </c>
      <c r="X5" s="68">
        <f t="shared" si="2"/>
        <v>9.5336033333333514E-2</v>
      </c>
      <c r="Y5" s="68">
        <f t="shared" si="3"/>
        <v>0.13208726666666637</v>
      </c>
    </row>
    <row r="6" spans="1:26" x14ac:dyDescent="0.25">
      <c r="A6">
        <v>0.89779290000000012</v>
      </c>
      <c r="B6">
        <v>37.694862224666672</v>
      </c>
      <c r="C6">
        <v>2.8508680239999999</v>
      </c>
      <c r="D6">
        <v>1.5580540333333335</v>
      </c>
      <c r="E6">
        <v>40.150709158000005</v>
      </c>
      <c r="F6" t="s">
        <v>0</v>
      </c>
      <c r="G6">
        <v>8.3765466666666663E-5</v>
      </c>
      <c r="H6">
        <v>233046.66666666666</v>
      </c>
      <c r="I6">
        <v>827706.66666666663</v>
      </c>
      <c r="J6">
        <v>35459092</v>
      </c>
      <c r="K6">
        <v>252503.56052678567</v>
      </c>
      <c r="L6">
        <v>532168.08310776763</v>
      </c>
      <c r="M6">
        <v>1297526.2118423767</v>
      </c>
      <c r="N6" s="14">
        <v>28.254061878000002</v>
      </c>
      <c r="O6" s="14">
        <v>2.4558469333333335</v>
      </c>
      <c r="P6" t="s">
        <v>26</v>
      </c>
      <c r="Q6" t="s">
        <v>1</v>
      </c>
      <c r="R6">
        <v>39.280994856</v>
      </c>
      <c r="S6">
        <v>41.511526167</v>
      </c>
      <c r="T6" s="12">
        <v>2.3839638999999999</v>
      </c>
      <c r="U6">
        <v>2.5295730999999999</v>
      </c>
      <c r="V6" s="68">
        <f t="shared" si="0"/>
        <v>0.86971430200000555</v>
      </c>
      <c r="W6" s="68">
        <f t="shared" si="1"/>
        <v>1.3608170089999945</v>
      </c>
      <c r="X6" s="68">
        <f t="shared" si="2"/>
        <v>7.1883033333333568E-2</v>
      </c>
      <c r="Y6" s="68">
        <f t="shared" si="3"/>
        <v>7.3726166666666426E-2</v>
      </c>
    </row>
    <row r="7" spans="1:26" x14ac:dyDescent="0.25">
      <c r="A7" s="3">
        <v>1.6373512666666665</v>
      </c>
      <c r="B7" s="3">
        <v>3.3605238433333331</v>
      </c>
      <c r="C7" s="3">
        <v>0.83136434233333334</v>
      </c>
      <c r="D7" s="3">
        <v>1.6342001999999998</v>
      </c>
      <c r="E7" s="3">
        <v>6.6320753100000003</v>
      </c>
      <c r="F7" s="3">
        <v>0.5666427592333334</v>
      </c>
      <c r="G7" s="3">
        <v>1.4935466666666666E-5</v>
      </c>
      <c r="H7" s="3">
        <v>193450.66666666666</v>
      </c>
      <c r="I7" s="3">
        <v>3033.3333333333335</v>
      </c>
      <c r="J7" s="3" t="s">
        <v>0</v>
      </c>
      <c r="K7" s="3">
        <v>117802.1213886316</v>
      </c>
      <c r="L7" s="3">
        <v>1858.3893053009999</v>
      </c>
      <c r="M7" s="3" t="s">
        <v>0</v>
      </c>
      <c r="O7" s="14">
        <v>3.2715514666666667</v>
      </c>
      <c r="P7" s="14" t="s">
        <v>2</v>
      </c>
      <c r="Q7" s="3" t="s">
        <v>24</v>
      </c>
      <c r="R7" s="71">
        <v>5.9350305309999998</v>
      </c>
      <c r="S7" s="72">
        <v>7.1344368410000003</v>
      </c>
      <c r="T7" s="69">
        <v>3.2229983000000004</v>
      </c>
      <c r="U7" s="70">
        <v>3.2970096</v>
      </c>
      <c r="V7" s="68">
        <f t="shared" si="0"/>
        <v>0.6970447790000005</v>
      </c>
      <c r="W7" s="68">
        <f t="shared" si="1"/>
        <v>0.50236153100000003</v>
      </c>
      <c r="X7" s="68">
        <f t="shared" si="2"/>
        <v>4.8553166666666314E-2</v>
      </c>
      <c r="Y7" s="68">
        <f t="shared" si="3"/>
        <v>2.5458133333333244E-2</v>
      </c>
    </row>
    <row r="8" spans="1:26" x14ac:dyDescent="0.25">
      <c r="A8" s="4">
        <v>1.1099829000000001</v>
      </c>
      <c r="B8" s="4">
        <v>12.168197161333334</v>
      </c>
      <c r="C8" s="4">
        <v>1.5715760673333332</v>
      </c>
      <c r="D8" s="4">
        <v>1.0862834333333333</v>
      </c>
      <c r="E8" s="4">
        <v>14.364463494666666</v>
      </c>
      <c r="F8" s="4">
        <v>2.0486864855999998</v>
      </c>
      <c r="G8" s="4">
        <v>2.7040133333333336E-5</v>
      </c>
      <c r="H8" s="4">
        <v>193789.33333333334</v>
      </c>
      <c r="I8" s="4">
        <v>3640</v>
      </c>
      <c r="J8" s="4" t="s">
        <v>0</v>
      </c>
      <c r="K8" s="4">
        <v>174178.44408197232</v>
      </c>
      <c r="L8" s="4">
        <v>3362.8320641362334</v>
      </c>
      <c r="M8" s="4" t="s">
        <v>0</v>
      </c>
      <c r="O8" s="14">
        <v>2.1962663333333334</v>
      </c>
      <c r="P8" s="14" t="s">
        <v>4</v>
      </c>
      <c r="Q8" s="4" t="s">
        <v>24</v>
      </c>
      <c r="R8" s="75">
        <v>11.524164606999999</v>
      </c>
      <c r="S8" s="76">
        <v>16.696026471</v>
      </c>
      <c r="T8" s="73">
        <v>2.0979013999999996</v>
      </c>
      <c r="U8" s="74">
        <v>2.2516023000000001</v>
      </c>
      <c r="V8" s="68">
        <f t="shared" si="0"/>
        <v>2.8402988876666662</v>
      </c>
      <c r="W8" s="68">
        <f t="shared" si="1"/>
        <v>2.3315629763333341</v>
      </c>
      <c r="X8" s="68">
        <f t="shared" si="2"/>
        <v>9.8364933333333848E-2</v>
      </c>
      <c r="Y8" s="68">
        <f t="shared" si="3"/>
        <v>5.5335966666666625E-2</v>
      </c>
    </row>
    <row r="9" spans="1:26" x14ac:dyDescent="0.25">
      <c r="A9" s="5">
        <v>0.80050643333333327</v>
      </c>
      <c r="B9" s="5">
        <v>22.829523517000002</v>
      </c>
      <c r="C9" s="5">
        <v>2.3191565943333337</v>
      </c>
      <c r="D9" s="5">
        <v>0.8061231333333333</v>
      </c>
      <c r="E9" s="5">
        <v>24.436153083666667</v>
      </c>
      <c r="F9" s="5">
        <v>3.839660779266667</v>
      </c>
      <c r="G9" s="5">
        <v>5.0731700000000001E-5</v>
      </c>
      <c r="H9" s="5">
        <v>193776</v>
      </c>
      <c r="I9" s="5">
        <v>3280</v>
      </c>
      <c r="J9" s="5" t="s">
        <v>0</v>
      </c>
      <c r="K9" s="5">
        <v>240667.54527120898</v>
      </c>
      <c r="L9" s="5">
        <v>4090.4192806179331</v>
      </c>
      <c r="M9" s="5" t="s">
        <v>0</v>
      </c>
      <c r="O9" s="14">
        <v>1.6066295666666655</v>
      </c>
      <c r="P9" s="14" t="s">
        <v>3</v>
      </c>
      <c r="Q9" s="5" t="s">
        <v>24</v>
      </c>
      <c r="R9" s="79">
        <v>18.975103963999999</v>
      </c>
      <c r="S9" s="80">
        <v>28.417129122999999</v>
      </c>
      <c r="T9" s="77">
        <v>1.4646236999999971</v>
      </c>
      <c r="U9" s="78">
        <v>1.6856226999999997</v>
      </c>
      <c r="V9" s="68">
        <f t="shared" si="0"/>
        <v>5.4610491196666686</v>
      </c>
      <c r="W9" s="68">
        <f t="shared" si="1"/>
        <v>3.9809760393333313</v>
      </c>
      <c r="X9" s="68">
        <f t="shared" si="2"/>
        <v>0.14200586666666837</v>
      </c>
      <c r="Y9" s="68">
        <f t="shared" si="3"/>
        <v>7.8993133333334242E-2</v>
      </c>
    </row>
    <row r="10" spans="1:26" x14ac:dyDescent="0.25">
      <c r="A10" s="6">
        <v>1.3959415000000002</v>
      </c>
      <c r="B10" s="6">
        <v>11.742815075333333</v>
      </c>
      <c r="C10" s="6">
        <v>1.4720606353333334</v>
      </c>
      <c r="D10" s="6">
        <v>1.1786714666666667</v>
      </c>
      <c r="E10" s="6">
        <v>14.317428041999998</v>
      </c>
      <c r="F10" s="6">
        <v>2.0287357125000001</v>
      </c>
      <c r="G10" s="6">
        <v>2.6835566666666671E-5</v>
      </c>
      <c r="H10" s="6">
        <v>193789.33333333334</v>
      </c>
      <c r="I10" s="6">
        <v>3706.6666666666665</v>
      </c>
      <c r="J10" s="6">
        <v>6618053.333333333</v>
      </c>
      <c r="K10" s="6">
        <v>139257.66583409731</v>
      </c>
      <c r="L10" s="6">
        <v>3228.2280310639667</v>
      </c>
      <c r="M10" s="6">
        <v>1464390.4235596366</v>
      </c>
      <c r="N10" s="14">
        <v>4.5193230076212769</v>
      </c>
      <c r="O10" s="14">
        <v>2.5746129666666664</v>
      </c>
      <c r="P10" s="14" t="s">
        <v>6</v>
      </c>
      <c r="Q10" s="6" t="s">
        <v>24</v>
      </c>
      <c r="R10" s="81">
        <v>11.270130019</v>
      </c>
      <c r="S10" s="82">
        <v>16.518931518999999</v>
      </c>
      <c r="T10" s="87">
        <v>2.1092376000000002</v>
      </c>
      <c r="U10" s="88">
        <v>3.0566742999999992</v>
      </c>
      <c r="V10" s="68">
        <f t="shared" si="0"/>
        <v>3.047298022999998</v>
      </c>
      <c r="W10" s="68">
        <f t="shared" si="1"/>
        <v>2.201503477000001</v>
      </c>
      <c r="X10" s="68">
        <f t="shared" si="2"/>
        <v>0.46537536666666623</v>
      </c>
      <c r="Y10" s="68">
        <f t="shared" si="3"/>
        <v>0.48206133333333279</v>
      </c>
    </row>
    <row r="11" spans="1:26" x14ac:dyDescent="0.25">
      <c r="A11" s="7">
        <v>0.82653913333333329</v>
      </c>
      <c r="B11" s="7">
        <v>22.091013284333332</v>
      </c>
      <c r="C11" s="7">
        <v>2.0052683960000004</v>
      </c>
      <c r="D11" s="7">
        <v>0.82464123333333328</v>
      </c>
      <c r="E11" s="7">
        <v>23.742193651000004</v>
      </c>
      <c r="F11" s="7">
        <v>3.685165811133333</v>
      </c>
      <c r="G11" s="7">
        <v>4.9090633333333341E-5</v>
      </c>
      <c r="H11" s="7">
        <v>193776</v>
      </c>
      <c r="I11" s="7">
        <v>3344</v>
      </c>
      <c r="J11" s="7">
        <v>6618133.333333333</v>
      </c>
      <c r="K11" s="7">
        <v>235173.55719934698</v>
      </c>
      <c r="L11" s="7">
        <v>4055.8831018021997</v>
      </c>
      <c r="M11" s="7">
        <v>1045466.7072057655</v>
      </c>
      <c r="N11" s="14">
        <v>6.3494736230000006</v>
      </c>
      <c r="O11" s="14">
        <v>1.6511803666666667</v>
      </c>
      <c r="P11" s="14" t="s">
        <v>26</v>
      </c>
      <c r="Q11" s="12" t="s">
        <v>24</v>
      </c>
      <c r="R11" s="85">
        <v>17.286163211000002</v>
      </c>
      <c r="S11" s="86">
        <v>28.358978359000002</v>
      </c>
      <c r="T11" s="83">
        <v>1.6389677</v>
      </c>
      <c r="U11" s="84">
        <v>1.6619896000000001</v>
      </c>
      <c r="V11" s="68">
        <f t="shared" si="0"/>
        <v>6.4560304400000028</v>
      </c>
      <c r="W11" s="68">
        <f t="shared" si="1"/>
        <v>4.6167847079999973</v>
      </c>
      <c r="X11" s="68">
        <f t="shared" si="2"/>
        <v>1.2212666666666649E-2</v>
      </c>
      <c r="Y11" s="68">
        <f t="shared" si="3"/>
        <v>1.080923333333339E-2</v>
      </c>
    </row>
    <row r="12" spans="1:26" x14ac:dyDescent="0.25">
      <c r="A12" s="8">
        <v>3.6185936333333335</v>
      </c>
      <c r="B12" s="8">
        <v>0.86388209099999991</v>
      </c>
      <c r="C12" s="8">
        <v>0.45487795799999997</v>
      </c>
      <c r="D12" s="8">
        <v>1.6304929666666668</v>
      </c>
      <c r="E12" s="8">
        <v>6.1129686909999998</v>
      </c>
      <c r="F12" s="8" t="s">
        <v>0</v>
      </c>
      <c r="G12" s="8">
        <v>5.3208666666666659E-6</v>
      </c>
      <c r="H12" s="8">
        <v>429297.33333333331</v>
      </c>
      <c r="I12" s="8">
        <v>5556</v>
      </c>
      <c r="J12" s="8" t="s">
        <v>0</v>
      </c>
      <c r="K12" s="8">
        <v>118658.75256273116</v>
      </c>
      <c r="L12" s="8">
        <v>3409.1655287261669</v>
      </c>
      <c r="M12" s="8" t="s">
        <v>0</v>
      </c>
      <c r="O12" s="14">
        <v>5.2490866000000009</v>
      </c>
      <c r="P12" s="14" t="s">
        <v>2</v>
      </c>
      <c r="Q12" s="8" t="s">
        <v>25</v>
      </c>
      <c r="R12" s="91">
        <v>6.0803061520000004</v>
      </c>
      <c r="S12" s="92">
        <v>6.1522324619999997</v>
      </c>
      <c r="T12" s="89">
        <v>5.1844131999999998</v>
      </c>
      <c r="U12" s="90">
        <v>5.3081801999999998</v>
      </c>
      <c r="V12" s="68">
        <f t="shared" si="0"/>
        <v>3.2662538999999491E-2</v>
      </c>
      <c r="W12" s="68">
        <f t="shared" si="1"/>
        <v>3.9263770999999892E-2</v>
      </c>
      <c r="X12" s="68">
        <f t="shared" si="2"/>
        <v>6.4673400000001102E-2</v>
      </c>
      <c r="Y12" s="68">
        <f t="shared" si="3"/>
        <v>5.9093599999998858E-2</v>
      </c>
    </row>
    <row r="13" spans="1:26" x14ac:dyDescent="0.25">
      <c r="A13" s="9">
        <v>2.3737869666666662</v>
      </c>
      <c r="B13" s="9">
        <v>2.8593775786666669</v>
      </c>
      <c r="C13" s="9">
        <v>1.401090226</v>
      </c>
      <c r="D13" s="9">
        <v>1.0576543666666667</v>
      </c>
      <c r="E13" s="9">
        <v>6.2908189119999998</v>
      </c>
      <c r="F13" s="9" t="s">
        <v>0</v>
      </c>
      <c r="G13" s="9">
        <v>6.3540666666666673E-6</v>
      </c>
      <c r="H13" s="9">
        <v>429974.66666666669</v>
      </c>
      <c r="I13" s="9">
        <v>6162.666666666667</v>
      </c>
      <c r="J13" s="9" t="s">
        <v>0</v>
      </c>
      <c r="K13" s="9">
        <v>182085.92862672711</v>
      </c>
      <c r="L13" s="9">
        <v>5833.0553484063666</v>
      </c>
      <c r="M13" s="9" t="s">
        <v>0</v>
      </c>
      <c r="O13" s="14">
        <v>3.4314413333333333</v>
      </c>
      <c r="P13" s="14" t="s">
        <v>4</v>
      </c>
      <c r="Q13" s="9" t="s">
        <v>25</v>
      </c>
      <c r="R13" s="95">
        <v>5.9475273240000002</v>
      </c>
      <c r="S13" s="96">
        <v>6.9329758730000002</v>
      </c>
      <c r="T13" s="93">
        <v>3.1822910000000002</v>
      </c>
      <c r="U13" s="94">
        <v>3.5610951000000002</v>
      </c>
      <c r="V13" s="68">
        <f t="shared" si="0"/>
        <v>0.34329158799999959</v>
      </c>
      <c r="W13" s="68">
        <f t="shared" si="1"/>
        <v>0.64215696100000041</v>
      </c>
      <c r="X13" s="68">
        <f t="shared" si="2"/>
        <v>0.24915033333333314</v>
      </c>
      <c r="Y13" s="68">
        <f t="shared" si="3"/>
        <v>0.12965376666666684</v>
      </c>
    </row>
    <row r="14" spans="1:26" x14ac:dyDescent="0.25">
      <c r="A14" s="10">
        <v>1.5864651666666667</v>
      </c>
      <c r="B14" s="10">
        <v>5.1022724056666666</v>
      </c>
      <c r="C14" s="10">
        <v>2.2096769793333331</v>
      </c>
      <c r="D14" s="10">
        <v>0.77233533333333337</v>
      </c>
      <c r="E14" s="10">
        <v>7.4610729056666658</v>
      </c>
      <c r="F14" s="10" t="s">
        <v>0</v>
      </c>
      <c r="G14" s="10">
        <v>1.35604E-5</v>
      </c>
      <c r="H14" s="10">
        <v>429961.33333333331</v>
      </c>
      <c r="I14" s="10">
        <v>5800</v>
      </c>
      <c r="J14" s="10" t="s">
        <v>0</v>
      </c>
      <c r="K14" s="10">
        <v>728469.88612687774</v>
      </c>
      <c r="L14" s="10">
        <v>7518.7134635703333</v>
      </c>
      <c r="M14" s="10" t="s">
        <v>0</v>
      </c>
      <c r="O14" s="14">
        <v>2.3588004999999996</v>
      </c>
      <c r="P14" s="14" t="s">
        <v>3</v>
      </c>
      <c r="Q14" s="10" t="s">
        <v>25</v>
      </c>
      <c r="R14" s="99">
        <v>7.3830583299999999</v>
      </c>
      <c r="S14" s="100">
        <v>7.5606539330000002</v>
      </c>
      <c r="T14" s="97">
        <v>2.3228242999999997</v>
      </c>
      <c r="U14" s="98">
        <v>2.3783612999999999</v>
      </c>
      <c r="V14" s="68">
        <f t="shared" si="0"/>
        <v>7.801457566666592E-2</v>
      </c>
      <c r="W14" s="68">
        <f t="shared" si="1"/>
        <v>9.9581027333334404E-2</v>
      </c>
      <c r="X14" s="68">
        <f t="shared" si="2"/>
        <v>3.5976199999999903E-2</v>
      </c>
      <c r="Y14" s="68">
        <f t="shared" si="3"/>
        <v>1.9560800000000267E-2</v>
      </c>
    </row>
    <row r="15" spans="1:26" x14ac:dyDescent="0.25">
      <c r="A15" s="11">
        <v>2.4549422000000001</v>
      </c>
      <c r="B15" s="11">
        <v>2.7953440109999996</v>
      </c>
      <c r="C15" s="11">
        <v>1.4687912833333332</v>
      </c>
      <c r="D15" s="11">
        <v>1.0640653333333334</v>
      </c>
      <c r="E15" s="11">
        <v>6.3143515443333333</v>
      </c>
      <c r="F15" s="11" t="s">
        <v>0</v>
      </c>
      <c r="G15" s="11">
        <v>6.211766666666667E-6</v>
      </c>
      <c r="H15" s="11">
        <v>428426.66666666669</v>
      </c>
      <c r="I15" s="11">
        <v>6200</v>
      </c>
      <c r="J15" s="11">
        <v>3960</v>
      </c>
      <c r="K15" s="11">
        <v>176044.18816829918</v>
      </c>
      <c r="L15" s="11">
        <v>5911.7275266446049</v>
      </c>
      <c r="M15" s="11">
        <v>3739.9611256666667</v>
      </c>
      <c r="N15" s="14">
        <v>1.0588345351568622</v>
      </c>
      <c r="O15" s="14">
        <v>3.5190075333333333</v>
      </c>
      <c r="P15" s="14" t="s">
        <v>6</v>
      </c>
      <c r="Q15" s="11" t="s">
        <v>25</v>
      </c>
      <c r="R15" s="103">
        <v>5.8028292500000003</v>
      </c>
      <c r="S15" s="104">
        <v>6.7955728679999998</v>
      </c>
      <c r="T15" s="101">
        <v>3.2025804</v>
      </c>
      <c r="U15" s="102">
        <v>3.9873187999999997</v>
      </c>
      <c r="V15" s="68">
        <f t="shared" si="0"/>
        <v>0.51152229433333307</v>
      </c>
      <c r="W15" s="68">
        <f t="shared" si="1"/>
        <v>0.48122132366666648</v>
      </c>
      <c r="X15" s="68">
        <f t="shared" si="2"/>
        <v>0.31642713333333328</v>
      </c>
      <c r="Y15" s="68">
        <f t="shared" si="3"/>
        <v>0.46831126666666645</v>
      </c>
    </row>
    <row r="16" spans="1:26" x14ac:dyDescent="0.25">
      <c r="A16" s="12">
        <v>1.9178336666666667</v>
      </c>
      <c r="B16" s="12">
        <v>5.9163131553333335</v>
      </c>
      <c r="C16" s="12">
        <v>2.3136215593333334</v>
      </c>
      <c r="D16" s="12">
        <v>0.85114093333333329</v>
      </c>
      <c r="E16" s="12">
        <v>8.6852877553333325</v>
      </c>
      <c r="F16" s="12" t="s">
        <v>0</v>
      </c>
      <c r="G16" s="12">
        <v>1.3147166666666667E-5</v>
      </c>
      <c r="H16" s="12">
        <v>428406.66666666669</v>
      </c>
      <c r="I16" s="12">
        <v>5604</v>
      </c>
      <c r="J16" s="12">
        <v>3960</v>
      </c>
      <c r="K16" s="12">
        <v>223690.09026794267</v>
      </c>
      <c r="L16" s="12">
        <v>6600.4814652057003</v>
      </c>
      <c r="M16" s="12">
        <v>2779.7298487930334</v>
      </c>
      <c r="N16" s="14">
        <v>1.4369554553333299</v>
      </c>
      <c r="O16" s="14">
        <v>2.7689746</v>
      </c>
      <c r="P16" s="14" t="s">
        <v>26</v>
      </c>
      <c r="Q16" s="12" t="s">
        <v>25</v>
      </c>
      <c r="R16" s="107">
        <v>7.7884498239999997</v>
      </c>
      <c r="S16" s="108">
        <v>10.158779832</v>
      </c>
      <c r="T16" s="105">
        <v>2.6551241999999999</v>
      </c>
      <c r="U16" s="106">
        <v>2.8581455999999998</v>
      </c>
      <c r="V16" s="68">
        <f t="shared" si="0"/>
        <v>0.89683793133333278</v>
      </c>
      <c r="W16" s="68">
        <f t="shared" si="1"/>
        <v>1.4734920766666679</v>
      </c>
      <c r="X16" s="68">
        <f t="shared" si="2"/>
        <v>0.11385040000000002</v>
      </c>
      <c r="Y16" s="68">
        <f t="shared" si="3"/>
        <v>8.9170999999999889E-2</v>
      </c>
    </row>
    <row r="17" spans="1:25" x14ac:dyDescent="0.25">
      <c r="A17" s="66">
        <v>1.4467373800000001</v>
      </c>
      <c r="B17" s="66">
        <v>2.1076008800000001E-2</v>
      </c>
      <c r="C17" s="66">
        <v>0.45911322520000003</v>
      </c>
      <c r="D17" s="66">
        <v>1.6182813599999999</v>
      </c>
      <c r="E17" s="66">
        <v>3.0860947487999999</v>
      </c>
      <c r="F17" s="66" t="s">
        <v>0</v>
      </c>
      <c r="G17" s="66">
        <v>9.364000000000001E-8</v>
      </c>
      <c r="H17" s="66">
        <v>2946.4</v>
      </c>
      <c r="I17" s="66">
        <v>4156</v>
      </c>
      <c r="J17" s="66" t="s">
        <v>0</v>
      </c>
      <c r="K17" s="66">
        <v>2042.9219846032399</v>
      </c>
      <c r="L17" s="66">
        <v>2567.9875893907601</v>
      </c>
      <c r="M17" s="66" t="s">
        <v>0</v>
      </c>
      <c r="N17" s="66"/>
      <c r="O17" s="68">
        <v>3.0650187400000002</v>
      </c>
      <c r="P17" s="68" t="s">
        <v>2</v>
      </c>
      <c r="Q17" s="68" t="s">
        <v>27</v>
      </c>
      <c r="R17" s="111">
        <v>2.9456155690000001</v>
      </c>
      <c r="S17" s="112">
        <v>3.200944196</v>
      </c>
      <c r="T17" s="109">
        <v>2.9297056000000001</v>
      </c>
      <c r="U17" s="110">
        <v>3.1756582</v>
      </c>
      <c r="V17" s="68">
        <f t="shared" si="0"/>
        <v>0.1404791797999998</v>
      </c>
      <c r="W17" s="68">
        <f t="shared" si="1"/>
        <v>0.11484944720000012</v>
      </c>
      <c r="X17" s="68">
        <f t="shared" si="2"/>
        <v>0.13531314000000005</v>
      </c>
      <c r="Y17" s="68">
        <f t="shared" si="3"/>
        <v>0.1106394599999998</v>
      </c>
    </row>
    <row r="18" spans="1:25" x14ac:dyDescent="0.25">
      <c r="A18" s="67">
        <v>1.085961</v>
      </c>
      <c r="B18" s="67">
        <v>5.3516320000000006E-2</v>
      </c>
      <c r="C18" s="67">
        <v>1.4592454658</v>
      </c>
      <c r="D18" s="67">
        <v>1.0584725800000001</v>
      </c>
      <c r="E18" s="67">
        <v>2.1979498999999998</v>
      </c>
      <c r="F18" s="67" t="s">
        <v>0</v>
      </c>
      <c r="G18" s="67">
        <v>1.1887999999999999E-7</v>
      </c>
      <c r="H18" s="67">
        <v>3278.4</v>
      </c>
      <c r="I18" s="67">
        <v>4734.3999999999996</v>
      </c>
      <c r="J18" s="67" t="s">
        <v>0</v>
      </c>
      <c r="K18" s="67">
        <v>3102.3930993482199</v>
      </c>
      <c r="L18" s="67">
        <v>4517.2345521963398</v>
      </c>
      <c r="M18" s="67" t="s">
        <v>0</v>
      </c>
      <c r="N18" s="67"/>
      <c r="O18" s="68">
        <v>2.1444335800000003</v>
      </c>
      <c r="P18" s="68" t="s">
        <v>4</v>
      </c>
      <c r="Q18" s="68" t="s">
        <v>27</v>
      </c>
      <c r="R18" s="115">
        <v>2.0023694449999998</v>
      </c>
      <c r="S18" s="116">
        <v>2.4242783029999999</v>
      </c>
      <c r="T18" s="113">
        <v>1.9543486999999997</v>
      </c>
      <c r="U18" s="114">
        <v>2.3699205000000001</v>
      </c>
      <c r="V18" s="68">
        <f t="shared" si="0"/>
        <v>0.19558045499999999</v>
      </c>
      <c r="W18" s="68">
        <f t="shared" si="1"/>
        <v>0.22632840300000012</v>
      </c>
      <c r="X18" s="68">
        <f t="shared" si="2"/>
        <v>0.19008488000000057</v>
      </c>
      <c r="Y18" s="68">
        <f t="shared" si="3"/>
        <v>0.22548691999999981</v>
      </c>
    </row>
    <row r="19" spans="1:25" x14ac:dyDescent="0.25">
      <c r="A19" s="68">
        <v>0.69150162000000004</v>
      </c>
      <c r="B19" s="68">
        <v>8.8476004999999996E-2</v>
      </c>
      <c r="C19" s="68">
        <v>2.2861466159999999</v>
      </c>
      <c r="D19" s="68">
        <v>0.76524283999999998</v>
      </c>
      <c r="E19" s="68">
        <v>1.5452204650000003</v>
      </c>
      <c r="F19" s="68" t="s">
        <v>0</v>
      </c>
      <c r="G19" s="68">
        <v>1.9655999999999998E-7</v>
      </c>
      <c r="H19" s="68">
        <v>3278.4</v>
      </c>
      <c r="I19" s="68">
        <v>4352</v>
      </c>
      <c r="J19" s="68" t="s">
        <v>0</v>
      </c>
      <c r="K19" s="68">
        <v>4758.1035361435397</v>
      </c>
      <c r="L19" s="68">
        <v>5694.2968702826201</v>
      </c>
      <c r="M19" s="68" t="s">
        <v>0</v>
      </c>
      <c r="N19" s="68"/>
      <c r="O19" s="68">
        <v>1.4567444599999999</v>
      </c>
      <c r="P19" s="68" t="s">
        <v>3</v>
      </c>
      <c r="Q19" s="68" t="s">
        <v>27</v>
      </c>
      <c r="R19" s="119">
        <v>1.3656860470000001</v>
      </c>
      <c r="S19" s="120">
        <v>1.683127448</v>
      </c>
      <c r="T19" s="117">
        <v>1.3079456</v>
      </c>
      <c r="U19" s="118">
        <v>1.5590296000000001</v>
      </c>
      <c r="V19" s="68">
        <f t="shared" si="0"/>
        <v>0.17953441800000025</v>
      </c>
      <c r="W19" s="68">
        <f t="shared" si="1"/>
        <v>0.13790698299999971</v>
      </c>
      <c r="X19" s="68">
        <f t="shared" si="2"/>
        <v>0.14879885999999987</v>
      </c>
      <c r="Y19" s="68">
        <f t="shared" si="3"/>
        <v>0.10228514000000022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8997-9E89-4E25-9612-C3B50DFEBD19}">
  <dimension ref="A1:Q41"/>
  <sheetViews>
    <sheetView topLeftCell="E1" workbookViewId="0">
      <selection activeCell="A22" sqref="A22:O22"/>
    </sheetView>
  </sheetViews>
  <sheetFormatPr defaultRowHeight="15" x14ac:dyDescent="0.25"/>
  <cols>
    <col min="16" max="16" width="36.7109375" bestFit="1" customWidth="1"/>
    <col min="17" max="17" width="13.85546875" bestFit="1" customWidth="1"/>
  </cols>
  <sheetData>
    <row r="1" spans="1:17" s="15" customFormat="1" x14ac:dyDescent="0.2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</row>
    <row r="2" spans="1:17" s="15" customFormat="1" x14ac:dyDescent="0.25">
      <c r="A2" s="15">
        <v>0.80760996666666662</v>
      </c>
      <c r="B2" s="15">
        <v>38.154464092000005</v>
      </c>
      <c r="C2" s="15">
        <v>3.1344323643333332</v>
      </c>
      <c r="D2" s="15">
        <v>1.4226979999999998</v>
      </c>
      <c r="E2" s="15">
        <v>40.384772058666663</v>
      </c>
      <c r="F2" s="15" t="s">
        <v>0</v>
      </c>
      <c r="G2" s="15">
        <v>8.4786799999999999E-5</v>
      </c>
      <c r="H2" s="15">
        <v>233046.66666666666</v>
      </c>
      <c r="I2" s="15">
        <v>827700</v>
      </c>
      <c r="J2" s="15">
        <v>35459225.333333336</v>
      </c>
      <c r="K2" s="15">
        <v>269138.02091445134</v>
      </c>
      <c r="L2" s="15">
        <v>581678.61041269207</v>
      </c>
      <c r="M2" s="15">
        <v>1555865.7861522033</v>
      </c>
      <c r="N2" s="15">
        <v>22.801849816666664</v>
      </c>
      <c r="O2" s="15">
        <v>2.2303079666666665</v>
      </c>
      <c r="P2" s="15" t="s">
        <v>28</v>
      </c>
      <c r="Q2" s="15" t="s">
        <v>1</v>
      </c>
    </row>
    <row r="3" spans="1:17" s="15" customFormat="1" x14ac:dyDescent="0.25">
      <c r="A3" s="15">
        <v>1.2129197000000003</v>
      </c>
      <c r="B3" s="15">
        <v>16.619797978666668</v>
      </c>
      <c r="C3" s="15">
        <v>2.0319061343333331</v>
      </c>
      <c r="D3" s="15">
        <v>1.6032230999999999</v>
      </c>
      <c r="E3" s="15">
        <v>19.435940778666666</v>
      </c>
      <c r="F3" s="15" t="s">
        <v>0</v>
      </c>
      <c r="G3" s="15">
        <v>3.6932466666666666E-5</v>
      </c>
      <c r="H3" s="15">
        <v>233046.66666666666</v>
      </c>
      <c r="I3" s="15">
        <v>828056</v>
      </c>
      <c r="J3" s="15">
        <v>35459092</v>
      </c>
      <c r="K3" s="15">
        <v>119984.3011589526</v>
      </c>
      <c r="L3" s="15">
        <v>520715.41002039937</v>
      </c>
      <c r="M3" s="15">
        <v>1520985.2060478802</v>
      </c>
      <c r="N3" s="15">
        <v>23.349046387333335</v>
      </c>
      <c r="O3" s="15">
        <v>2.8161427999999997</v>
      </c>
      <c r="P3" s="15" t="s">
        <v>29</v>
      </c>
      <c r="Q3" s="15" t="s">
        <v>1</v>
      </c>
    </row>
    <row r="4" spans="1:17" s="15" customFormat="1" x14ac:dyDescent="0.25">
      <c r="A4" s="15">
        <v>1.1678800666666664</v>
      </c>
      <c r="B4" s="15">
        <v>31.213138874666669</v>
      </c>
      <c r="C4" s="15">
        <v>2.6270041110000002</v>
      </c>
      <c r="D4" s="15">
        <v>1.2619165666666667</v>
      </c>
      <c r="E4" s="15">
        <v>33.642935508000001</v>
      </c>
      <c r="F4" s="15" t="s">
        <v>0</v>
      </c>
      <c r="G4" s="15">
        <v>6.9361766666666677E-5</v>
      </c>
      <c r="H4" s="15">
        <v>233053.33333333334</v>
      </c>
      <c r="I4" s="15">
        <v>828062.66666666663</v>
      </c>
      <c r="J4" s="15">
        <v>35459092</v>
      </c>
      <c r="K4" s="15">
        <v>195663.40205673198</v>
      </c>
      <c r="L4" s="15">
        <v>659803.19380753126</v>
      </c>
      <c r="M4" s="15">
        <v>1541907.8819014032</v>
      </c>
      <c r="N4" s="15">
        <v>23.057124811333335</v>
      </c>
      <c r="O4" s="15">
        <v>2.4297966333333334</v>
      </c>
      <c r="P4" s="15" t="s">
        <v>30</v>
      </c>
      <c r="Q4" s="15" t="s">
        <v>1</v>
      </c>
    </row>
    <row r="5" spans="1:17" s="15" customFormat="1" x14ac:dyDescent="0.25">
      <c r="A5" s="15">
        <v>1.2146985333333333</v>
      </c>
      <c r="B5" s="15">
        <v>51.189051872666674</v>
      </c>
      <c r="C5" s="15">
        <v>3.759996322333333</v>
      </c>
      <c r="D5" s="15">
        <v>1.5557886999999999</v>
      </c>
      <c r="E5" s="15">
        <v>53.959539106000001</v>
      </c>
      <c r="F5" s="15" t="s">
        <v>0</v>
      </c>
      <c r="G5" s="15">
        <v>1.1375223333333333E-4</v>
      </c>
      <c r="H5" s="15">
        <v>233046.66666666666</v>
      </c>
      <c r="I5" s="15">
        <v>828082.66666666663</v>
      </c>
      <c r="J5" s="15">
        <v>35459105.333333336</v>
      </c>
      <c r="K5" s="15">
        <v>186333.61720905631</v>
      </c>
      <c r="L5" s="15">
        <v>533183.66259818699</v>
      </c>
      <c r="M5" s="15">
        <v>1209746.3709536532</v>
      </c>
      <c r="N5" s="15">
        <v>30.425174001333335</v>
      </c>
      <c r="O5" s="15">
        <v>2.7704872333333328</v>
      </c>
      <c r="P5" s="15" t="s">
        <v>31</v>
      </c>
      <c r="Q5" s="15" t="s">
        <v>1</v>
      </c>
    </row>
    <row r="6" spans="1:17" s="15" customFormat="1" x14ac:dyDescent="0.25">
      <c r="A6" s="15">
        <v>1.2551897333333333</v>
      </c>
      <c r="B6" s="15">
        <v>54.171901463000005</v>
      </c>
      <c r="C6" s="15">
        <v>3.2685055823333333</v>
      </c>
      <c r="D6" s="15">
        <v>1.4171525</v>
      </c>
      <c r="E6" s="15">
        <v>56.844243696333336</v>
      </c>
      <c r="F6" s="15" t="s">
        <v>0</v>
      </c>
      <c r="G6" s="15">
        <v>1.2038076666666667E-4</v>
      </c>
      <c r="H6" s="15">
        <v>233046.66666666666</v>
      </c>
      <c r="I6" s="15">
        <v>828056</v>
      </c>
      <c r="J6" s="15">
        <v>35459092</v>
      </c>
      <c r="K6" s="15">
        <v>191797.13985595934</v>
      </c>
      <c r="L6" s="15">
        <v>585857.42766865995</v>
      </c>
      <c r="M6" s="15">
        <v>1479760.3241337733</v>
      </c>
      <c r="N6" s="15">
        <v>24.119067628</v>
      </c>
      <c r="O6" s="15">
        <v>2.6723422333333331</v>
      </c>
      <c r="P6" s="15" t="s">
        <v>32</v>
      </c>
      <c r="Q6" s="15" t="s">
        <v>1</v>
      </c>
    </row>
    <row r="7" spans="1:17" s="15" customFormat="1" x14ac:dyDescent="0.25">
      <c r="A7" s="15">
        <v>0.84094330000000006</v>
      </c>
      <c r="B7" s="15">
        <v>38.154464092000005</v>
      </c>
      <c r="C7" s="15">
        <v>3.1344323643333332</v>
      </c>
      <c r="D7" s="15">
        <v>1.4226979999999998</v>
      </c>
      <c r="E7" s="15">
        <v>40.418105392000001</v>
      </c>
      <c r="F7" s="15" t="s">
        <v>0</v>
      </c>
      <c r="G7" s="15">
        <v>8.4786799999999999E-5</v>
      </c>
      <c r="H7" s="15">
        <v>233046.66666666666</v>
      </c>
      <c r="I7" s="15">
        <v>827700</v>
      </c>
      <c r="J7" s="15">
        <v>35459225.333333336</v>
      </c>
      <c r="K7" s="15">
        <v>269138.02091445134</v>
      </c>
      <c r="L7" s="15">
        <v>581678.61041269207</v>
      </c>
      <c r="M7" s="15">
        <v>1555865.7861522033</v>
      </c>
      <c r="N7" s="15">
        <v>22.801849816666664</v>
      </c>
      <c r="O7" s="15">
        <v>2.2636412999999997</v>
      </c>
      <c r="P7" s="15" t="s">
        <v>33</v>
      </c>
      <c r="Q7" s="15" t="s">
        <v>1</v>
      </c>
    </row>
    <row r="8" spans="1:17" s="15" customFormat="1" x14ac:dyDescent="0.25">
      <c r="A8" s="15">
        <v>0.80377813333333326</v>
      </c>
      <c r="B8" s="15">
        <v>37.367166010999995</v>
      </c>
      <c r="C8" s="15">
        <v>2.9000371373333333</v>
      </c>
      <c r="D8" s="15">
        <v>1.5392952</v>
      </c>
      <c r="E8" s="15">
        <v>39.710239344333331</v>
      </c>
      <c r="F8" s="15" t="s">
        <v>0</v>
      </c>
      <c r="G8" s="15">
        <v>8.3037266666666665E-5</v>
      </c>
      <c r="H8" s="15">
        <v>233046.66666666666</v>
      </c>
      <c r="I8" s="15">
        <v>827720</v>
      </c>
      <c r="J8" s="15">
        <v>35459218.666666664</v>
      </c>
      <c r="K8" s="15">
        <v>282125.43222045567</v>
      </c>
      <c r="L8" s="15">
        <v>541942.28771368205</v>
      </c>
      <c r="M8" s="15">
        <v>1489697.5633594666</v>
      </c>
      <c r="N8" s="15">
        <v>23.839722368333337</v>
      </c>
      <c r="O8" s="15">
        <v>2.3430733333333333</v>
      </c>
      <c r="P8" s="15" t="s">
        <v>34</v>
      </c>
      <c r="Q8" s="15" t="s">
        <v>1</v>
      </c>
    </row>
    <row r="9" spans="1:17" s="15" customFormat="1" x14ac:dyDescent="0.25">
      <c r="A9" s="15">
        <v>0.79842410000000008</v>
      </c>
      <c r="B9" s="15">
        <v>47.589279812000001</v>
      </c>
      <c r="C9" s="15">
        <v>3.1631867459999996</v>
      </c>
      <c r="D9" s="15">
        <v>1.4825147666666665</v>
      </c>
      <c r="E9" s="15">
        <v>49.870218678666667</v>
      </c>
      <c r="F9" s="15" t="s">
        <v>0</v>
      </c>
      <c r="G9" s="15">
        <v>1.0575283333333334E-4</v>
      </c>
      <c r="H9" s="15">
        <v>233046.66666666666</v>
      </c>
      <c r="I9" s="15">
        <v>827740</v>
      </c>
      <c r="J9" s="15">
        <v>35459092</v>
      </c>
      <c r="K9" s="15">
        <v>285153.10671897436</v>
      </c>
      <c r="L9" s="15">
        <v>558618.86110416066</v>
      </c>
      <c r="M9" s="15">
        <v>1577837.4299882699</v>
      </c>
      <c r="N9" s="15">
        <v>22.480093277333328</v>
      </c>
      <c r="O9" s="15">
        <v>2.2809388666666668</v>
      </c>
      <c r="P9" s="15" t="s">
        <v>35</v>
      </c>
      <c r="Q9" s="15" t="s">
        <v>1</v>
      </c>
    </row>
    <row r="10" spans="1:17" s="15" customFormat="1" x14ac:dyDescent="0.25">
      <c r="A10" s="15">
        <v>1.0330461</v>
      </c>
      <c r="B10" s="15">
        <v>50.145681434000004</v>
      </c>
      <c r="C10" s="15">
        <v>3.7073402280000001</v>
      </c>
      <c r="D10" s="15">
        <v>1.6336485333333333</v>
      </c>
      <c r="E10" s="15">
        <v>52.812376067333332</v>
      </c>
      <c r="F10" s="15" t="s">
        <v>0</v>
      </c>
      <c r="G10" s="15">
        <v>1.1143366666666666E-4</v>
      </c>
      <c r="H10" s="15">
        <v>233046.66666666666</v>
      </c>
      <c r="I10" s="15">
        <v>827706.66666666663</v>
      </c>
      <c r="J10" s="15">
        <v>35459092</v>
      </c>
      <c r="K10" s="15">
        <v>220946.52303249203</v>
      </c>
      <c r="L10" s="15">
        <v>507111.86351003568</v>
      </c>
      <c r="M10" s="15">
        <v>1585449.8700206866</v>
      </c>
      <c r="N10" s="15">
        <v>22.367096258333333</v>
      </c>
      <c r="O10" s="15">
        <v>2.6666946333333335</v>
      </c>
      <c r="P10" s="15" t="s">
        <v>36</v>
      </c>
      <c r="Q10" s="15" t="s">
        <v>1</v>
      </c>
    </row>
    <row r="11" spans="1:17" s="15" customFormat="1" x14ac:dyDescent="0.25">
      <c r="A11" s="15">
        <v>1.3034477333333332</v>
      </c>
      <c r="B11" s="15">
        <v>53.540332632000002</v>
      </c>
      <c r="C11" s="15">
        <v>3.4975243549999999</v>
      </c>
      <c r="D11" s="15">
        <v>1.5040230000000001</v>
      </c>
      <c r="E11" s="15">
        <v>56.347803365333334</v>
      </c>
      <c r="F11" s="15" t="s">
        <v>0</v>
      </c>
      <c r="G11" s="15">
        <v>1.1897726666666666E-4</v>
      </c>
      <c r="H11" s="15">
        <v>233053.33333333334</v>
      </c>
      <c r="I11" s="15">
        <v>828089.33333333337</v>
      </c>
      <c r="J11" s="15">
        <v>35459092</v>
      </c>
      <c r="K11" s="15">
        <v>179131.14813811402</v>
      </c>
      <c r="L11" s="15">
        <v>554090.0268006156</v>
      </c>
      <c r="M11" s="15">
        <v>1573280.8885766699</v>
      </c>
      <c r="N11" s="15">
        <v>22.543295072666666</v>
      </c>
      <c r="O11" s="15">
        <v>2.8074707333333335</v>
      </c>
      <c r="P11" s="15" t="s">
        <v>37</v>
      </c>
      <c r="Q11" s="15" t="s">
        <v>1</v>
      </c>
    </row>
    <row r="12" spans="1:17" x14ac:dyDescent="0.25">
      <c r="A12" s="16">
        <v>1.5071652666666668</v>
      </c>
      <c r="B12" s="16">
        <v>13.065101554</v>
      </c>
      <c r="C12" s="16">
        <v>1.5895739259999999</v>
      </c>
      <c r="D12" s="16">
        <v>1.2808718000000001</v>
      </c>
      <c r="E12" s="16">
        <v>15.853138620666668</v>
      </c>
      <c r="F12" s="16">
        <v>2.1925628940333333</v>
      </c>
      <c r="G12" s="16">
        <v>2.9033233333333335E-5</v>
      </c>
      <c r="H12" s="16">
        <v>193782.66666666666</v>
      </c>
      <c r="I12" s="16">
        <v>3680</v>
      </c>
      <c r="J12" s="16">
        <v>6618040</v>
      </c>
      <c r="K12" s="16">
        <v>128220.14115251701</v>
      </c>
      <c r="L12" s="16">
        <v>2886.9624471850002</v>
      </c>
      <c r="M12" s="16">
        <v>1027492.5301246803</v>
      </c>
      <c r="N12" s="16">
        <v>6.5086255016666676</v>
      </c>
      <c r="O12" s="16">
        <v>2.7880370666666665</v>
      </c>
      <c r="P12" s="25" t="s">
        <v>28</v>
      </c>
      <c r="Q12" s="16" t="s">
        <v>24</v>
      </c>
    </row>
    <row r="13" spans="1:17" x14ac:dyDescent="0.25">
      <c r="A13" s="17">
        <v>1.3562661666666667</v>
      </c>
      <c r="B13" s="17">
        <v>14.103679434333335</v>
      </c>
      <c r="C13" s="17">
        <v>1.4214999093333331</v>
      </c>
      <c r="D13" s="17">
        <v>1.2090904</v>
      </c>
      <c r="E13" s="17">
        <v>16.669036000999998</v>
      </c>
      <c r="F13" s="17">
        <v>2.3579989130666665</v>
      </c>
      <c r="G13" s="17">
        <v>3.1341133333333331E-5</v>
      </c>
      <c r="H13" s="17">
        <v>193782.66666666666</v>
      </c>
      <c r="I13" s="17">
        <v>3706.6666666666665</v>
      </c>
      <c r="J13" s="17">
        <v>6618186.666666667</v>
      </c>
      <c r="K13" s="17">
        <v>143294.34743750832</v>
      </c>
      <c r="L13" s="17">
        <v>3067.9780410007002</v>
      </c>
      <c r="M13" s="17">
        <v>1063246.0570956334</v>
      </c>
      <c r="N13" s="17">
        <v>6.2274493289999997</v>
      </c>
      <c r="O13" s="17">
        <v>2.5653565666666664</v>
      </c>
      <c r="P13" s="25" t="s">
        <v>29</v>
      </c>
      <c r="Q13" s="17" t="s">
        <v>24</v>
      </c>
    </row>
    <row r="14" spans="1:17" x14ac:dyDescent="0.25">
      <c r="A14" s="18">
        <v>1.1780448000000001</v>
      </c>
      <c r="B14" s="18">
        <v>21.850371139</v>
      </c>
      <c r="C14" s="18">
        <v>1.9407566063333332</v>
      </c>
      <c r="D14" s="18">
        <v>1.1110393000000001</v>
      </c>
      <c r="E14" s="18">
        <v>24.139455239</v>
      </c>
      <c r="F14" s="18">
        <v>3.7060564132333336</v>
      </c>
      <c r="G14" s="18">
        <v>4.8555866666666667E-5</v>
      </c>
      <c r="H14" s="18">
        <v>193782.66666666666</v>
      </c>
      <c r="I14" s="18">
        <v>3704</v>
      </c>
      <c r="J14" s="18">
        <v>6618126.666666667</v>
      </c>
      <c r="K14" s="18">
        <v>166059.55510216099</v>
      </c>
      <c r="L14" s="18">
        <v>3334.5351510302335</v>
      </c>
      <c r="M14" s="18">
        <v>1159767.3584025034</v>
      </c>
      <c r="N14" s="18">
        <v>5.7087428153333333</v>
      </c>
      <c r="O14" s="18">
        <v>2.2890841000000002</v>
      </c>
      <c r="P14" s="25" t="s">
        <v>30</v>
      </c>
      <c r="Q14" s="18" t="s">
        <v>24</v>
      </c>
    </row>
    <row r="15" spans="1:17" x14ac:dyDescent="0.25">
      <c r="A15" s="19">
        <v>1.1380978333333331</v>
      </c>
      <c r="B15" s="19">
        <v>29.413008081666664</v>
      </c>
      <c r="C15" s="19">
        <v>2.1420477143333332</v>
      </c>
      <c r="D15" s="19">
        <v>1.1641350666666666</v>
      </c>
      <c r="E15" s="19">
        <v>31.715240981666664</v>
      </c>
      <c r="F15" s="19">
        <v>4.4292529816666661</v>
      </c>
      <c r="G15" s="19">
        <v>6.5361533333333334E-5</v>
      </c>
      <c r="H15" s="19">
        <v>145105.33333333334</v>
      </c>
      <c r="I15" s="19">
        <v>3712</v>
      </c>
      <c r="J15" s="19">
        <v>6618146.666666667</v>
      </c>
      <c r="K15" s="19">
        <v>124782.62260435491</v>
      </c>
      <c r="L15" s="19">
        <v>3189.9401495669663</v>
      </c>
      <c r="M15" s="19">
        <v>1174639.3590567901</v>
      </c>
      <c r="N15" s="19">
        <v>5.6344524003333332</v>
      </c>
      <c r="O15" s="19">
        <v>2.3022328999999999</v>
      </c>
      <c r="P15" s="25" t="s">
        <v>31</v>
      </c>
      <c r="Q15" s="19" t="s">
        <v>24</v>
      </c>
    </row>
    <row r="16" spans="1:17" x14ac:dyDescent="0.25">
      <c r="A16" s="20">
        <v>1.2223276666666667</v>
      </c>
      <c r="B16" s="20">
        <v>31.435559653666662</v>
      </c>
      <c r="C16" s="20">
        <v>2.640645761</v>
      </c>
      <c r="D16" s="20">
        <v>1.2360953333333333</v>
      </c>
      <c r="E16" s="20">
        <v>33.893982653666662</v>
      </c>
      <c r="F16" s="20">
        <v>4.6898338930333336</v>
      </c>
      <c r="G16" s="20">
        <v>6.2448700000000004E-5</v>
      </c>
      <c r="H16" s="20">
        <v>193782.66666666666</v>
      </c>
      <c r="I16" s="20">
        <v>3686.6666666666665</v>
      </c>
      <c r="J16" s="20">
        <v>6618220</v>
      </c>
      <c r="K16" s="20">
        <v>158134.97094872067</v>
      </c>
      <c r="L16" s="20">
        <v>2991.2562022631005</v>
      </c>
      <c r="M16" s="20">
        <v>1116994.0913881501</v>
      </c>
      <c r="N16" s="20">
        <v>5.9364785763333332</v>
      </c>
      <c r="O16" s="20">
        <v>2.4584229999999998</v>
      </c>
      <c r="P16" s="25" t="s">
        <v>32</v>
      </c>
      <c r="Q16" s="20" t="s">
        <v>24</v>
      </c>
    </row>
    <row r="17" spans="1:17" x14ac:dyDescent="0.25">
      <c r="A17" s="21">
        <v>1.0214686000000002</v>
      </c>
      <c r="B17" s="21">
        <v>24.642845784000002</v>
      </c>
      <c r="C17" s="21">
        <v>2.3332322643333332</v>
      </c>
      <c r="D17" s="21">
        <v>0.77232669999999992</v>
      </c>
      <c r="E17" s="21">
        <v>26.436641084000001</v>
      </c>
      <c r="F17" s="21">
        <v>4.1432853609333335</v>
      </c>
      <c r="G17" s="21">
        <v>5.47613E-5</v>
      </c>
      <c r="H17" s="21">
        <v>193776</v>
      </c>
      <c r="I17" s="21">
        <v>3368</v>
      </c>
      <c r="J17" s="21">
        <v>6618100</v>
      </c>
      <c r="K17" s="21">
        <v>206392.40781549466</v>
      </c>
      <c r="L17" s="21">
        <v>4377.211908346233</v>
      </c>
      <c r="M17" s="21">
        <v>1162141.5585369898</v>
      </c>
      <c r="N17" s="21">
        <v>5.6990180923333327</v>
      </c>
      <c r="O17" s="21">
        <v>1.7937953</v>
      </c>
      <c r="P17" s="25" t="s">
        <v>33</v>
      </c>
      <c r="Q17" s="21" t="s">
        <v>24</v>
      </c>
    </row>
    <row r="18" spans="1:17" x14ac:dyDescent="0.25">
      <c r="A18" s="22">
        <v>0.7707487999999999</v>
      </c>
      <c r="B18" s="22">
        <v>22.089490960999999</v>
      </c>
      <c r="C18" s="22">
        <v>1.9462704783333333</v>
      </c>
      <c r="D18" s="22">
        <v>0.77912596666666667</v>
      </c>
      <c r="E18" s="22">
        <v>23.639365727666668</v>
      </c>
      <c r="F18" s="22">
        <v>3.6863015351666668</v>
      </c>
      <c r="G18" s="22">
        <v>4.90872E-5</v>
      </c>
      <c r="H18" s="22">
        <v>193776</v>
      </c>
      <c r="I18" s="22">
        <v>3370.6666666666665</v>
      </c>
      <c r="J18" s="22">
        <v>6618146.666666667</v>
      </c>
      <c r="K18" s="22">
        <v>251149.71041911934</v>
      </c>
      <c r="L18" s="22">
        <v>4342.4210443504999</v>
      </c>
      <c r="M18" s="22">
        <v>1193744.8537753134</v>
      </c>
      <c r="N18" s="22">
        <v>5.544042292666667</v>
      </c>
      <c r="O18" s="22">
        <v>1.5498747666666668</v>
      </c>
      <c r="P18" s="25" t="s">
        <v>34</v>
      </c>
      <c r="Q18" s="22" t="s">
        <v>24</v>
      </c>
    </row>
    <row r="19" spans="1:17" x14ac:dyDescent="0.25">
      <c r="A19" s="23">
        <v>0.81539576666666669</v>
      </c>
      <c r="B19" s="23">
        <v>26.498696704333337</v>
      </c>
      <c r="C19" s="23">
        <v>2.4606442646666671</v>
      </c>
      <c r="D19" s="23">
        <v>0.78633949999999997</v>
      </c>
      <c r="E19" s="23">
        <v>28.100431971000003</v>
      </c>
      <c r="F19" s="23">
        <v>4.4166649576333326</v>
      </c>
      <c r="G19" s="23">
        <v>5.888536666666667E-5</v>
      </c>
      <c r="H19" s="23">
        <v>193776</v>
      </c>
      <c r="I19" s="23">
        <v>3394.6666666666665</v>
      </c>
      <c r="J19" s="23">
        <v>6618140</v>
      </c>
      <c r="K19" s="23">
        <v>237584.18698696001</v>
      </c>
      <c r="L19" s="23">
        <v>4318.6439372378663</v>
      </c>
      <c r="M19" s="23">
        <v>1161167.0254904665</v>
      </c>
      <c r="N19" s="23">
        <v>5.7002179653333336</v>
      </c>
      <c r="O19" s="23">
        <v>1.6017352666666669</v>
      </c>
      <c r="P19" s="25" t="s">
        <v>35</v>
      </c>
      <c r="Q19" s="23" t="s">
        <v>24</v>
      </c>
    </row>
    <row r="20" spans="1:17" x14ac:dyDescent="0.25">
      <c r="A20" s="24">
        <v>1.0381650666666666</v>
      </c>
      <c r="B20" s="24">
        <v>27.612763447333332</v>
      </c>
      <c r="C20" s="24">
        <v>2.9662493053333332</v>
      </c>
      <c r="D20" s="24">
        <v>1.0107826666666666</v>
      </c>
      <c r="E20" s="24">
        <v>29.661711180666668</v>
      </c>
      <c r="F20" s="24">
        <v>4.6113478409333339</v>
      </c>
      <c r="G20" s="24">
        <v>6.1361033333333338E-5</v>
      </c>
      <c r="H20" s="24">
        <v>193776</v>
      </c>
      <c r="I20" s="24">
        <v>3344</v>
      </c>
      <c r="J20" s="24">
        <v>6618146.666666667</v>
      </c>
      <c r="K20" s="24">
        <v>186501.68961708769</v>
      </c>
      <c r="L20" s="24">
        <v>3311.1148410643332</v>
      </c>
      <c r="M20" s="24">
        <v>1134310.9350168665</v>
      </c>
      <c r="N20" s="24">
        <v>5.8410189839999989</v>
      </c>
      <c r="O20" s="24">
        <v>2.0489477333333332</v>
      </c>
      <c r="P20" s="25" t="s">
        <v>36</v>
      </c>
      <c r="Q20" s="24" t="s">
        <v>24</v>
      </c>
    </row>
    <row r="21" spans="1:17" x14ac:dyDescent="0.25">
      <c r="A21" s="25">
        <v>1.0698968</v>
      </c>
      <c r="B21" s="25">
        <v>37.493685434333337</v>
      </c>
      <c r="C21" s="25">
        <v>4.1813997456666669</v>
      </c>
      <c r="D21" s="25">
        <v>1.1026209333333332</v>
      </c>
      <c r="E21" s="25">
        <v>39.666203167666666</v>
      </c>
      <c r="F21" s="25">
        <v>6.291772431600001</v>
      </c>
      <c r="G21" s="25">
        <v>8.3318400000000005E-5</v>
      </c>
      <c r="H21" s="25">
        <v>193776</v>
      </c>
      <c r="I21" s="25">
        <v>3344</v>
      </c>
      <c r="J21" s="25">
        <v>6618180</v>
      </c>
      <c r="K21" s="25">
        <v>181993.54311168133</v>
      </c>
      <c r="L21" s="25">
        <v>3040.3671230175</v>
      </c>
      <c r="M21" s="25">
        <v>1094357.1868623067</v>
      </c>
      <c r="N21" s="25">
        <v>6.0514872450000006</v>
      </c>
      <c r="O21" s="25">
        <v>2.1725177333333332</v>
      </c>
      <c r="P21" s="25" t="s">
        <v>37</v>
      </c>
      <c r="Q21" s="25" t="s">
        <v>24</v>
      </c>
    </row>
    <row r="22" spans="1:17" x14ac:dyDescent="0.25">
      <c r="A22" s="121">
        <v>2.2371904666666667</v>
      </c>
      <c r="B22" s="121">
        <v>3.0488975313333335</v>
      </c>
      <c r="C22" s="121">
        <v>3.9887042566666664</v>
      </c>
      <c r="D22" s="121">
        <v>1.1776955</v>
      </c>
      <c r="E22" s="121">
        <v>6.4637834980000006</v>
      </c>
      <c r="F22" s="121" t="s">
        <v>0</v>
      </c>
      <c r="G22" s="121">
        <v>6.7751999999999999E-6</v>
      </c>
      <c r="H22" s="121">
        <v>428426.66666666669</v>
      </c>
      <c r="I22" s="121">
        <v>6200</v>
      </c>
      <c r="J22" s="121">
        <v>3960</v>
      </c>
      <c r="K22" s="121">
        <v>175829.57275319868</v>
      </c>
      <c r="L22" s="121">
        <v>5270.0245775702997</v>
      </c>
      <c r="M22" s="121">
        <v>3071.3897666578996</v>
      </c>
      <c r="N22" s="121">
        <v>1.2927822979999999</v>
      </c>
      <c r="O22" s="121">
        <v>3.4148859666666667</v>
      </c>
      <c r="P22" s="35" t="s">
        <v>28</v>
      </c>
      <c r="Q22" s="26" t="s">
        <v>25</v>
      </c>
    </row>
    <row r="23" spans="1:17" x14ac:dyDescent="0.25">
      <c r="A23" s="27">
        <v>2.2221455666666667</v>
      </c>
      <c r="B23" s="27">
        <v>2.9070500349999997</v>
      </c>
      <c r="C23" s="27">
        <v>2.7372930883333333</v>
      </c>
      <c r="D23" s="27">
        <v>1.2210629</v>
      </c>
      <c r="E23" s="27">
        <v>6.3502585016666657</v>
      </c>
      <c r="F23" s="27" t="s">
        <v>0</v>
      </c>
      <c r="G23" s="27">
        <v>6.4599666666666666E-6</v>
      </c>
      <c r="H23" s="27">
        <v>428437.33333333331</v>
      </c>
      <c r="I23" s="27">
        <v>6200</v>
      </c>
      <c r="J23" s="27">
        <v>3960</v>
      </c>
      <c r="K23" s="27">
        <v>193865.3977797137</v>
      </c>
      <c r="L23" s="27">
        <v>5255.9686923614672</v>
      </c>
      <c r="M23" s="27">
        <v>3216.8278505762669</v>
      </c>
      <c r="N23" s="27">
        <v>1.2338073600000001</v>
      </c>
      <c r="O23" s="27">
        <v>3.4432084666666665</v>
      </c>
      <c r="P23" s="35" t="s">
        <v>29</v>
      </c>
      <c r="Q23" s="27" t="s">
        <v>25</v>
      </c>
    </row>
    <row r="24" spans="1:17" x14ac:dyDescent="0.25">
      <c r="A24" s="28">
        <v>2.2962663333333331</v>
      </c>
      <c r="B24" s="28">
        <v>5.1301806846666667</v>
      </c>
      <c r="C24" s="28">
        <v>2.0848109750000003</v>
      </c>
      <c r="D24" s="28">
        <v>1.0720718999999999</v>
      </c>
      <c r="E24" s="28">
        <v>8.4985189180000003</v>
      </c>
      <c r="F24" s="28" t="s">
        <v>0</v>
      </c>
      <c r="G24" s="28">
        <v>1.1400233333333333E-5</v>
      </c>
      <c r="H24" s="28">
        <v>428433.33333333331</v>
      </c>
      <c r="I24" s="28">
        <v>6200</v>
      </c>
      <c r="J24" s="28">
        <v>3960</v>
      </c>
      <c r="K24" s="28">
        <v>186603.28447414198</v>
      </c>
      <c r="L24" s="28">
        <v>5791.2801832925325</v>
      </c>
      <c r="M24" s="28">
        <v>3279.9868842914334</v>
      </c>
      <c r="N24" s="28">
        <v>1.2073398763333332</v>
      </c>
      <c r="O24" s="28">
        <v>3.3683382333333332</v>
      </c>
      <c r="P24" s="35" t="s">
        <v>30</v>
      </c>
      <c r="Q24" s="28" t="s">
        <v>25</v>
      </c>
    </row>
    <row r="25" spans="1:17" x14ac:dyDescent="0.25">
      <c r="A25" s="29">
        <v>2.2752216000000001</v>
      </c>
      <c r="B25" s="29">
        <v>6.0554058236666668</v>
      </c>
      <c r="C25" s="29">
        <v>2.3466707936666666</v>
      </c>
      <c r="D25" s="29">
        <v>1.1179305333333331</v>
      </c>
      <c r="E25" s="29">
        <v>9.4485579569999985</v>
      </c>
      <c r="F25" s="29" t="s">
        <v>0</v>
      </c>
      <c r="G25" s="29">
        <v>1.3456266666666669E-5</v>
      </c>
      <c r="H25" s="29">
        <v>428413.33333333331</v>
      </c>
      <c r="I25" s="29">
        <v>6200</v>
      </c>
      <c r="J25" s="29">
        <v>3960</v>
      </c>
      <c r="K25" s="29">
        <v>188400.49698818065</v>
      </c>
      <c r="L25" s="29">
        <v>5546.1156421897331</v>
      </c>
      <c r="M25" s="29">
        <v>3170.1856596726998</v>
      </c>
      <c r="N25" s="29">
        <v>1.2494091726666667</v>
      </c>
      <c r="O25" s="29">
        <v>3.393152133333333</v>
      </c>
      <c r="P25" s="35" t="s">
        <v>31</v>
      </c>
      <c r="Q25" s="29" t="s">
        <v>25</v>
      </c>
    </row>
    <row r="26" spans="1:17" x14ac:dyDescent="0.25">
      <c r="A26" s="30">
        <v>2.3095530666666666</v>
      </c>
      <c r="B26" s="30">
        <v>6.0399734169999997</v>
      </c>
      <c r="C26" s="30">
        <v>2.199434154</v>
      </c>
      <c r="D26" s="30">
        <v>1.1412840666666666</v>
      </c>
      <c r="E26" s="30">
        <v>9.4908105503333342</v>
      </c>
      <c r="F26" s="30" t="s">
        <v>0</v>
      </c>
      <c r="G26" s="30">
        <v>1.3422E-5</v>
      </c>
      <c r="H26" s="30">
        <v>428406.66666666669</v>
      </c>
      <c r="I26" s="30">
        <v>6206.666666666667</v>
      </c>
      <c r="J26" s="30">
        <v>3960</v>
      </c>
      <c r="K26" s="30">
        <v>185485.728164567</v>
      </c>
      <c r="L26" s="30">
        <v>5438.4329494637996</v>
      </c>
      <c r="M26" s="30">
        <v>3161.5123212701001</v>
      </c>
      <c r="N26" s="30">
        <v>1.2526913643333335</v>
      </c>
      <c r="O26" s="30">
        <v>3.4508371333333336</v>
      </c>
      <c r="P26" s="35" t="s">
        <v>32</v>
      </c>
      <c r="Q26" s="30" t="s">
        <v>25</v>
      </c>
    </row>
    <row r="27" spans="1:17" x14ac:dyDescent="0.25">
      <c r="A27" s="31">
        <v>1.6033377666666666</v>
      </c>
      <c r="B27" s="31">
        <v>5.1403262190000012</v>
      </c>
      <c r="C27" s="31">
        <v>1.969792701</v>
      </c>
      <c r="D27" s="31">
        <v>0.78120403333333333</v>
      </c>
      <c r="E27" s="31">
        <v>7.5248680190000004</v>
      </c>
      <c r="F27" s="31" t="s">
        <v>0</v>
      </c>
      <c r="G27" s="31">
        <v>1.1422766666666667E-5</v>
      </c>
      <c r="H27" s="31">
        <v>428406.66666666669</v>
      </c>
      <c r="I27" s="31">
        <v>5870.666666666667</v>
      </c>
      <c r="J27" s="31">
        <v>3960</v>
      </c>
      <c r="K27" s="31">
        <v>267293.03913364664</v>
      </c>
      <c r="L27" s="31">
        <v>7523.3359160843329</v>
      </c>
      <c r="M27" s="31">
        <v>2995.2950478298667</v>
      </c>
      <c r="N27" s="31">
        <v>1.3247493563333332</v>
      </c>
      <c r="O27" s="31">
        <v>2.3845417999999996</v>
      </c>
      <c r="P27" s="35" t="s">
        <v>33</v>
      </c>
      <c r="Q27" s="31" t="s">
        <v>25</v>
      </c>
    </row>
    <row r="28" spans="1:17" x14ac:dyDescent="0.25">
      <c r="A28" s="32">
        <v>1.7542295333333333</v>
      </c>
      <c r="B28" s="32">
        <v>5.1486327689999998</v>
      </c>
      <c r="C28" s="32">
        <v>1.9638151946666669</v>
      </c>
      <c r="D28" s="32">
        <v>0.94236810000000004</v>
      </c>
      <c r="E28" s="32">
        <v>7.8452304023333346</v>
      </c>
      <c r="F28" s="32" t="s">
        <v>0</v>
      </c>
      <c r="G28" s="32">
        <v>1.1441233333333333E-5</v>
      </c>
      <c r="H28" s="32">
        <v>428406.66666666669</v>
      </c>
      <c r="I28" s="32">
        <v>5864</v>
      </c>
      <c r="J28" s="32">
        <v>3960</v>
      </c>
      <c r="K28" s="32">
        <v>244320.62682968265</v>
      </c>
      <c r="L28" s="32">
        <v>6480.3427935425671</v>
      </c>
      <c r="M28" s="32">
        <v>3232.9388223098999</v>
      </c>
      <c r="N28" s="32">
        <v>1.2253603193333333</v>
      </c>
      <c r="O28" s="32">
        <v>2.696597633333333</v>
      </c>
      <c r="P28" s="35" t="s">
        <v>34</v>
      </c>
      <c r="Q28" s="32" t="s">
        <v>25</v>
      </c>
    </row>
    <row r="29" spans="1:17" x14ac:dyDescent="0.25">
      <c r="A29" s="33">
        <v>1.5973401</v>
      </c>
      <c r="B29" s="33">
        <v>5.4694505729999996</v>
      </c>
      <c r="C29" s="33">
        <v>2.106961514</v>
      </c>
      <c r="D29" s="33">
        <v>0.81188733333333329</v>
      </c>
      <c r="E29" s="33">
        <v>7.8786780063333337</v>
      </c>
      <c r="F29" s="33" t="s">
        <v>0</v>
      </c>
      <c r="G29" s="33">
        <v>1.2154166666666666E-5</v>
      </c>
      <c r="H29" s="33">
        <v>428406.66666666669</v>
      </c>
      <c r="I29" s="33">
        <v>5917.333333333333</v>
      </c>
      <c r="J29" s="33">
        <v>3960</v>
      </c>
      <c r="K29" s="33">
        <v>268257.08212750766</v>
      </c>
      <c r="L29" s="33">
        <v>7296.7908448803</v>
      </c>
      <c r="M29" s="33">
        <v>3146.9644314073998</v>
      </c>
      <c r="N29" s="33">
        <v>1.2584145</v>
      </c>
      <c r="O29" s="33">
        <v>2.4092274333333332</v>
      </c>
      <c r="P29" s="35" t="s">
        <v>35</v>
      </c>
      <c r="Q29" s="33" t="s">
        <v>25</v>
      </c>
    </row>
    <row r="30" spans="1:17" x14ac:dyDescent="0.25">
      <c r="A30" s="34">
        <v>2.0833220999999997</v>
      </c>
      <c r="B30" s="34">
        <v>7.0497388860000001</v>
      </c>
      <c r="C30" s="34">
        <v>2.8835316839999998</v>
      </c>
      <c r="D30" s="34">
        <v>0.98235783333333337</v>
      </c>
      <c r="E30" s="34">
        <v>10.115418819333334</v>
      </c>
      <c r="F30" s="34" t="s">
        <v>0</v>
      </c>
      <c r="G30" s="34">
        <v>1.5665866666666665E-5</v>
      </c>
      <c r="H30" s="34">
        <v>428406.66666666669</v>
      </c>
      <c r="I30" s="34">
        <v>5864</v>
      </c>
      <c r="J30" s="34">
        <v>3960</v>
      </c>
      <c r="K30" s="34">
        <v>205891.11683627067</v>
      </c>
      <c r="L30" s="34">
        <v>5969.3276307105998</v>
      </c>
      <c r="M30" s="34">
        <v>2913.037451445</v>
      </c>
      <c r="N30" s="34">
        <v>1.3629041876666665</v>
      </c>
      <c r="O30" s="34">
        <v>3.0656799333333331</v>
      </c>
      <c r="P30" s="35" t="s">
        <v>36</v>
      </c>
      <c r="Q30" s="34" t="s">
        <v>25</v>
      </c>
    </row>
    <row r="31" spans="1:17" x14ac:dyDescent="0.25">
      <c r="A31" s="35">
        <v>2.1896225999999999</v>
      </c>
      <c r="B31" s="35">
        <v>9.8440939426666674</v>
      </c>
      <c r="C31" s="35">
        <v>3.5194073419999996</v>
      </c>
      <c r="D31" s="35">
        <v>1.0865460666666664</v>
      </c>
      <c r="E31" s="35">
        <v>13.120262609333333</v>
      </c>
      <c r="F31" s="35" t="s">
        <v>0</v>
      </c>
      <c r="G31" s="35">
        <v>2.1875466666666667E-5</v>
      </c>
      <c r="H31" s="35">
        <v>428406.66666666669</v>
      </c>
      <c r="I31" s="35">
        <v>5864</v>
      </c>
      <c r="J31" s="35">
        <v>3960</v>
      </c>
      <c r="K31" s="35">
        <v>195646.71726432597</v>
      </c>
      <c r="L31" s="35">
        <v>5408.4894185478997</v>
      </c>
      <c r="M31" s="35">
        <v>2619.2261360632669</v>
      </c>
      <c r="N31" s="35">
        <v>1.5145303453333334</v>
      </c>
      <c r="O31" s="35">
        <v>3.276168666666667</v>
      </c>
      <c r="P31" s="35" t="s">
        <v>37</v>
      </c>
      <c r="Q31" s="35" t="s">
        <v>25</v>
      </c>
    </row>
    <row r="32" spans="1:17" x14ac:dyDescent="0.25">
      <c r="A32" s="36">
        <v>1.0866905</v>
      </c>
      <c r="B32" s="36">
        <v>6.372414899999998E-2</v>
      </c>
      <c r="C32" s="36">
        <v>1.3577955763999998</v>
      </c>
      <c r="D32" s="36">
        <v>1.17482022</v>
      </c>
      <c r="E32" s="36">
        <v>2.325234869</v>
      </c>
      <c r="F32" s="36" t="s">
        <v>0</v>
      </c>
      <c r="G32" s="36">
        <v>1.4156E-7</v>
      </c>
      <c r="H32" s="36">
        <v>3278.4</v>
      </c>
      <c r="I32" s="36">
        <v>4736</v>
      </c>
      <c r="J32" s="36" t="s">
        <v>0</v>
      </c>
      <c r="K32" s="36">
        <v>3031.1421796643203</v>
      </c>
      <c r="L32" s="36">
        <v>4008.6754668422791</v>
      </c>
      <c r="M32" s="36" t="s">
        <v>0</v>
      </c>
      <c r="N32" s="36" t="s">
        <v>0</v>
      </c>
      <c r="O32" s="36">
        <v>2.26151072</v>
      </c>
      <c r="P32" s="45" t="s">
        <v>28</v>
      </c>
      <c r="Q32" s="36" t="s">
        <v>27</v>
      </c>
    </row>
    <row r="33" spans="1:17" x14ac:dyDescent="0.25">
      <c r="A33" s="37">
        <v>0.94584645999999994</v>
      </c>
      <c r="B33" s="37">
        <v>8.4974983599999984E-2</v>
      </c>
      <c r="C33" s="37">
        <v>1.2408683847999999</v>
      </c>
      <c r="D33" s="37">
        <v>1.01003438</v>
      </c>
      <c r="E33" s="37">
        <v>2.0408558236000003</v>
      </c>
      <c r="F33" s="37" t="s">
        <v>0</v>
      </c>
      <c r="G33" s="37">
        <v>1.8878E-7</v>
      </c>
      <c r="H33" s="37">
        <v>3278.4</v>
      </c>
      <c r="I33" s="37">
        <v>4750.3999999999996</v>
      </c>
      <c r="J33" s="37" t="s">
        <v>0</v>
      </c>
      <c r="K33" s="37">
        <v>3493.2354430954206</v>
      </c>
      <c r="L33" s="37">
        <v>4737.2478529377395</v>
      </c>
      <c r="M33" s="37" t="s">
        <v>0</v>
      </c>
      <c r="N33" s="37" t="s">
        <v>0</v>
      </c>
      <c r="O33" s="37">
        <v>1.9558808400000001</v>
      </c>
      <c r="P33" s="45" t="s">
        <v>29</v>
      </c>
      <c r="Q33" s="37" t="s">
        <v>27</v>
      </c>
    </row>
    <row r="34" spans="1:17" x14ac:dyDescent="0.25">
      <c r="A34" s="38">
        <v>1.0671280400000001</v>
      </c>
      <c r="B34" s="38">
        <v>8.9734610600000014E-2</v>
      </c>
      <c r="C34" s="38">
        <v>1.9960199472</v>
      </c>
      <c r="D34" s="38">
        <v>1.1454124399999999</v>
      </c>
      <c r="E34" s="38">
        <v>2.3022750905999998</v>
      </c>
      <c r="F34" s="38" t="s">
        <v>0</v>
      </c>
      <c r="G34" s="38">
        <v>1.9935999999999998E-7</v>
      </c>
      <c r="H34" s="38">
        <v>3278.4</v>
      </c>
      <c r="I34" s="38">
        <v>4750.3999999999996</v>
      </c>
      <c r="J34" s="38" t="s">
        <v>0</v>
      </c>
      <c r="K34" s="38">
        <v>3076.6581296520003</v>
      </c>
      <c r="L34" s="38">
        <v>4157.6360922085796</v>
      </c>
      <c r="M34" s="38" t="s">
        <v>0</v>
      </c>
      <c r="N34" s="38" t="s">
        <v>0</v>
      </c>
      <c r="O34" s="38">
        <v>2.2125404799999999</v>
      </c>
      <c r="P34" s="45" t="s">
        <v>30</v>
      </c>
      <c r="Q34" s="38" t="s">
        <v>27</v>
      </c>
    </row>
    <row r="35" spans="1:17" x14ac:dyDescent="0.25">
      <c r="A35" s="39">
        <v>1.1572455800000001</v>
      </c>
      <c r="B35" s="39">
        <v>0.10773229600000001</v>
      </c>
      <c r="C35" s="39">
        <v>2.3722998209999999</v>
      </c>
      <c r="D35" s="39">
        <v>1.2034146400000001</v>
      </c>
      <c r="E35" s="39">
        <v>2.4683925160000002</v>
      </c>
      <c r="F35" s="39" t="s">
        <v>0</v>
      </c>
      <c r="G35" s="39">
        <v>2.3493999999999998E-7</v>
      </c>
      <c r="H35" s="39">
        <v>3278.4</v>
      </c>
      <c r="I35" s="39">
        <v>4764.8</v>
      </c>
      <c r="J35" s="39" t="s">
        <v>0</v>
      </c>
      <c r="K35" s="39">
        <v>2846.05407531112</v>
      </c>
      <c r="L35" s="39">
        <v>4047.5259849820804</v>
      </c>
      <c r="M35" s="39" t="s">
        <v>0</v>
      </c>
      <c r="N35" s="39" t="s">
        <v>0</v>
      </c>
      <c r="O35" s="39">
        <v>2.3606602200000002</v>
      </c>
      <c r="P35" s="45" t="s">
        <v>31</v>
      </c>
      <c r="Q35" s="39" t="s">
        <v>27</v>
      </c>
    </row>
    <row r="36" spans="1:17" x14ac:dyDescent="0.25">
      <c r="A36" s="40">
        <v>1.19647806</v>
      </c>
      <c r="B36" s="40">
        <v>0.40045145680000005</v>
      </c>
      <c r="C36" s="40">
        <v>3.5756807648</v>
      </c>
      <c r="D36" s="40">
        <v>1.2606769200000001</v>
      </c>
      <c r="E36" s="40">
        <v>2.8576064368000003</v>
      </c>
      <c r="F36" s="40" t="s">
        <v>0</v>
      </c>
      <c r="G36" s="40">
        <v>8.8984000000000009E-7</v>
      </c>
      <c r="H36" s="40">
        <v>3278.4</v>
      </c>
      <c r="I36" s="40">
        <v>4716.8</v>
      </c>
      <c r="J36" s="40" t="s">
        <v>0</v>
      </c>
      <c r="K36" s="40">
        <v>2741.7092412372799</v>
      </c>
      <c r="L36" s="40">
        <v>3734.2490184697999</v>
      </c>
      <c r="M36" s="40" t="s">
        <v>0</v>
      </c>
      <c r="N36" s="40" t="s">
        <v>0</v>
      </c>
      <c r="O36" s="40">
        <v>2.4571549799999999</v>
      </c>
      <c r="P36" s="45" t="s">
        <v>32</v>
      </c>
      <c r="Q36" s="40" t="s">
        <v>27</v>
      </c>
    </row>
    <row r="37" spans="1:17" x14ac:dyDescent="0.25">
      <c r="A37" s="41">
        <v>0.66168101999999995</v>
      </c>
      <c r="B37" s="41">
        <v>8.5185046000000014E-2</v>
      </c>
      <c r="C37" s="41">
        <v>1.9378913980000001</v>
      </c>
      <c r="D37" s="41">
        <v>0.73036776000000003</v>
      </c>
      <c r="E37" s="41">
        <v>1.477233826</v>
      </c>
      <c r="F37" s="41" t="s">
        <v>0</v>
      </c>
      <c r="G37" s="41">
        <v>1.8924000000000002E-7</v>
      </c>
      <c r="H37" s="41">
        <v>3278.4</v>
      </c>
      <c r="I37" s="41">
        <v>4369.6000000000004</v>
      </c>
      <c r="J37" s="41" t="s">
        <v>0</v>
      </c>
      <c r="K37" s="41">
        <v>4961.5336320572405</v>
      </c>
      <c r="L37" s="41">
        <v>6020.5805483518607</v>
      </c>
      <c r="M37" s="41" t="s">
        <v>0</v>
      </c>
      <c r="N37" s="41" t="s">
        <v>0</v>
      </c>
      <c r="O37" s="41">
        <v>1.3920487799999999</v>
      </c>
      <c r="P37" s="45" t="s">
        <v>33</v>
      </c>
      <c r="Q37" s="41" t="s">
        <v>27</v>
      </c>
    </row>
    <row r="38" spans="1:17" x14ac:dyDescent="0.25">
      <c r="A38" s="42">
        <v>0.69391818000000005</v>
      </c>
      <c r="B38" s="42">
        <v>7.7638900799999994E-2</v>
      </c>
      <c r="C38" s="42">
        <v>1.9884640646</v>
      </c>
      <c r="D38" s="42">
        <v>0.74759834000000003</v>
      </c>
      <c r="E38" s="42">
        <v>1.5191554208000002</v>
      </c>
      <c r="F38" s="42" t="s">
        <v>0</v>
      </c>
      <c r="G38" s="42">
        <v>1.7247999999999999E-7</v>
      </c>
      <c r="H38" s="42">
        <v>3278.4</v>
      </c>
      <c r="I38" s="42">
        <v>4384</v>
      </c>
      <c r="J38" s="42" t="s">
        <v>0</v>
      </c>
      <c r="K38" s="42">
        <v>4730.4069888195199</v>
      </c>
      <c r="L38" s="42">
        <v>5886.4232753492797</v>
      </c>
      <c r="M38" s="42" t="s">
        <v>0</v>
      </c>
      <c r="N38" s="42" t="s">
        <v>0</v>
      </c>
      <c r="O38" s="42">
        <v>1.44151652</v>
      </c>
      <c r="P38" s="45" t="s">
        <v>34</v>
      </c>
      <c r="Q38" s="42" t="s">
        <v>27</v>
      </c>
    </row>
    <row r="39" spans="1:17" x14ac:dyDescent="0.25">
      <c r="A39" s="43">
        <v>0.72805794000000001</v>
      </c>
      <c r="B39" s="43">
        <v>8.9399790999999992E-2</v>
      </c>
      <c r="C39" s="43">
        <v>2.1844523612000004</v>
      </c>
      <c r="D39" s="43">
        <v>0.80339747999999989</v>
      </c>
      <c r="E39" s="43">
        <v>1.6208552109999999</v>
      </c>
      <c r="F39" s="43" t="s">
        <v>0</v>
      </c>
      <c r="G39" s="43">
        <v>1.9862000000000001E-7</v>
      </c>
      <c r="H39" s="43">
        <v>3278.4</v>
      </c>
      <c r="I39" s="43">
        <v>4428.8</v>
      </c>
      <c r="J39" s="43" t="s">
        <v>0</v>
      </c>
      <c r="K39" s="43">
        <v>4505.2498247818194</v>
      </c>
      <c r="L39" s="43">
        <v>5569.3752496168991</v>
      </c>
      <c r="M39" s="43" t="s">
        <v>0</v>
      </c>
      <c r="N39" s="43" t="s">
        <v>0</v>
      </c>
      <c r="O39" s="43">
        <v>1.5314554199999999</v>
      </c>
      <c r="P39" s="45" t="s">
        <v>35</v>
      </c>
      <c r="Q39" s="43" t="s">
        <v>27</v>
      </c>
    </row>
    <row r="40" spans="1:17" x14ac:dyDescent="0.25">
      <c r="A40" s="44">
        <v>0.90403677999999998</v>
      </c>
      <c r="B40" s="44">
        <v>0.16156092699999999</v>
      </c>
      <c r="C40" s="44">
        <v>2.8176838522000001</v>
      </c>
      <c r="D40" s="44">
        <v>1.0174765399999999</v>
      </c>
      <c r="E40" s="44">
        <v>2.0830742469999999</v>
      </c>
      <c r="F40" s="44" t="s">
        <v>0</v>
      </c>
      <c r="G40" s="44">
        <v>3.5898E-7</v>
      </c>
      <c r="H40" s="44">
        <v>3278.4</v>
      </c>
      <c r="I40" s="44">
        <v>4363.2</v>
      </c>
      <c r="J40" s="44" t="s">
        <v>0</v>
      </c>
      <c r="K40" s="44">
        <v>3635.0903200002804</v>
      </c>
      <c r="L40" s="44">
        <v>4276.2274571508206</v>
      </c>
      <c r="M40" s="44" t="s">
        <v>0</v>
      </c>
      <c r="N40" s="44" t="s">
        <v>0</v>
      </c>
      <c r="O40" s="44">
        <v>1.9215133200000001</v>
      </c>
      <c r="P40" s="45" t="s">
        <v>36</v>
      </c>
      <c r="Q40" s="44" t="s">
        <v>27</v>
      </c>
    </row>
    <row r="41" spans="1:17" x14ac:dyDescent="0.25">
      <c r="A41" s="45">
        <v>0.95157407999999999</v>
      </c>
      <c r="B41" s="45">
        <v>0.32595120319999998</v>
      </c>
      <c r="C41" s="45">
        <v>4.0422099950000003</v>
      </c>
      <c r="D41" s="45">
        <v>1.0654708199999998</v>
      </c>
      <c r="E41" s="45">
        <v>2.3429961032</v>
      </c>
      <c r="F41" s="45" t="s">
        <v>0</v>
      </c>
      <c r="G41" s="45">
        <v>7.2429999999999999E-7</v>
      </c>
      <c r="H41" s="45">
        <v>3278.4</v>
      </c>
      <c r="I41" s="45">
        <v>4428.8</v>
      </c>
      <c r="J41" s="45" t="s">
        <v>0</v>
      </c>
      <c r="K41" s="45">
        <v>3448.8011899622397</v>
      </c>
      <c r="L41" s="45">
        <v>4146.5148974891599</v>
      </c>
      <c r="M41" s="45" t="s">
        <v>0</v>
      </c>
      <c r="N41" s="45" t="s">
        <v>0</v>
      </c>
      <c r="O41" s="45">
        <v>2.0170449000000001</v>
      </c>
      <c r="P41" s="45" t="s">
        <v>37</v>
      </c>
      <c r="Q41" s="45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B09A-C09B-44CD-BC53-42A50E645BD9}">
  <dimension ref="A1:S37"/>
  <sheetViews>
    <sheetView workbookViewId="0">
      <selection activeCell="A39" sqref="A39"/>
    </sheetView>
  </sheetViews>
  <sheetFormatPr defaultRowHeight="15" x14ac:dyDescent="0.25"/>
  <cols>
    <col min="16" max="16" width="26.140625" bestFit="1" customWidth="1"/>
    <col min="17" max="17" width="13.85546875" bestFit="1" customWidth="1"/>
  </cols>
  <sheetData>
    <row r="1" spans="1:19" x14ac:dyDescent="0.25">
      <c r="A1" s="49" t="s">
        <v>7</v>
      </c>
      <c r="B1" s="49" t="s">
        <v>8</v>
      </c>
      <c r="C1" s="49" t="s">
        <v>9</v>
      </c>
      <c r="D1" s="49" t="s">
        <v>10</v>
      </c>
      <c r="E1" s="49" t="s">
        <v>11</v>
      </c>
      <c r="F1" s="49" t="s">
        <v>12</v>
      </c>
      <c r="G1" s="49" t="s">
        <v>13</v>
      </c>
      <c r="H1" s="49" t="s">
        <v>14</v>
      </c>
      <c r="I1" s="49" t="s">
        <v>15</v>
      </c>
      <c r="J1" s="49" t="s">
        <v>16</v>
      </c>
      <c r="K1" s="49" t="s">
        <v>17</v>
      </c>
      <c r="L1" s="49" t="s">
        <v>18</v>
      </c>
      <c r="M1" s="49" t="s">
        <v>19</v>
      </c>
      <c r="N1" s="49" t="s">
        <v>20</v>
      </c>
      <c r="O1" s="49" t="s">
        <v>21</v>
      </c>
      <c r="P1" s="49" t="s">
        <v>22</v>
      </c>
      <c r="Q1" s="49" t="s">
        <v>23</v>
      </c>
      <c r="R1" t="s">
        <v>38</v>
      </c>
    </row>
    <row r="2" spans="1:19" x14ac:dyDescent="0.25">
      <c r="A2" s="46">
        <v>2.9454655500000002</v>
      </c>
      <c r="B2" s="46">
        <v>2.5550824468333335</v>
      </c>
      <c r="C2" s="46">
        <v>0.73910427700000003</v>
      </c>
      <c r="D2" s="46">
        <v>2.5941914999999995</v>
      </c>
      <c r="E2" s="46">
        <v>8.0947394968333342</v>
      </c>
      <c r="F2" s="46" t="s">
        <v>0</v>
      </c>
      <c r="G2" s="46">
        <v>9.3466666666666681E-6</v>
      </c>
      <c r="H2" s="46">
        <v>232714.66666666666</v>
      </c>
      <c r="I2" s="46">
        <v>827342.66666666663</v>
      </c>
      <c r="J2" s="46" t="s">
        <v>0</v>
      </c>
      <c r="K2" s="46">
        <v>79614.612768333332</v>
      </c>
      <c r="L2" s="46">
        <v>320944.42239999998</v>
      </c>
      <c r="M2" s="46" t="s">
        <v>0</v>
      </c>
      <c r="N2" s="46" t="s">
        <v>0</v>
      </c>
      <c r="O2" s="46">
        <v>5.5396570499999997</v>
      </c>
      <c r="P2" s="46" t="s">
        <v>2</v>
      </c>
      <c r="Q2" s="46" t="s">
        <v>1</v>
      </c>
      <c r="R2">
        <v>2</v>
      </c>
    </row>
    <row r="3" spans="1:19" x14ac:dyDescent="0.25">
      <c r="A3" s="47">
        <v>1.2685793500000002</v>
      </c>
      <c r="B3" s="47">
        <v>12.450821881666668</v>
      </c>
      <c r="C3" s="47">
        <v>2.9773013498333332</v>
      </c>
      <c r="D3" s="47">
        <v>1.3026698666666665</v>
      </c>
      <c r="E3" s="47">
        <v>15.022071098333333</v>
      </c>
      <c r="F3" s="47" t="s">
        <v>0</v>
      </c>
      <c r="G3" s="47">
        <v>2.655705E-5</v>
      </c>
      <c r="H3" s="47">
        <v>233060</v>
      </c>
      <c r="I3" s="47">
        <v>828066</v>
      </c>
      <c r="J3" s="47">
        <v>35459092</v>
      </c>
      <c r="K3" s="47">
        <v>177785.91724860715</v>
      </c>
      <c r="L3" s="47">
        <v>641782.53222918301</v>
      </c>
      <c r="M3" s="47">
        <v>1830209.3754105419</v>
      </c>
      <c r="N3" s="47">
        <v>19.654457638</v>
      </c>
      <c r="O3" s="47">
        <v>2.5712492166666667</v>
      </c>
      <c r="P3" s="120" t="s">
        <v>47</v>
      </c>
      <c r="Q3" s="47" t="s">
        <v>1</v>
      </c>
      <c r="R3">
        <v>2</v>
      </c>
    </row>
    <row r="4" spans="1:19" x14ac:dyDescent="0.25">
      <c r="A4" s="48">
        <v>0.9813442333333332</v>
      </c>
      <c r="B4" s="48">
        <v>42.181690580666668</v>
      </c>
      <c r="C4" s="48">
        <v>2.8046000515</v>
      </c>
      <c r="D4" s="48">
        <v>1.5364649500000001</v>
      </c>
      <c r="E4" s="48">
        <v>44.699499764000002</v>
      </c>
      <c r="F4" s="48" t="s">
        <v>0</v>
      </c>
      <c r="G4" s="48">
        <v>8.2625083333333346E-5</v>
      </c>
      <c r="H4" s="48">
        <v>233046.66666666666</v>
      </c>
      <c r="I4" s="48">
        <v>827710</v>
      </c>
      <c r="J4" s="48">
        <v>35459092</v>
      </c>
      <c r="K4" s="48">
        <v>243499.62957346882</v>
      </c>
      <c r="L4" s="48">
        <v>540848.54082371783</v>
      </c>
      <c r="M4" s="48">
        <v>1365216.4679023284</v>
      </c>
      <c r="N4" s="48">
        <v>26.092484478500001</v>
      </c>
      <c r="O4" s="48">
        <v>2.5178091833333331</v>
      </c>
      <c r="P4" s="120" t="s">
        <v>26</v>
      </c>
      <c r="Q4" s="48" t="s">
        <v>1</v>
      </c>
      <c r="R4">
        <v>2</v>
      </c>
    </row>
    <row r="5" spans="1:19" x14ac:dyDescent="0.25">
      <c r="A5" s="51">
        <v>2.4625311000000001</v>
      </c>
      <c r="B5" s="51">
        <v>3.5669874199999998</v>
      </c>
      <c r="C5" s="51">
        <v>0.63705810100000004</v>
      </c>
      <c r="D5" s="51">
        <v>4.1781721999999997</v>
      </c>
      <c r="E5" s="51">
        <v>10.20769072</v>
      </c>
      <c r="F5" s="51" t="s">
        <v>0</v>
      </c>
      <c r="G5" s="51">
        <v>6.9643000000000004E-6</v>
      </c>
      <c r="H5" s="51">
        <v>386324</v>
      </c>
      <c r="I5" s="51">
        <v>765396</v>
      </c>
      <c r="J5" s="51" t="s">
        <v>0</v>
      </c>
      <c r="K5" s="51">
        <v>156880.86132191299</v>
      </c>
      <c r="L5" s="51">
        <v>183189.194547797</v>
      </c>
      <c r="M5" s="51" t="s">
        <v>0</v>
      </c>
      <c r="N5" s="51" t="s">
        <v>0</v>
      </c>
      <c r="O5" s="51">
        <v>6.6407033000000002</v>
      </c>
      <c r="P5" s="120" t="s">
        <v>2</v>
      </c>
      <c r="Q5" s="51" t="s">
        <v>1</v>
      </c>
      <c r="R5">
        <v>5</v>
      </c>
    </row>
    <row r="6" spans="1:19" s="50" customFormat="1" x14ac:dyDescent="0.25">
      <c r="A6" s="122">
        <v>1.3473838</v>
      </c>
      <c r="B6" s="122">
        <v>14.094993417</v>
      </c>
      <c r="C6" s="122">
        <v>2.6358129140000002</v>
      </c>
      <c r="D6" s="122">
        <v>1.4944891</v>
      </c>
      <c r="E6" s="122">
        <v>16.936866317</v>
      </c>
      <c r="F6" s="122" t="s">
        <v>0</v>
      </c>
      <c r="G6" s="122">
        <v>3.1321800000000002E-5</v>
      </c>
      <c r="H6" s="122">
        <v>167188</v>
      </c>
      <c r="I6" s="122">
        <v>879816</v>
      </c>
      <c r="J6" s="122">
        <v>35459092</v>
      </c>
      <c r="K6" s="122">
        <v>124083.427454003</v>
      </c>
      <c r="L6" s="122">
        <v>588706.86979249201</v>
      </c>
      <c r="M6" s="122">
        <v>1350514.95287005</v>
      </c>
      <c r="N6" s="122">
        <v>26.255978820999999</v>
      </c>
      <c r="O6" s="122">
        <v>2.8418728999999998</v>
      </c>
      <c r="P6" s="122" t="s">
        <v>5</v>
      </c>
      <c r="Q6" s="122" t="s">
        <v>1</v>
      </c>
      <c r="R6" s="50">
        <v>5</v>
      </c>
    </row>
    <row r="7" spans="1:19" x14ac:dyDescent="0.25">
      <c r="A7" s="50">
        <v>1.3486286999999999</v>
      </c>
      <c r="B7" s="50">
        <v>53.740112707000002</v>
      </c>
      <c r="C7" s="50">
        <v>3.9853697509999999</v>
      </c>
      <c r="D7" s="50">
        <v>1.3766837000000001</v>
      </c>
      <c r="E7" s="50">
        <v>56.465425107000002</v>
      </c>
      <c r="F7" s="50" t="s">
        <v>0</v>
      </c>
      <c r="G7" s="50">
        <v>1.1942119999999999E-4</v>
      </c>
      <c r="H7" s="50">
        <v>167188</v>
      </c>
      <c r="I7" s="50">
        <v>879796</v>
      </c>
      <c r="J7" s="50">
        <v>35459092</v>
      </c>
      <c r="K7" s="50">
        <v>123968.88780433001</v>
      </c>
      <c r="L7" s="50">
        <v>639069.09045265801</v>
      </c>
      <c r="M7" s="50">
        <v>1544243.3531231</v>
      </c>
      <c r="N7" s="50">
        <v>22.962114053000001</v>
      </c>
      <c r="O7" s="50">
        <v>2.7253124</v>
      </c>
      <c r="P7" s="120" t="s">
        <v>26</v>
      </c>
      <c r="Q7" s="120" t="s">
        <v>1</v>
      </c>
      <c r="R7">
        <v>5</v>
      </c>
    </row>
    <row r="8" spans="1:19" x14ac:dyDescent="0.25">
      <c r="A8" s="130">
        <v>2.4888148999999999</v>
      </c>
      <c r="B8" s="130">
        <v>3.2566777789999999</v>
      </c>
      <c r="C8" s="130">
        <v>0.91509181100000003</v>
      </c>
      <c r="D8" s="130">
        <v>3.0790270999999998</v>
      </c>
      <c r="E8" s="130">
        <v>8.8245197789999992</v>
      </c>
      <c r="F8" s="130" t="s">
        <v>0</v>
      </c>
      <c r="G8" s="130">
        <v>1.44739E-5</v>
      </c>
      <c r="H8" s="130">
        <v>386324</v>
      </c>
      <c r="I8" s="130">
        <v>765344</v>
      </c>
      <c r="J8" s="130" t="s">
        <v>0</v>
      </c>
      <c r="K8" s="130">
        <v>155224.07873723301</v>
      </c>
      <c r="L8" s="130">
        <v>248566.82813866701</v>
      </c>
      <c r="M8" s="130" t="s">
        <v>0</v>
      </c>
      <c r="N8" s="130" t="s">
        <v>0</v>
      </c>
      <c r="O8" s="130">
        <v>5.5678419999999997</v>
      </c>
      <c r="P8" s="120" t="s">
        <v>2</v>
      </c>
      <c r="Q8" s="120" t="s">
        <v>1</v>
      </c>
      <c r="R8">
        <v>10</v>
      </c>
    </row>
    <row r="9" spans="1:19" x14ac:dyDescent="0.25">
      <c r="A9" s="123">
        <v>1.1593928</v>
      </c>
      <c r="B9" s="123">
        <v>16.812977631999999</v>
      </c>
      <c r="C9" s="123">
        <v>2.1499715020000001</v>
      </c>
      <c r="D9" s="123">
        <v>1.474602</v>
      </c>
      <c r="E9" s="123">
        <v>19.446972431999999</v>
      </c>
      <c r="F9" s="123" t="s">
        <v>0</v>
      </c>
      <c r="G9" s="123">
        <v>3.7361699999999998E-5</v>
      </c>
      <c r="H9" s="123">
        <v>167188</v>
      </c>
      <c r="I9" s="123">
        <v>879756</v>
      </c>
      <c r="J9" s="123">
        <v>35459092</v>
      </c>
      <c r="K9" s="123">
        <v>144203.06905476699</v>
      </c>
      <c r="L9" s="123">
        <v>596605.72818970797</v>
      </c>
      <c r="M9" s="123">
        <v>1553326.86396137</v>
      </c>
      <c r="N9" s="123">
        <v>22.827836704999999</v>
      </c>
      <c r="O9" s="123">
        <v>2.6339948</v>
      </c>
      <c r="P9" s="120" t="s">
        <v>47</v>
      </c>
      <c r="Q9" s="120" t="s">
        <v>1</v>
      </c>
      <c r="R9">
        <v>10</v>
      </c>
    </row>
    <row r="10" spans="1:19" x14ac:dyDescent="0.25">
      <c r="A10" s="52">
        <v>1.2676415000000001</v>
      </c>
      <c r="B10" s="52">
        <v>54.049851402999998</v>
      </c>
      <c r="C10" s="52">
        <v>3.0983060349999998</v>
      </c>
      <c r="D10" s="52">
        <v>1.6280011000000001</v>
      </c>
      <c r="E10" s="52">
        <v>56.945494003</v>
      </c>
      <c r="F10" s="52" t="s">
        <v>0</v>
      </c>
      <c r="G10" s="52">
        <v>1.2010950000000001E-4</v>
      </c>
      <c r="H10" s="52">
        <v>145296</v>
      </c>
      <c r="I10" s="52">
        <v>838384</v>
      </c>
      <c r="J10" s="52">
        <v>35459092</v>
      </c>
      <c r="K10" s="52">
        <v>114619.156914632</v>
      </c>
      <c r="L10" s="52">
        <v>514977.53902009001</v>
      </c>
      <c r="M10" s="52">
        <v>1601509.5555497501</v>
      </c>
      <c r="N10" s="52">
        <v>22.141043041</v>
      </c>
      <c r="O10" s="52">
        <v>2.8956426</v>
      </c>
      <c r="P10" s="120" t="s">
        <v>26</v>
      </c>
      <c r="Q10" s="120" t="s">
        <v>1</v>
      </c>
      <c r="R10">
        <v>10</v>
      </c>
    </row>
    <row r="11" spans="1:19" x14ac:dyDescent="0.25">
      <c r="A11" s="53">
        <v>2.6628915166666665</v>
      </c>
      <c r="B11" s="53">
        <v>4.6585461740000005</v>
      </c>
      <c r="C11" s="53">
        <v>0.58171060583333334</v>
      </c>
      <c r="D11" s="53">
        <v>2.0707867499999999</v>
      </c>
      <c r="E11" s="53">
        <v>9.3922244406666664</v>
      </c>
      <c r="F11" s="53" t="s">
        <v>0</v>
      </c>
      <c r="G11" s="53">
        <v>1.9233333333333334E-5</v>
      </c>
      <c r="H11" s="53">
        <v>204578</v>
      </c>
      <c r="I11" s="53">
        <v>2938.6666666666665</v>
      </c>
      <c r="J11" s="53" t="s">
        <v>0</v>
      </c>
      <c r="K11" s="53">
        <v>77237.018491666662</v>
      </c>
      <c r="L11" s="53">
        <v>1448.3444919999999</v>
      </c>
      <c r="M11" s="53" t="s">
        <v>0</v>
      </c>
      <c r="N11" s="53" t="s">
        <v>0</v>
      </c>
      <c r="O11" s="53">
        <v>4.7336782666666659</v>
      </c>
      <c r="P11" s="120" t="s">
        <v>2</v>
      </c>
      <c r="Q11" s="53" t="s">
        <v>24</v>
      </c>
      <c r="R11" s="52">
        <v>2</v>
      </c>
      <c r="S11" s="52"/>
    </row>
    <row r="12" spans="1:19" x14ac:dyDescent="0.25">
      <c r="A12" s="54">
        <v>1.5351537000000002</v>
      </c>
      <c r="B12" s="54">
        <v>12.544834656666666</v>
      </c>
      <c r="C12" s="54">
        <v>1.7757822851666665</v>
      </c>
      <c r="D12" s="54">
        <v>1.1246242166666667</v>
      </c>
      <c r="E12" s="54">
        <v>15.204612573333335</v>
      </c>
      <c r="F12" s="54" t="s">
        <v>0</v>
      </c>
      <c r="G12" s="54">
        <v>2.6395599999999998E-5</v>
      </c>
      <c r="H12" s="54">
        <v>193786</v>
      </c>
      <c r="I12" s="54">
        <v>3705.3333333333335</v>
      </c>
      <c r="J12" s="54">
        <v>6618226.666666667</v>
      </c>
      <c r="K12" s="54">
        <v>132813.14197476659</v>
      </c>
      <c r="L12" s="54">
        <v>3305.0706751186003</v>
      </c>
      <c r="M12" s="54">
        <v>1371672.5750366466</v>
      </c>
      <c r="N12" s="54">
        <v>4.8410320951666668</v>
      </c>
      <c r="O12" s="54">
        <v>2.6597779166666671</v>
      </c>
      <c r="P12" s="120" t="s">
        <v>47</v>
      </c>
      <c r="Q12" s="54" t="s">
        <v>24</v>
      </c>
      <c r="R12" s="52">
        <v>2</v>
      </c>
      <c r="S12" s="52"/>
    </row>
    <row r="13" spans="1:19" x14ac:dyDescent="0.25">
      <c r="A13" s="55">
        <v>1.5175118000000001</v>
      </c>
      <c r="B13" s="55">
        <v>15.790275734</v>
      </c>
      <c r="C13" s="55">
        <v>1.141265958</v>
      </c>
      <c r="D13" s="55">
        <v>1.1649338</v>
      </c>
      <c r="E13" s="55">
        <v>18.472721333999999</v>
      </c>
      <c r="F13" s="55">
        <v>2.3778297574999998</v>
      </c>
      <c r="G13" s="55">
        <v>3.5089100000000003E-5</v>
      </c>
      <c r="H13" s="55">
        <v>216024</v>
      </c>
      <c r="I13" s="55">
        <v>3688</v>
      </c>
      <c r="J13" s="55">
        <v>6618180</v>
      </c>
      <c r="K13" s="55">
        <v>142354.082518501</v>
      </c>
      <c r="L13" s="55">
        <v>3165.8451321439002</v>
      </c>
      <c r="M13" s="55">
        <v>1045247.70631845</v>
      </c>
      <c r="N13" s="55">
        <v>6.3316857430000004</v>
      </c>
      <c r="O13" s="55">
        <v>2.6824455999999999</v>
      </c>
      <c r="P13" s="120" t="s">
        <v>26</v>
      </c>
      <c r="Q13" s="55" t="s">
        <v>24</v>
      </c>
      <c r="R13" s="52">
        <v>2</v>
      </c>
      <c r="S13" s="52"/>
    </row>
    <row r="14" spans="1:19" x14ac:dyDescent="0.25">
      <c r="A14" s="132">
        <v>1.2598239</v>
      </c>
      <c r="B14" s="132">
        <v>3.9394544319999998</v>
      </c>
      <c r="C14" s="132">
        <v>0.35121749699999999</v>
      </c>
      <c r="D14" s="132">
        <v>1.3328804000000001</v>
      </c>
      <c r="E14" s="132">
        <v>6.5321587320000001</v>
      </c>
      <c r="F14" s="132">
        <v>0.59323549090000005</v>
      </c>
      <c r="G14" s="132">
        <v>1.75085E-5</v>
      </c>
      <c r="H14" s="132">
        <v>215692</v>
      </c>
      <c r="I14" s="132">
        <v>3036</v>
      </c>
      <c r="J14" s="132" t="s">
        <v>0</v>
      </c>
      <c r="K14" s="132">
        <v>171208.05534805299</v>
      </c>
      <c r="L14" s="132">
        <v>2277.7737597461</v>
      </c>
      <c r="M14" s="132" t="s">
        <v>0</v>
      </c>
      <c r="N14" s="132" t="s">
        <v>0</v>
      </c>
      <c r="O14" s="132">
        <v>2.5927042999999999</v>
      </c>
      <c r="P14" s="120" t="s">
        <v>2</v>
      </c>
      <c r="Q14" s="120" t="s">
        <v>24</v>
      </c>
      <c r="R14" s="52">
        <v>5</v>
      </c>
      <c r="S14" s="52"/>
    </row>
    <row r="15" spans="1:19" x14ac:dyDescent="0.25">
      <c r="A15" s="124">
        <v>1.2678971000000001</v>
      </c>
      <c r="B15" s="124">
        <v>17.228318338000001</v>
      </c>
      <c r="C15" s="124">
        <v>1.584136094</v>
      </c>
      <c r="D15" s="124">
        <v>1.2461230999999999</v>
      </c>
      <c r="E15" s="124">
        <v>19.742338537999998</v>
      </c>
      <c r="F15" s="124">
        <v>2.5943820556000001</v>
      </c>
      <c r="G15" s="124">
        <v>3.8284700000000003E-5</v>
      </c>
      <c r="H15" s="124">
        <v>216044</v>
      </c>
      <c r="I15" s="124">
        <v>3688</v>
      </c>
      <c r="J15" s="124">
        <v>6618200</v>
      </c>
      <c r="K15" s="124">
        <v>170395.53130928299</v>
      </c>
      <c r="L15" s="124">
        <v>2959.5791940619001</v>
      </c>
      <c r="M15" s="124">
        <v>1031395.09972574</v>
      </c>
      <c r="N15" s="124">
        <v>6.4167456310000004</v>
      </c>
      <c r="O15" s="124">
        <v>2.5140202</v>
      </c>
      <c r="P15" s="120" t="s">
        <v>47</v>
      </c>
      <c r="Q15" s="120" t="s">
        <v>24</v>
      </c>
      <c r="R15" s="52">
        <v>5</v>
      </c>
      <c r="S15" s="52"/>
    </row>
    <row r="16" spans="1:19" x14ac:dyDescent="0.25">
      <c r="A16" s="56">
        <v>1.2744286</v>
      </c>
      <c r="B16" s="56">
        <v>30.681025195</v>
      </c>
      <c r="C16" s="56">
        <v>2.3905752809999998</v>
      </c>
      <c r="D16" s="56">
        <v>1.2573433000000001</v>
      </c>
      <c r="E16" s="56">
        <v>33.212797094999999</v>
      </c>
      <c r="F16" s="56">
        <v>4.6202014410999999</v>
      </c>
      <c r="G16" s="56">
        <v>6.8179300000000006E-5</v>
      </c>
      <c r="H16" s="56">
        <v>216024</v>
      </c>
      <c r="I16" s="56">
        <v>3680</v>
      </c>
      <c r="J16" s="56">
        <v>6618200</v>
      </c>
      <c r="K16" s="56">
        <v>169506.55376064201</v>
      </c>
      <c r="L16" s="56">
        <v>2926.8060680006001</v>
      </c>
      <c r="M16" s="56">
        <v>1048950.37024965</v>
      </c>
      <c r="N16" s="56">
        <v>6.3093547489999997</v>
      </c>
      <c r="O16" s="56">
        <v>2.5317718999999999</v>
      </c>
      <c r="P16" s="120" t="s">
        <v>26</v>
      </c>
      <c r="Q16" s="120" t="s">
        <v>24</v>
      </c>
      <c r="R16" s="52">
        <v>5</v>
      </c>
      <c r="S16" s="52"/>
    </row>
    <row r="17" spans="1:19" x14ac:dyDescent="0.25">
      <c r="A17" s="131">
        <v>2.3189660000000001</v>
      </c>
      <c r="B17" s="131">
        <v>8.641860329</v>
      </c>
      <c r="C17" s="131">
        <v>0.70952561400000003</v>
      </c>
      <c r="D17" s="131">
        <v>2.6084539000000002</v>
      </c>
      <c r="E17" s="131">
        <v>13.569280229</v>
      </c>
      <c r="F17" s="131">
        <v>1.3013624965999999</v>
      </c>
      <c r="G17" s="131">
        <v>3.8407800000000002E-5</v>
      </c>
      <c r="H17" s="131">
        <v>215692</v>
      </c>
      <c r="I17" s="131">
        <v>2964</v>
      </c>
      <c r="J17" s="131" t="s">
        <v>0</v>
      </c>
      <c r="K17" s="131">
        <v>93012.144205650198</v>
      </c>
      <c r="L17" s="131">
        <v>1136.3053033061999</v>
      </c>
      <c r="M17" s="131" t="s">
        <v>0</v>
      </c>
      <c r="N17" s="131" t="s">
        <v>0</v>
      </c>
      <c r="O17" s="131">
        <v>4.9274199000000003</v>
      </c>
      <c r="P17" s="120" t="s">
        <v>2</v>
      </c>
      <c r="Q17" s="120" t="s">
        <v>24</v>
      </c>
      <c r="R17" s="52">
        <v>10</v>
      </c>
      <c r="S17" s="52"/>
    </row>
    <row r="18" spans="1:19" x14ac:dyDescent="0.25">
      <c r="A18" s="125">
        <v>1.1215822</v>
      </c>
      <c r="B18" s="125">
        <v>30.387906921999999</v>
      </c>
      <c r="C18" s="125">
        <v>1.945736747</v>
      </c>
      <c r="D18" s="125">
        <v>1.1322106999999999</v>
      </c>
      <c r="E18" s="125">
        <v>32.641699822</v>
      </c>
      <c r="F18" s="125">
        <v>4.5760612776</v>
      </c>
      <c r="G18" s="125">
        <v>6.7527999999999994E-5</v>
      </c>
      <c r="H18" s="125">
        <v>216024</v>
      </c>
      <c r="I18" s="125">
        <v>3760</v>
      </c>
      <c r="J18" s="125">
        <v>6618140</v>
      </c>
      <c r="K18" s="125">
        <v>192606.48038101799</v>
      </c>
      <c r="L18" s="125">
        <v>3320.9366419164999</v>
      </c>
      <c r="M18" s="125">
        <v>1192528.54886018</v>
      </c>
      <c r="N18" s="125">
        <v>5.5496700739999998</v>
      </c>
      <c r="O18" s="125">
        <v>2.2537929000000001</v>
      </c>
      <c r="P18" s="120" t="s">
        <v>47</v>
      </c>
      <c r="Q18" s="120" t="s">
        <v>24</v>
      </c>
      <c r="R18" s="52">
        <v>10</v>
      </c>
      <c r="S18" s="52"/>
    </row>
    <row r="19" spans="1:19" x14ac:dyDescent="0.25">
      <c r="A19" s="65">
        <v>1.1544395999999999</v>
      </c>
      <c r="B19" s="65">
        <v>33.527538686</v>
      </c>
      <c r="C19" s="65">
        <v>2.8262252929999998</v>
      </c>
      <c r="D19" s="65">
        <v>1.1973973</v>
      </c>
      <c r="E19" s="65">
        <v>35.879375586000002</v>
      </c>
      <c r="F19" s="65">
        <v>5.0488528843999996</v>
      </c>
      <c r="G19" s="65">
        <v>7.4504800000000005E-5</v>
      </c>
      <c r="H19" s="65">
        <v>216024</v>
      </c>
      <c r="I19" s="65">
        <v>3760</v>
      </c>
      <c r="J19" s="65">
        <v>6618240</v>
      </c>
      <c r="K19" s="65">
        <v>187124.55809727899</v>
      </c>
      <c r="L19" s="65">
        <v>3140.1440440862002</v>
      </c>
      <c r="M19" s="65">
        <v>1165447.0113998801</v>
      </c>
      <c r="N19" s="65">
        <v>5.6787137769999996</v>
      </c>
      <c r="O19" s="65">
        <v>2.3518368999999999</v>
      </c>
      <c r="P19" s="120" t="s">
        <v>26</v>
      </c>
      <c r="Q19" s="65" t="s">
        <v>24</v>
      </c>
      <c r="R19" s="52">
        <v>10</v>
      </c>
      <c r="S19" s="52"/>
    </row>
    <row r="20" spans="1:19" x14ac:dyDescent="0.25">
      <c r="A20" s="59">
        <v>5.0896254499999998</v>
      </c>
      <c r="B20" s="59">
        <v>1.6523878905</v>
      </c>
      <c r="C20" s="59">
        <v>0.605007674</v>
      </c>
      <c r="D20" s="59">
        <v>2.1229705500000002</v>
      </c>
      <c r="E20" s="59">
        <v>8.8649838904999996</v>
      </c>
      <c r="F20" s="59" t="s">
        <v>0</v>
      </c>
      <c r="G20" s="59">
        <v>7.3438333333333333E-6</v>
      </c>
      <c r="H20" s="59">
        <v>429297.33333333331</v>
      </c>
      <c r="I20" s="59">
        <v>5534</v>
      </c>
      <c r="J20" s="59" t="s">
        <v>0</v>
      </c>
      <c r="K20" s="59">
        <v>84569.405779313951</v>
      </c>
      <c r="L20" s="59">
        <v>2697.9307639980998</v>
      </c>
      <c r="M20" s="59" t="s">
        <v>0</v>
      </c>
      <c r="N20" s="59" t="s">
        <v>0</v>
      </c>
      <c r="O20" s="59">
        <v>7.2125960000000013</v>
      </c>
      <c r="P20" s="120" t="s">
        <v>2</v>
      </c>
      <c r="Q20" s="59" t="s">
        <v>25</v>
      </c>
      <c r="R20" s="52">
        <v>2</v>
      </c>
      <c r="S20" s="52"/>
    </row>
    <row r="21" spans="1:19" x14ac:dyDescent="0.25">
      <c r="A21" s="60">
        <v>1.7838074500000001</v>
      </c>
      <c r="B21" s="60">
        <v>3.133215823</v>
      </c>
      <c r="C21" s="60">
        <v>1.2225093066666666</v>
      </c>
      <c r="D21" s="60">
        <v>0.96206778333333343</v>
      </c>
      <c r="E21" s="60">
        <v>5.8790910563333334</v>
      </c>
      <c r="F21" s="60" t="s">
        <v>0</v>
      </c>
      <c r="G21" s="60">
        <v>5.8499999999999999E-6</v>
      </c>
      <c r="H21" s="60">
        <v>428413.33333333331</v>
      </c>
      <c r="I21" s="60">
        <v>6220</v>
      </c>
      <c r="J21" s="60">
        <v>3960</v>
      </c>
      <c r="K21" s="60">
        <v>241610.25738333332</v>
      </c>
      <c r="L21" s="60">
        <v>6535.3563818333323</v>
      </c>
      <c r="M21" s="60">
        <v>3179.1268988333336</v>
      </c>
      <c r="N21" s="60">
        <v>1.2482297903333333</v>
      </c>
      <c r="O21" s="60">
        <v>2.7458752333333329</v>
      </c>
      <c r="P21" s="120" t="s">
        <v>47</v>
      </c>
      <c r="Q21" s="60" t="s">
        <v>25</v>
      </c>
      <c r="R21" s="52">
        <v>2</v>
      </c>
      <c r="S21" s="52"/>
    </row>
    <row r="22" spans="1:19" x14ac:dyDescent="0.25">
      <c r="A22" s="61">
        <v>1.9051311</v>
      </c>
      <c r="B22" s="61">
        <v>5.1894753876666657</v>
      </c>
      <c r="C22" s="61">
        <v>2.0406066061666666</v>
      </c>
      <c r="D22" s="61">
        <v>0.82606503333333325</v>
      </c>
      <c r="E22" s="61">
        <v>7.9206715209999992</v>
      </c>
      <c r="F22" s="61" t="s">
        <v>0</v>
      </c>
      <c r="G22" s="61">
        <v>1.1532016666666666E-5</v>
      </c>
      <c r="H22" s="61">
        <v>428406.66666666669</v>
      </c>
      <c r="I22" s="61">
        <v>5864</v>
      </c>
      <c r="J22" s="61">
        <v>3960</v>
      </c>
      <c r="K22" s="61">
        <v>225318.11628085517</v>
      </c>
      <c r="L22" s="61">
        <v>7113.4456374613665</v>
      </c>
      <c r="M22" s="61">
        <v>3049.0320383523504</v>
      </c>
      <c r="N22" s="61">
        <v>1.3012102705000002</v>
      </c>
      <c r="O22" s="61">
        <v>2.731196133333333</v>
      </c>
      <c r="P22" s="120" t="s">
        <v>26</v>
      </c>
      <c r="Q22" s="61" t="s">
        <v>25</v>
      </c>
      <c r="R22" s="52">
        <v>2</v>
      </c>
      <c r="S22" s="52"/>
    </row>
    <row r="23" spans="1:19" x14ac:dyDescent="0.25">
      <c r="A23" s="133">
        <v>3.1279417</v>
      </c>
      <c r="B23" s="133">
        <v>0.82975763199999997</v>
      </c>
      <c r="C23" s="133">
        <v>0.35226389699999999</v>
      </c>
      <c r="D23" s="133">
        <v>1.6943155999999999</v>
      </c>
      <c r="E23" s="133">
        <v>5.6520149320000002</v>
      </c>
      <c r="F23" s="133" t="s">
        <v>0</v>
      </c>
      <c r="G23" s="133">
        <v>3.6876999999999999E-6</v>
      </c>
      <c r="H23" s="133">
        <v>421628</v>
      </c>
      <c r="I23" s="133">
        <v>5556</v>
      </c>
      <c r="J23" s="133" t="s">
        <v>0</v>
      </c>
      <c r="K23" s="133">
        <v>134794.07240870199</v>
      </c>
      <c r="L23" s="133">
        <v>3279.2001679025998</v>
      </c>
      <c r="M23" s="133" t="s">
        <v>0</v>
      </c>
      <c r="N23" s="133" t="s">
        <v>0</v>
      </c>
      <c r="O23" s="133">
        <v>4.8222573000000004</v>
      </c>
      <c r="P23" s="120" t="s">
        <v>2</v>
      </c>
      <c r="Q23" s="120" t="s">
        <v>25</v>
      </c>
      <c r="R23" s="52">
        <v>5</v>
      </c>
      <c r="S23" s="52"/>
    </row>
    <row r="24" spans="1:19" x14ac:dyDescent="0.25">
      <c r="A24" s="126">
        <v>2.3523774999999998</v>
      </c>
      <c r="B24" s="126">
        <v>5.5424641169999997</v>
      </c>
      <c r="C24" s="126">
        <v>2.3013716909999999</v>
      </c>
      <c r="D24" s="126">
        <v>1.0713493999999999</v>
      </c>
      <c r="E24" s="126">
        <v>8.9661910169999999</v>
      </c>
      <c r="F24" s="126" t="s">
        <v>0</v>
      </c>
      <c r="G24" s="126">
        <v>1.23164E-5</v>
      </c>
      <c r="H24" s="126">
        <v>433740</v>
      </c>
      <c r="I24" s="126">
        <v>6200</v>
      </c>
      <c r="J24" s="126">
        <v>3952</v>
      </c>
      <c r="K24" s="126">
        <v>184383.67141328199</v>
      </c>
      <c r="L24" s="126">
        <v>5787.0942943542996</v>
      </c>
      <c r="M24" s="126">
        <v>3270.5465795207001</v>
      </c>
      <c r="N24" s="126">
        <v>1.2083607139999999</v>
      </c>
      <c r="O24" s="126">
        <v>3.4237269000000001</v>
      </c>
      <c r="P24" s="120" t="s">
        <v>47</v>
      </c>
      <c r="Q24" s="120" t="s">
        <v>25</v>
      </c>
      <c r="R24" s="52">
        <v>5</v>
      </c>
      <c r="S24" s="52"/>
    </row>
    <row r="25" spans="1:19" x14ac:dyDescent="0.25">
      <c r="A25" s="62">
        <v>2.5455776999999999</v>
      </c>
      <c r="B25" s="62">
        <v>7.047080748</v>
      </c>
      <c r="C25" s="62">
        <v>4.9901820150000002</v>
      </c>
      <c r="D25" s="62">
        <v>1.1036174000000001</v>
      </c>
      <c r="E25" s="62">
        <v>10.696275848000001</v>
      </c>
      <c r="F25" s="62" t="s">
        <v>0</v>
      </c>
      <c r="G25" s="62">
        <v>1.5659999999999999E-5</v>
      </c>
      <c r="H25" s="62">
        <v>433700</v>
      </c>
      <c r="I25" s="62">
        <v>6200</v>
      </c>
      <c r="J25" s="62">
        <v>3952</v>
      </c>
      <c r="K25" s="62">
        <v>170373.89980278301</v>
      </c>
      <c r="L25" s="62">
        <v>5617.8889531824998</v>
      </c>
      <c r="M25" s="62">
        <v>3047.9331345723999</v>
      </c>
      <c r="N25" s="62">
        <v>1.296616371</v>
      </c>
      <c r="O25" s="62">
        <v>3.6491951</v>
      </c>
      <c r="P25" s="120" t="s">
        <v>26</v>
      </c>
      <c r="Q25" s="120" t="s">
        <v>25</v>
      </c>
      <c r="R25" s="52">
        <v>5</v>
      </c>
      <c r="S25" s="52"/>
    </row>
    <row r="26" spans="1:19" x14ac:dyDescent="0.25">
      <c r="A26" s="134">
        <v>4.6690801999999998</v>
      </c>
      <c r="B26" s="134">
        <v>2.0991311119999998</v>
      </c>
      <c r="C26" s="134">
        <v>0.65800879300000004</v>
      </c>
      <c r="D26" s="134">
        <v>2.3732848</v>
      </c>
      <c r="E26" s="134">
        <v>9.1414961120000005</v>
      </c>
      <c r="F26" s="134" t="s">
        <v>0</v>
      </c>
      <c r="G26" s="134">
        <v>9.3293000000000006E-6</v>
      </c>
      <c r="H26" s="134">
        <v>421628</v>
      </c>
      <c r="I26" s="134">
        <v>5484</v>
      </c>
      <c r="J26" s="134" t="s">
        <v>0</v>
      </c>
      <c r="K26" s="134">
        <v>90302.154158756995</v>
      </c>
      <c r="L26" s="134">
        <v>2310.7214102580001</v>
      </c>
      <c r="M26" s="134" t="s">
        <v>0</v>
      </c>
      <c r="N26" s="134" t="s">
        <v>0</v>
      </c>
      <c r="O26" s="134">
        <v>7.0423650000000002</v>
      </c>
      <c r="P26" s="120" t="s">
        <v>2</v>
      </c>
      <c r="Q26" s="120" t="s">
        <v>25</v>
      </c>
      <c r="R26" s="52">
        <v>10</v>
      </c>
      <c r="S26" s="52"/>
    </row>
    <row r="27" spans="1:19" x14ac:dyDescent="0.25">
      <c r="A27" s="127">
        <v>2.5437246</v>
      </c>
      <c r="B27" s="127">
        <v>7.0921101750000002</v>
      </c>
      <c r="C27" s="127">
        <v>2.5794319610000001</v>
      </c>
      <c r="D27" s="127">
        <v>1.3080531</v>
      </c>
      <c r="E27" s="127">
        <v>10.943887875</v>
      </c>
      <c r="F27" s="127" t="s">
        <v>0</v>
      </c>
      <c r="G27" s="127">
        <v>1.5760000000000002E-5</v>
      </c>
      <c r="H27" s="127">
        <v>430772</v>
      </c>
      <c r="I27" s="127">
        <v>6280</v>
      </c>
      <c r="J27" s="127">
        <v>3976</v>
      </c>
      <c r="K27" s="127">
        <v>169346.94895823201</v>
      </c>
      <c r="L27" s="127">
        <v>4801.0283374581004</v>
      </c>
      <c r="M27" s="127">
        <v>3108.7561675012998</v>
      </c>
      <c r="N27" s="127">
        <v>1.2789681100000001</v>
      </c>
      <c r="O27" s="127">
        <v>3.8517777</v>
      </c>
      <c r="P27" s="120" t="s">
        <v>47</v>
      </c>
      <c r="Q27" s="120" t="s">
        <v>25</v>
      </c>
      <c r="R27" s="52">
        <v>10</v>
      </c>
      <c r="S27" s="52"/>
    </row>
    <row r="28" spans="1:19" x14ac:dyDescent="0.25">
      <c r="A28" s="63">
        <v>2.5202957000000001</v>
      </c>
      <c r="B28" s="63">
        <v>8.7402448009999993</v>
      </c>
      <c r="C28" s="63">
        <v>2.9747241010000001</v>
      </c>
      <c r="D28" s="63">
        <v>1.0853356000000001</v>
      </c>
      <c r="E28" s="63">
        <v>12.345876101</v>
      </c>
      <c r="F28" s="63" t="s">
        <v>0</v>
      </c>
      <c r="G28" s="63">
        <v>1.9422499999999999E-5</v>
      </c>
      <c r="H28" s="63">
        <v>433700</v>
      </c>
      <c r="I28" s="63">
        <v>6220</v>
      </c>
      <c r="J28" s="63">
        <v>3952</v>
      </c>
      <c r="K28" s="63">
        <v>172082.98216752801</v>
      </c>
      <c r="L28" s="63">
        <v>5730.9462621515004</v>
      </c>
      <c r="M28" s="63">
        <v>3070.8417415529998</v>
      </c>
      <c r="N28" s="63">
        <v>1.286943559</v>
      </c>
      <c r="O28" s="63">
        <v>3.6056313000000002</v>
      </c>
      <c r="P28" s="120" t="s">
        <v>26</v>
      </c>
      <c r="Q28" s="63" t="s">
        <v>25</v>
      </c>
      <c r="R28" s="52">
        <v>10</v>
      </c>
      <c r="S28" s="52"/>
    </row>
    <row r="29" spans="1:19" x14ac:dyDescent="0.25">
      <c r="A29" s="1">
        <v>1.5304767699999999</v>
      </c>
      <c r="B29" s="1">
        <v>2.7368618899999995E-2</v>
      </c>
      <c r="C29" s="1">
        <v>0.46208915160000003</v>
      </c>
      <c r="D29" s="1">
        <v>1.6757524399999997</v>
      </c>
      <c r="E29" s="1">
        <v>3.2605978288999999</v>
      </c>
      <c r="F29" s="1" t="s">
        <v>0</v>
      </c>
      <c r="G29" s="1">
        <v>1.0827E-7</v>
      </c>
      <c r="H29" s="1">
        <v>2946.8</v>
      </c>
      <c r="I29" s="1">
        <v>4702.3999999999996</v>
      </c>
      <c r="J29" s="1" t="s">
        <v>0</v>
      </c>
      <c r="K29" s="1">
        <v>1947.7654831991301</v>
      </c>
      <c r="L29" s="1">
        <v>2843.7777183359103</v>
      </c>
      <c r="M29" s="1" t="s">
        <v>0</v>
      </c>
      <c r="N29" s="1" t="s">
        <v>0</v>
      </c>
      <c r="O29" s="1">
        <v>3.2062292100000001</v>
      </c>
      <c r="P29" s="120" t="s">
        <v>2</v>
      </c>
      <c r="Q29" s="1" t="s">
        <v>27</v>
      </c>
      <c r="R29" s="1">
        <v>2</v>
      </c>
      <c r="S29" s="1"/>
    </row>
    <row r="30" spans="1:19" x14ac:dyDescent="0.25">
      <c r="A30" s="2">
        <v>1.0117010999999998</v>
      </c>
      <c r="B30" s="2">
        <v>7.2818909700000004E-2</v>
      </c>
      <c r="C30" s="2">
        <v>1.4454345747999997</v>
      </c>
      <c r="D30" s="2">
        <v>0.98351447999999997</v>
      </c>
      <c r="E30" s="2">
        <v>2.1180344897000003</v>
      </c>
      <c r="F30" s="2" t="s">
        <v>0</v>
      </c>
      <c r="G30" s="2">
        <v>1.6175E-7</v>
      </c>
      <c r="H30" s="2">
        <v>3278.4</v>
      </c>
      <c r="I30" s="2">
        <v>4757.6000000000004</v>
      </c>
      <c r="J30" s="2" t="s">
        <v>0</v>
      </c>
      <c r="K30" s="2">
        <v>3420.1550933835701</v>
      </c>
      <c r="L30" s="2">
        <v>4941.21837861727</v>
      </c>
      <c r="M30" s="2" t="s">
        <v>0</v>
      </c>
      <c r="N30" s="2" t="s">
        <v>0</v>
      </c>
      <c r="O30" s="2">
        <v>1.9952155799999995</v>
      </c>
      <c r="P30" s="120" t="s">
        <v>47</v>
      </c>
      <c r="Q30" s="2" t="s">
        <v>27</v>
      </c>
      <c r="R30" s="1">
        <v>2</v>
      </c>
      <c r="S30" s="1"/>
    </row>
    <row r="31" spans="1:19" x14ac:dyDescent="0.25">
      <c r="A31" s="57">
        <v>1.0234715000000001</v>
      </c>
      <c r="B31" s="57">
        <v>6.4646534000000005E-2</v>
      </c>
      <c r="C31" s="57">
        <v>1.1768663130000001</v>
      </c>
      <c r="D31" s="57">
        <v>1.127648</v>
      </c>
      <c r="E31" s="57">
        <v>2.2157660340000001</v>
      </c>
      <c r="F31" s="57" t="s">
        <v>0</v>
      </c>
      <c r="G31" s="57">
        <v>1.4359999999999999E-7</v>
      </c>
      <c r="H31" s="57">
        <v>3280</v>
      </c>
      <c r="I31" s="57">
        <v>3584</v>
      </c>
      <c r="J31" s="57" t="s">
        <v>0</v>
      </c>
      <c r="K31" s="57">
        <v>3204.7790290203002</v>
      </c>
      <c r="L31" s="57">
        <v>3178.2967734611998</v>
      </c>
      <c r="M31" s="57" t="s">
        <v>0</v>
      </c>
      <c r="N31" s="57" t="s">
        <v>0</v>
      </c>
      <c r="O31" s="57">
        <v>2.1511195000000001</v>
      </c>
      <c r="P31" s="120" t="s">
        <v>26</v>
      </c>
      <c r="Q31" s="57" t="s">
        <v>27</v>
      </c>
      <c r="R31" s="1">
        <v>2</v>
      </c>
      <c r="S31" s="1"/>
    </row>
    <row r="32" spans="1:19" x14ac:dyDescent="0.25">
      <c r="A32" s="135">
        <v>1.5171756999999999</v>
      </c>
      <c r="B32" s="135">
        <v>2.6016404E-2</v>
      </c>
      <c r="C32" s="135">
        <v>0.35089371200000002</v>
      </c>
      <c r="D32" s="135">
        <v>1.6545553</v>
      </c>
      <c r="E32" s="135">
        <v>3.1977474039999998</v>
      </c>
      <c r="F32" s="135" t="s">
        <v>0</v>
      </c>
      <c r="G32" s="135">
        <v>1.156E-7</v>
      </c>
      <c r="H32" s="135">
        <v>2948</v>
      </c>
      <c r="I32" s="135">
        <v>3588</v>
      </c>
      <c r="J32" s="135" t="s">
        <v>0</v>
      </c>
      <c r="K32" s="135">
        <v>1943.0841134616001</v>
      </c>
      <c r="L32" s="135">
        <v>2168.5585244566</v>
      </c>
      <c r="M32" s="135" t="s">
        <v>0</v>
      </c>
      <c r="N32" s="135" t="s">
        <v>0</v>
      </c>
      <c r="O32" s="135">
        <v>3.1717309999999999</v>
      </c>
      <c r="P32" s="120" t="s">
        <v>2</v>
      </c>
      <c r="Q32" s="120" t="s">
        <v>27</v>
      </c>
      <c r="R32" s="1">
        <v>5</v>
      </c>
      <c r="S32" s="1"/>
    </row>
    <row r="33" spans="1:19" x14ac:dyDescent="0.25">
      <c r="A33" s="128">
        <v>1.0452342999999999</v>
      </c>
      <c r="B33" s="128">
        <v>8.4369984999999995E-2</v>
      </c>
      <c r="C33" s="128">
        <v>1.241252359</v>
      </c>
      <c r="D33" s="128">
        <v>1.0675924000000001</v>
      </c>
      <c r="E33" s="128">
        <v>2.1971966850000002</v>
      </c>
      <c r="F33" s="128" t="s">
        <v>0</v>
      </c>
      <c r="G33" s="128">
        <v>1.874E-7</v>
      </c>
      <c r="H33" s="128">
        <v>3280</v>
      </c>
      <c r="I33" s="128">
        <v>4224</v>
      </c>
      <c r="J33" s="128" t="s">
        <v>0</v>
      </c>
      <c r="K33" s="128">
        <v>3138.0523964817999</v>
      </c>
      <c r="L33" s="128">
        <v>3956.5661951134002</v>
      </c>
      <c r="M33" s="128" t="s">
        <v>0</v>
      </c>
      <c r="N33" s="128" t="s">
        <v>0</v>
      </c>
      <c r="O33" s="128">
        <v>2.1128266999999998</v>
      </c>
      <c r="P33" s="120" t="s">
        <v>47</v>
      </c>
      <c r="Q33" s="120" t="s">
        <v>27</v>
      </c>
      <c r="R33" s="1">
        <v>5</v>
      </c>
      <c r="S33" s="1"/>
    </row>
    <row r="34" spans="1:19" x14ac:dyDescent="0.25">
      <c r="A34" s="58">
        <v>1.0999543000000001</v>
      </c>
      <c r="B34" s="58">
        <v>9.6490819000000005E-2</v>
      </c>
      <c r="C34" s="58">
        <v>1.9942094990000001</v>
      </c>
      <c r="D34" s="58">
        <v>1.1260222</v>
      </c>
      <c r="E34" s="58">
        <v>2.3224673189999998</v>
      </c>
      <c r="F34" s="58" t="s">
        <v>0</v>
      </c>
      <c r="G34" s="58">
        <v>2.1439999999999999E-7</v>
      </c>
      <c r="H34" s="58">
        <v>3280</v>
      </c>
      <c r="I34" s="58">
        <v>7912</v>
      </c>
      <c r="J34" s="58" t="s">
        <v>0</v>
      </c>
      <c r="K34" s="58">
        <v>2981.9420679568002</v>
      </c>
      <c r="L34" s="58">
        <v>7026.5044508003002</v>
      </c>
      <c r="M34" s="58" t="s">
        <v>0</v>
      </c>
      <c r="N34" s="58" t="s">
        <v>0</v>
      </c>
      <c r="O34" s="58">
        <v>2.2259764999999998</v>
      </c>
      <c r="P34" s="120" t="s">
        <v>26</v>
      </c>
      <c r="Q34" s="120" t="s">
        <v>27</v>
      </c>
      <c r="R34" s="1">
        <v>5</v>
      </c>
      <c r="S34" s="1"/>
    </row>
    <row r="35" spans="1:19" x14ac:dyDescent="0.25">
      <c r="A35" s="136">
        <v>2.4283082999999999</v>
      </c>
      <c r="B35" s="136">
        <v>3.3158262000000001E-2</v>
      </c>
      <c r="C35" s="136">
        <v>0.61436816299999997</v>
      </c>
      <c r="D35" s="136">
        <v>2.5197783999999999</v>
      </c>
      <c r="E35" s="136">
        <v>4.9812449619999999</v>
      </c>
      <c r="F35" s="136" t="s">
        <v>0</v>
      </c>
      <c r="G35" s="136">
        <v>1.473E-7</v>
      </c>
      <c r="H35" s="136">
        <v>2948</v>
      </c>
      <c r="I35" s="136">
        <v>3564</v>
      </c>
      <c r="J35" s="136" t="s">
        <v>0</v>
      </c>
      <c r="K35" s="136">
        <v>1214.0138877751999</v>
      </c>
      <c r="L35" s="136">
        <v>1414.41009257</v>
      </c>
      <c r="M35" s="136" t="s">
        <v>0</v>
      </c>
      <c r="N35" s="136" t="s">
        <v>0</v>
      </c>
      <c r="O35" s="136">
        <v>4.9480867000000002</v>
      </c>
      <c r="P35" s="120" t="s">
        <v>2</v>
      </c>
      <c r="Q35" s="120" t="s">
        <v>27</v>
      </c>
      <c r="R35" s="1">
        <v>10</v>
      </c>
      <c r="S35" s="1"/>
    </row>
    <row r="36" spans="1:19" x14ac:dyDescent="0.25">
      <c r="A36" s="129">
        <v>1.2167939000000001</v>
      </c>
      <c r="B36" s="129">
        <v>1.5843641070000001</v>
      </c>
      <c r="C36" s="129">
        <v>2.6269754060000001</v>
      </c>
      <c r="D36" s="129">
        <v>1.2777171000000001</v>
      </c>
      <c r="E36" s="129">
        <v>4.078875107</v>
      </c>
      <c r="F36" s="129" t="s">
        <v>0</v>
      </c>
      <c r="G36" s="129">
        <v>3.5207E-6</v>
      </c>
      <c r="H36" s="129">
        <v>3280</v>
      </c>
      <c r="I36" s="129">
        <v>7672</v>
      </c>
      <c r="J36" s="129" t="s">
        <v>0</v>
      </c>
      <c r="K36" s="129">
        <v>2695.6085167750998</v>
      </c>
      <c r="L36" s="129">
        <v>6004.4590465291003</v>
      </c>
      <c r="M36" s="129" t="s">
        <v>0</v>
      </c>
      <c r="N36" s="129" t="s">
        <v>0</v>
      </c>
      <c r="O36" s="129">
        <v>2.4945110000000001</v>
      </c>
      <c r="P36" s="120" t="s">
        <v>47</v>
      </c>
      <c r="Q36" s="120" t="s">
        <v>27</v>
      </c>
      <c r="R36" s="1">
        <v>10</v>
      </c>
      <c r="S36" s="1"/>
    </row>
    <row r="37" spans="1:19" x14ac:dyDescent="0.25">
      <c r="A37" s="64">
        <v>1.2402681</v>
      </c>
      <c r="B37" s="64">
        <v>0.114544462</v>
      </c>
      <c r="C37" s="64">
        <v>2.2991806339999998</v>
      </c>
      <c r="D37" s="64">
        <v>1.3000014</v>
      </c>
      <c r="E37" s="64">
        <v>2.654813962</v>
      </c>
      <c r="F37" s="64" t="s">
        <v>0</v>
      </c>
      <c r="G37" s="64">
        <v>2.5450000000000001E-7</v>
      </c>
      <c r="H37" s="64">
        <v>3272</v>
      </c>
      <c r="I37" s="64">
        <v>3792</v>
      </c>
      <c r="J37" s="64" t="s">
        <v>0</v>
      </c>
      <c r="K37" s="64">
        <v>2638.1392861753002</v>
      </c>
      <c r="L37" s="64">
        <v>2916.9199356245999</v>
      </c>
      <c r="M37" s="64" t="s">
        <v>0</v>
      </c>
      <c r="N37" s="64" t="s">
        <v>0</v>
      </c>
      <c r="O37" s="64">
        <v>2.5402695</v>
      </c>
      <c r="P37" s="120" t="s">
        <v>26</v>
      </c>
      <c r="Q37" s="64" t="s">
        <v>27</v>
      </c>
      <c r="R37" s="1">
        <v>10</v>
      </c>
      <c r="S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Stress</vt:lpstr>
      <vt:lpstr>Multiple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2019-03-09T15:34:14Z</dcterms:created>
  <dcterms:modified xsi:type="dcterms:W3CDTF">2019-03-13T10:02:12Z</dcterms:modified>
</cp:coreProperties>
</file>