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at\Documents\Personal\SideHustles\PersonalTeaching\"/>
    </mc:Choice>
  </mc:AlternateContent>
  <xr:revisionPtr revIDLastSave="0" documentId="13_ncr:1_{6A9CFDD6-0871-4F00-AF0B-D51EC278AB58}" xr6:coauthVersionLast="47" xr6:coauthVersionMax="47" xr10:uidLastSave="{00000000-0000-0000-0000-000000000000}"/>
  <bookViews>
    <workbookView xWindow="-28920" yWindow="-60" windowWidth="29040" windowHeight="15840" xr2:uid="{3620952E-9F89-45DB-B6C9-E261AD3EDEA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6" i="1" l="1"/>
  <c r="E27" i="1" s="1"/>
  <c r="F27" i="1" s="1"/>
  <c r="E28" i="1" s="1"/>
  <c r="F28" i="1" s="1"/>
  <c r="E29" i="1" s="1"/>
  <c r="F29" i="1" s="1"/>
  <c r="E30" i="1" s="1"/>
  <c r="F30" i="1" s="1"/>
  <c r="E31" i="1" s="1"/>
  <c r="F31" i="1" s="1"/>
  <c r="E32" i="1" s="1"/>
  <c r="F32" i="1" s="1"/>
  <c r="E33" i="1" s="1"/>
  <c r="F33" i="1" s="1"/>
  <c r="E34" i="1" s="1"/>
  <c r="F34" i="1" s="1"/>
  <c r="E35" i="1" s="1"/>
  <c r="F35" i="1" s="1"/>
  <c r="E36" i="1" s="1"/>
  <c r="F36" i="1" s="1"/>
  <c r="E37" i="1" s="1"/>
  <c r="F37" i="1" s="1"/>
  <c r="E38" i="1" s="1"/>
  <c r="F38" i="1" s="1"/>
  <c r="E39" i="1" s="1"/>
  <c r="F39" i="1" s="1"/>
  <c r="E40" i="1" s="1"/>
  <c r="F40" i="1" s="1"/>
  <c r="E41" i="1" s="1"/>
  <c r="F41" i="1" s="1"/>
  <c r="E42" i="1" s="1"/>
  <c r="F42" i="1" s="1"/>
  <c r="E43" i="1" s="1"/>
  <c r="F43" i="1" s="1"/>
  <c r="E9" i="1"/>
  <c r="F8" i="1"/>
  <c r="F9" i="1"/>
  <c r="E10" i="1" s="1"/>
  <c r="F10" i="1" s="1"/>
  <c r="E11" i="1" s="1"/>
  <c r="F11" i="1" s="1"/>
  <c r="E12" i="1" s="1"/>
  <c r="F12" i="1" s="1"/>
  <c r="E13" i="1" s="1"/>
  <c r="F13" i="1" s="1"/>
  <c r="E14" i="1" s="1"/>
  <c r="F14" i="1" s="1"/>
  <c r="E15" i="1" s="1"/>
  <c r="F15" i="1" s="1"/>
  <c r="E16" i="1" s="1"/>
  <c r="F16" i="1" s="1"/>
  <c r="E17" i="1" s="1"/>
  <c r="F17" i="1" s="1"/>
  <c r="E18" i="1" s="1"/>
  <c r="F18" i="1" s="1"/>
  <c r="E19" i="1" s="1"/>
  <c r="F19" i="1" s="1"/>
  <c r="E20" i="1" s="1"/>
  <c r="F20" i="1" s="1"/>
  <c r="E21" i="1" s="1"/>
  <c r="F21" i="1" s="1"/>
  <c r="E22" i="1" s="1"/>
  <c r="F22" i="1" s="1"/>
  <c r="E23" i="1" s="1"/>
  <c r="F23" i="1" s="1"/>
  <c r="E24" i="1" s="1"/>
  <c r="F24" i="1" s="1"/>
  <c r="E25" i="1" s="1"/>
  <c r="F25" i="1" s="1"/>
</calcChain>
</file>

<file path=xl/sharedStrings.xml><?xml version="1.0" encoding="utf-8"?>
<sst xmlns="http://schemas.openxmlformats.org/spreadsheetml/2006/main" count="168" uniqueCount="86">
  <si>
    <r>
      <rPr>
        <b/>
        <sz val="11"/>
        <color theme="1"/>
        <rFont val="Calibri"/>
        <family val="2"/>
        <scheme val="minor"/>
      </rPr>
      <t>Goal</t>
    </r>
    <r>
      <rPr>
        <sz val="11"/>
        <color theme="1"/>
        <rFont val="Calibri"/>
        <family val="2"/>
        <scheme val="minor"/>
      </rPr>
      <t xml:space="preserve">: 
To provide participants with a foundational understanding of Python within Jupyter Notebooks in preparation for learning the Google Earth Engine Python APIs. </t>
    </r>
  </si>
  <si>
    <t>Content:</t>
  </si>
  <si>
    <t>Title</t>
  </si>
  <si>
    <t>Description</t>
  </si>
  <si>
    <t>Examples</t>
  </si>
  <si>
    <t>Day</t>
  </si>
  <si>
    <t>Duration</t>
  </si>
  <si>
    <t>Activity No.</t>
  </si>
  <si>
    <t>Activity Type</t>
  </si>
  <si>
    <t xml:space="preserve">Jupyter Notebooks (Google Colab) </t>
  </si>
  <si>
    <t>n/a</t>
  </si>
  <si>
    <t>- Students sign up to google colab and create their first jupyter notebook</t>
  </si>
  <si>
    <t>name = "Jonathan" 
age = 20
height = 178.15
hobbies = ["movies", "running"]</t>
  </si>
  <si>
    <t>Python Variables and manipulating variables</t>
  </si>
  <si>
    <t>- Introduce students to Python Variables and different data types
- Show students how they can manipulate variables e.g. add, subtract, append, remove</t>
  </si>
  <si>
    <t>Instructor demo</t>
  </si>
  <si>
    <t>Students do</t>
  </si>
  <si>
    <t>Everyone do</t>
  </si>
  <si>
    <t>- Students attempt an activity where they create variables and manipulate their variables e.g. add, subtract, append, remove</t>
  </si>
  <si>
    <t>Python conditionals</t>
  </si>
  <si>
    <t xml:space="preserve">- Introduce students to conditionals - if, elif, else. </t>
  </si>
  <si>
    <t xml:space="preserve">if name == "Jonathan": 
   print("Hello Jon")
else: 
   print("Hello stranger") 
if "movies" in hobbies: 
   print("You're a movie enthusiast!") </t>
  </si>
  <si>
    <t xml:space="preserve">- Practice conditional statements (if, elif, else) for various data types (string, numeric, list). </t>
  </si>
  <si>
    <t xml:space="preserve">for i in range(5): 
   print(i)
shopping_list = ["chicken", "eggs", "cucumber"]
for item in shopping_list: 
   print(item) </t>
  </si>
  <si>
    <t>For Loops</t>
  </si>
  <si>
    <t xml:space="preserve">- Practice for loops using ranges and lists 
- Combine with if statements </t>
  </si>
  <si>
    <t xml:space="preserve">- Introduce students to for-loops using ranges and lists 
- Combine with if statements </t>
  </si>
  <si>
    <t>Instructor review</t>
  </si>
  <si>
    <t>Python Functions</t>
  </si>
  <si>
    <t>- Introduce to students python functions</t>
  </si>
  <si>
    <t>def say_hello_world(): 
   print("hello world") 
def say_hello(name):
   print(f"hello {name}")
def addition(x,y):  
   return x+y</t>
  </si>
  <si>
    <t>- Practice python functions using a combination of if statements and loops</t>
  </si>
  <si>
    <t>Buffer time</t>
  </si>
  <si>
    <t>While Loop</t>
  </si>
  <si>
    <t>Advanced loops</t>
  </si>
  <si>
    <t>- Revise for-loops 
- Practice while loops</t>
  </si>
  <si>
    <t xml:space="preserve">continue = True 
While continue: 
   user_input = input("Do you wish to continue (Y/N) 
   if user_input.lower() == "y": 
      continue = True 
   else: 
      continue = False </t>
  </si>
  <si>
    <t>- Introduce students to while loops</t>
  </si>
  <si>
    <t>Instructor do</t>
  </si>
  <si>
    <t>Recap</t>
  </si>
  <si>
    <t>- Recap previous lesson's highlights: 
  - If statements 
  - For loops 
  - Functions</t>
  </si>
  <si>
    <t>Dictionaries</t>
  </si>
  <si>
    <t>- Introduce students to python dictionaries</t>
  </si>
  <si>
    <t>movie = {
  name: "Lord of the rings", 
  rating: 8.1, 
  actors: ["This guy", "That guy"]
}
print(movie["name"])</t>
  </si>
  <si>
    <t>- Students practice dictionaries with if statements and for loops</t>
  </si>
  <si>
    <t>Using modules</t>
  </si>
  <si>
    <t xml:space="preserve">- Introduction to Python modules and how to import and alias </t>
  </si>
  <si>
    <t xml:space="preserve">import math
import math as m
from math import sqrt </t>
  </si>
  <si>
    <t>Pandas</t>
  </si>
  <si>
    <t>import pandas as pd 
df = pd.read_csv("titanic.csv")
df.head() 
df[["colA", "colB", "colC"]] # select columns 
df["Class"=="FirstClass"] # filter data 
df.to_csv("filtered_titanic.csv") # output data</t>
  </si>
  <si>
    <t>- Basic practice using the Pandas library</t>
  </si>
  <si>
    <t>Plotly</t>
  </si>
  <si>
    <t>- Introduce the plotly library 
- Create basic bar chart with the plotly library</t>
  </si>
  <si>
    <t>import plotly.express as px 
import pandas as pd 
df = pd.read("population.csv")
fig = px.bar(df, x="year", y="pop")
fig.show()</t>
  </si>
  <si>
    <t xml:space="preserve">- Create basic charts using bar and one other chart type from their research </t>
  </si>
  <si>
    <t xml:space="preserve">Working with Geo Data </t>
  </si>
  <si>
    <t>- Introduce students to the GeoJson data format: https://geojson.org/
- https://datatracker.ietf.org/doc/html/rfc7946</t>
  </si>
  <si>
    <t>Plotly - Scatter plots on Mapbox</t>
  </si>
  <si>
    <t>- Use GeoJson data (lat,lng) and plot onto a map
- Students to get mapbox API key</t>
  </si>
  <si>
    <t>import plotly.express as px
px.set_mapbox_access_token(open(".mapbox_token").read())
df = px.data.carshare()
fig = px.scatter_mapbox(df, lat="centroid_lat", lon="centroid_lon",     color="peak_hour", size="car_hours", zoom=10)
fig.show()</t>
  </si>
  <si>
    <t xml:space="preserve">- Introduce students to the pandas library (refer to Pandas docs) 
- Importing CSV to Pandas dataframe
- Manipulating data 
- Sorting data and dropping na
- Outputting dataframe to CSV </t>
  </si>
  <si>
    <t>- Students create their own markers on map using Plotly and Mapbox</t>
  </si>
  <si>
    <t xml:space="preserve">Google Earth Engine Taster </t>
  </si>
  <si>
    <t>- Other map types (e.g. choropleth) and taster for Google Earth Engine</t>
  </si>
  <si>
    <t xml:space="preserve">- Troubleshooting issues. </t>
  </si>
  <si>
    <t>2.2</t>
  </si>
  <si>
    <t>2.3</t>
  </si>
  <si>
    <t>2.4</t>
  </si>
  <si>
    <t>2.5</t>
  </si>
  <si>
    <t>2.6</t>
  </si>
  <si>
    <t>2.7</t>
  </si>
  <si>
    <t>2.8</t>
  </si>
  <si>
    <t>2.9</t>
  </si>
  <si>
    <t>2.10</t>
  </si>
  <si>
    <t>2.11</t>
  </si>
  <si>
    <t>2.12</t>
  </si>
  <si>
    <t>2.13</t>
  </si>
  <si>
    <t>2.14</t>
  </si>
  <si>
    <t>2.15</t>
  </si>
  <si>
    <t>2.16</t>
  </si>
  <si>
    <t>2.17</t>
  </si>
  <si>
    <t>2.18</t>
  </si>
  <si>
    <t>Introduction to Python Bootcamp</t>
  </si>
  <si>
    <t>Dinner</t>
  </si>
  <si>
    <t>Start Time</t>
  </si>
  <si>
    <t>End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</si>
</sst>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quotePrefix="1" applyAlignment="1">
      <alignment wrapText="1"/>
    </xf>
    <xf numFmtId="0" fontId="2" fillId="0" borderId="0" xfId="0" applyFont="1"/>
    <xf numFmtId="0" fontId="0" fillId="0" borderId="0" xfId="0" applyFont="1"/>
    <xf numFmtId="0" fontId="0" fillId="0" borderId="0" xfId="0" applyAlignment="1">
      <alignment wrapText="1"/>
    </xf>
    <xf numFmtId="20" fontId="0" fillId="0" borderId="0" xfId="0" applyNumberFormat="1"/>
    <xf numFmtId="49" fontId="0" fillId="0" borderId="0" xfId="0" applyNumberFormat="1" applyAlignment="1">
      <alignment horizontal="right"/>
    </xf>
    <xf numFmtId="0" fontId="0" fillId="0" borderId="0" xfId="0" quotePrefix="1" applyAlignment="1">
      <alignment horizontal="left" vertical="top" wrapText="1"/>
    </xf>
  </cellXfs>
  <cellStyles count="1">
    <cellStyle name="Normal" xfId="0" builtinId="0"/>
  </cellStyles>
  <dxfs count="5">
    <dxf>
      <numFmt numFmtId="25" formatCode="h:mm"/>
    </dxf>
    <dxf>
      <numFmt numFmtId="25" formatCode="h:mm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13836B9-C575-4489-BB8E-E046A955C0C7}" name="Table1" displayName="Table1" ref="B7:J43" totalsRowShown="0">
  <autoFilter ref="B7:J43" xr:uid="{A13836B9-C575-4489-BB8E-E046A955C0C7}"/>
  <tableColumns count="9">
    <tableColumn id="1" xr3:uid="{4B7C25A8-E2CD-4981-835C-A0E88782B081}" name="Activity No."/>
    <tableColumn id="2" xr3:uid="{26E43427-81E1-483B-A1A0-E40E77994299}" name="Day"/>
    <tableColumn id="3" xr3:uid="{C857A173-41EC-46DF-B062-DF6FD91F9E40}" name="Duration"/>
    <tableColumn id="9" xr3:uid="{C7631CA7-5E2B-4633-BE29-2E38EBF36E14}" name="Start Time" dataDxfId="1"/>
    <tableColumn id="8" xr3:uid="{633031BD-1F0B-497F-8C9D-CFE98CC6FBD7}" name="End Time" dataDxfId="0">
      <calculatedColumnFormula>Table1[[#This Row],[Start Time]]+Table1[[#This Row],[Duration]]</calculatedColumnFormula>
    </tableColumn>
    <tableColumn id="7" xr3:uid="{6AFFE52E-3ABE-499E-A7AD-732E1FE146EC}" name="Activity Type"/>
    <tableColumn id="4" xr3:uid="{25A555C6-C625-4548-AEF7-DB1A9645C0AE}" name="Title" dataDxfId="4"/>
    <tableColumn id="5" xr3:uid="{ED4EF70B-E435-4757-B3BF-3D7B57379822}" name="Description" dataDxfId="3"/>
    <tableColumn id="6" xr3:uid="{F216EEE4-8125-49A3-81DC-9BB354915B8A}" name="Examples" dataDxfId="2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273A1-1682-403D-B375-4CCF0C901CC7}">
  <dimension ref="B2:P43"/>
  <sheetViews>
    <sheetView showGridLines="0" tabSelected="1" zoomScaleNormal="100" workbookViewId="0">
      <selection activeCell="F8" sqref="F8"/>
    </sheetView>
  </sheetViews>
  <sheetFormatPr defaultRowHeight="15" x14ac:dyDescent="0.25"/>
  <cols>
    <col min="2" max="2" width="14.7109375" customWidth="1"/>
    <col min="3" max="3" width="8.28515625" customWidth="1"/>
    <col min="4" max="7" width="17.7109375" customWidth="1"/>
    <col min="8" max="8" width="45.85546875" customWidth="1"/>
    <col min="9" max="9" width="42.28515625" customWidth="1"/>
    <col min="10" max="10" width="41.42578125" customWidth="1"/>
  </cols>
  <sheetData>
    <row r="2" spans="2:16" ht="18.75" x14ac:dyDescent="0.3">
      <c r="B2" s="3" t="s">
        <v>82</v>
      </c>
      <c r="C2" s="3"/>
      <c r="D2" s="3"/>
      <c r="E2" s="3"/>
      <c r="F2" s="3"/>
      <c r="G2" s="3"/>
    </row>
    <row r="3" spans="2:16" x14ac:dyDescent="0.25">
      <c r="B3" s="1"/>
      <c r="C3" s="1"/>
      <c r="D3" s="1"/>
      <c r="E3" s="1"/>
      <c r="F3" s="1"/>
      <c r="G3" s="1"/>
      <c r="H3" s="4"/>
      <c r="I3" s="4"/>
      <c r="J3" s="4"/>
    </row>
    <row r="4" spans="2:16" ht="60" customHeight="1" x14ac:dyDescent="0.25">
      <c r="B4" s="8" t="s">
        <v>0</v>
      </c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</row>
    <row r="5" spans="2:16" x14ac:dyDescent="0.25">
      <c r="B5" s="1" t="s">
        <v>1</v>
      </c>
      <c r="C5" s="1"/>
      <c r="D5" s="1"/>
      <c r="E5" s="1"/>
      <c r="F5" s="1"/>
      <c r="G5" s="1"/>
    </row>
    <row r="7" spans="2:16" x14ac:dyDescent="0.25">
      <c r="B7" t="s">
        <v>7</v>
      </c>
      <c r="C7" t="s">
        <v>5</v>
      </c>
      <c r="D7" t="s">
        <v>6</v>
      </c>
      <c r="E7" t="s">
        <v>84</v>
      </c>
      <c r="F7" t="s">
        <v>85</v>
      </c>
      <c r="G7" t="s">
        <v>8</v>
      </c>
      <c r="H7" t="s">
        <v>2</v>
      </c>
      <c r="I7" t="s">
        <v>3</v>
      </c>
      <c r="J7" t="s">
        <v>4</v>
      </c>
    </row>
    <row r="8" spans="2:16" ht="30" x14ac:dyDescent="0.25">
      <c r="B8" s="7">
        <v>1.1000000000000001</v>
      </c>
      <c r="C8">
        <v>1</v>
      </c>
      <c r="D8" s="6">
        <v>2.0833333333333332E-2</v>
      </c>
      <c r="E8" s="6">
        <v>0.72916666666666663</v>
      </c>
      <c r="F8" s="6">
        <f>Table1[[#This Row],[Start Time]]+Table1[[#This Row],[Duration]]</f>
        <v>0.75</v>
      </c>
      <c r="G8" t="s">
        <v>17</v>
      </c>
      <c r="H8" s="5" t="s">
        <v>9</v>
      </c>
      <c r="I8" s="2" t="s">
        <v>11</v>
      </c>
      <c r="J8" s="5" t="s">
        <v>10</v>
      </c>
    </row>
    <row r="9" spans="2:16" ht="60" x14ac:dyDescent="0.25">
      <c r="B9" s="7">
        <v>1.2</v>
      </c>
      <c r="C9">
        <v>1</v>
      </c>
      <c r="D9" s="6">
        <v>1.0416666666666666E-2</v>
      </c>
      <c r="E9" s="6">
        <f>F8</f>
        <v>0.75</v>
      </c>
      <c r="F9" s="6">
        <f>Table1[[#This Row],[Start Time]]+Table1[[#This Row],[Duration]]</f>
        <v>0.76041666666666663</v>
      </c>
      <c r="G9" t="s">
        <v>15</v>
      </c>
      <c r="H9" s="5" t="s">
        <v>13</v>
      </c>
      <c r="I9" s="2" t="s">
        <v>14</v>
      </c>
      <c r="J9" s="2" t="s">
        <v>12</v>
      </c>
    </row>
    <row r="10" spans="2:16" ht="45" x14ac:dyDescent="0.25">
      <c r="B10" s="7">
        <v>1.3</v>
      </c>
      <c r="C10">
        <v>1</v>
      </c>
      <c r="D10" s="6">
        <v>1.3888888888888888E-2</v>
      </c>
      <c r="E10" s="6">
        <f t="shared" ref="E10:E25" si="0">F9</f>
        <v>0.76041666666666663</v>
      </c>
      <c r="F10" s="6">
        <f>Table1[[#This Row],[Start Time]]+Table1[[#This Row],[Duration]]</f>
        <v>0.77430555555555547</v>
      </c>
      <c r="G10" t="s">
        <v>16</v>
      </c>
      <c r="H10" s="5" t="s">
        <v>13</v>
      </c>
      <c r="I10" s="2" t="s">
        <v>18</v>
      </c>
      <c r="J10" s="2" t="s">
        <v>10</v>
      </c>
    </row>
    <row r="11" spans="2:16" x14ac:dyDescent="0.25">
      <c r="B11" s="7">
        <v>1.4</v>
      </c>
      <c r="C11">
        <v>1</v>
      </c>
      <c r="D11" s="6">
        <v>3.472222222222222E-3</v>
      </c>
      <c r="E11" s="6">
        <f t="shared" si="0"/>
        <v>0.77430555555555547</v>
      </c>
      <c r="F11" s="6">
        <f>Table1[[#This Row],[Start Time]]+Table1[[#This Row],[Duration]]</f>
        <v>0.77777777777777768</v>
      </c>
      <c r="G11" t="s">
        <v>27</v>
      </c>
      <c r="H11" s="5" t="s">
        <v>13</v>
      </c>
      <c r="I11" s="5" t="s">
        <v>10</v>
      </c>
      <c r="J11" s="2" t="s">
        <v>10</v>
      </c>
    </row>
    <row r="12" spans="2:16" ht="105" x14ac:dyDescent="0.25">
      <c r="B12" s="7">
        <v>1.5</v>
      </c>
      <c r="C12">
        <v>1</v>
      </c>
      <c r="D12" s="6">
        <v>1.0416666666666666E-2</v>
      </c>
      <c r="E12" s="6">
        <f t="shared" si="0"/>
        <v>0.77777777777777768</v>
      </c>
      <c r="F12" s="6">
        <f>Table1[[#This Row],[Start Time]]+Table1[[#This Row],[Duration]]</f>
        <v>0.78819444444444431</v>
      </c>
      <c r="G12" t="s">
        <v>15</v>
      </c>
      <c r="H12" s="5" t="s">
        <v>19</v>
      </c>
      <c r="I12" s="2" t="s">
        <v>20</v>
      </c>
      <c r="J12" s="2" t="s">
        <v>21</v>
      </c>
    </row>
    <row r="13" spans="2:16" ht="45" x14ac:dyDescent="0.25">
      <c r="B13" s="7">
        <v>1.6</v>
      </c>
      <c r="C13">
        <v>1</v>
      </c>
      <c r="D13" s="6">
        <v>1.0416666666666666E-2</v>
      </c>
      <c r="E13" s="6">
        <f t="shared" si="0"/>
        <v>0.78819444444444431</v>
      </c>
      <c r="F13" s="6">
        <f>Table1[[#This Row],[Start Time]]+Table1[[#This Row],[Duration]]</f>
        <v>0.79861111111111094</v>
      </c>
      <c r="G13" t="s">
        <v>16</v>
      </c>
      <c r="H13" s="5" t="s">
        <v>19</v>
      </c>
      <c r="I13" s="2" t="s">
        <v>22</v>
      </c>
      <c r="J13" s="5" t="s">
        <v>10</v>
      </c>
    </row>
    <row r="14" spans="2:16" x14ac:dyDescent="0.25">
      <c r="B14" s="7">
        <v>1.7</v>
      </c>
      <c r="C14">
        <v>1</v>
      </c>
      <c r="D14" s="6">
        <v>3.472222222222222E-3</v>
      </c>
      <c r="E14" s="6">
        <f t="shared" si="0"/>
        <v>0.79861111111111094</v>
      </c>
      <c r="F14" s="6">
        <f>Table1[[#This Row],[Start Time]]+Table1[[#This Row],[Duration]]</f>
        <v>0.80208333333333315</v>
      </c>
      <c r="G14" t="s">
        <v>27</v>
      </c>
      <c r="H14" s="5" t="s">
        <v>19</v>
      </c>
      <c r="I14" s="5" t="s">
        <v>10</v>
      </c>
      <c r="J14" s="5" t="s">
        <v>10</v>
      </c>
    </row>
    <row r="15" spans="2:16" x14ac:dyDescent="0.25">
      <c r="B15" s="7">
        <v>1.8</v>
      </c>
      <c r="C15">
        <v>1</v>
      </c>
      <c r="D15" s="6">
        <v>2.0833333333333332E-2</v>
      </c>
      <c r="E15" s="6">
        <f t="shared" si="0"/>
        <v>0.80208333333333315</v>
      </c>
      <c r="F15" s="6">
        <f>Table1[[#This Row],[Start Time]]+Table1[[#This Row],[Duration]]</f>
        <v>0.82291666666666652</v>
      </c>
      <c r="G15" t="s">
        <v>83</v>
      </c>
      <c r="H15" s="5" t="s">
        <v>83</v>
      </c>
      <c r="I15" s="5" t="s">
        <v>10</v>
      </c>
      <c r="J15" s="5" t="s">
        <v>10</v>
      </c>
    </row>
    <row r="16" spans="2:16" ht="105" x14ac:dyDescent="0.25">
      <c r="B16" s="7">
        <v>1.9</v>
      </c>
      <c r="C16">
        <v>1</v>
      </c>
      <c r="D16" s="6">
        <v>1.0416666666666666E-2</v>
      </c>
      <c r="E16" s="6">
        <f t="shared" si="0"/>
        <v>0.82291666666666652</v>
      </c>
      <c r="F16" s="6">
        <f>Table1[[#This Row],[Start Time]]+Table1[[#This Row],[Duration]]</f>
        <v>0.83333333333333315</v>
      </c>
      <c r="G16" t="s">
        <v>15</v>
      </c>
      <c r="H16" s="5" t="s">
        <v>24</v>
      </c>
      <c r="I16" s="2" t="s">
        <v>26</v>
      </c>
      <c r="J16" s="2" t="s">
        <v>23</v>
      </c>
    </row>
    <row r="17" spans="2:10" ht="30" x14ac:dyDescent="0.25">
      <c r="B17" s="7">
        <v>1.1000000000000001</v>
      </c>
      <c r="C17">
        <v>1</v>
      </c>
      <c r="D17" s="6">
        <v>1.0416666666666666E-2</v>
      </c>
      <c r="E17" s="6">
        <f t="shared" si="0"/>
        <v>0.83333333333333315</v>
      </c>
      <c r="F17" s="6">
        <f>Table1[[#This Row],[Start Time]]+Table1[[#This Row],[Duration]]</f>
        <v>0.84374999999999978</v>
      </c>
      <c r="G17" t="s">
        <v>16</v>
      </c>
      <c r="H17" s="5" t="s">
        <v>24</v>
      </c>
      <c r="I17" s="2" t="s">
        <v>25</v>
      </c>
      <c r="J17" s="5" t="s">
        <v>10</v>
      </c>
    </row>
    <row r="18" spans="2:10" x14ac:dyDescent="0.25">
      <c r="B18" s="7">
        <v>1.1100000000000001</v>
      </c>
      <c r="C18">
        <v>1</v>
      </c>
      <c r="D18" s="6">
        <v>3.472222222222222E-3</v>
      </c>
      <c r="E18" s="6">
        <f t="shared" si="0"/>
        <v>0.84374999999999978</v>
      </c>
      <c r="F18" s="6">
        <f>Table1[[#This Row],[Start Time]]+Table1[[#This Row],[Duration]]</f>
        <v>0.84722222222222199</v>
      </c>
      <c r="G18" t="s">
        <v>27</v>
      </c>
      <c r="H18" s="5" t="s">
        <v>24</v>
      </c>
      <c r="I18" s="5" t="s">
        <v>10</v>
      </c>
      <c r="J18" s="5" t="s">
        <v>10</v>
      </c>
    </row>
    <row r="19" spans="2:10" ht="120" x14ac:dyDescent="0.25">
      <c r="B19">
        <v>1.1200000000000001</v>
      </c>
      <c r="C19">
        <v>1</v>
      </c>
      <c r="D19" s="6">
        <v>3.472222222222222E-3</v>
      </c>
      <c r="E19" s="6">
        <f t="shared" si="0"/>
        <v>0.84722222222222199</v>
      </c>
      <c r="F19" s="6">
        <f>Table1[[#This Row],[Start Time]]+Table1[[#This Row],[Duration]]</f>
        <v>0.8506944444444442</v>
      </c>
      <c r="G19" t="s">
        <v>15</v>
      </c>
      <c r="H19" s="5" t="s">
        <v>33</v>
      </c>
      <c r="I19" s="2" t="s">
        <v>37</v>
      </c>
      <c r="J19" s="5" t="s">
        <v>36</v>
      </c>
    </row>
    <row r="20" spans="2:10" ht="30" x14ac:dyDescent="0.25">
      <c r="B20">
        <v>1.1299999999999999</v>
      </c>
      <c r="C20">
        <v>1</v>
      </c>
      <c r="D20" s="6">
        <v>1.0416666666666666E-2</v>
      </c>
      <c r="E20" s="6">
        <f t="shared" si="0"/>
        <v>0.8506944444444442</v>
      </c>
      <c r="F20" s="6">
        <f>Table1[[#This Row],[Start Time]]+Table1[[#This Row],[Duration]]</f>
        <v>0.86111111111111083</v>
      </c>
      <c r="G20" t="s">
        <v>16</v>
      </c>
      <c r="H20" s="5" t="s">
        <v>34</v>
      </c>
      <c r="I20" s="2" t="s">
        <v>35</v>
      </c>
      <c r="J20" s="5" t="s">
        <v>10</v>
      </c>
    </row>
    <row r="21" spans="2:10" x14ac:dyDescent="0.25">
      <c r="B21">
        <v>1.1399999999999999</v>
      </c>
      <c r="C21">
        <v>1</v>
      </c>
      <c r="D21" s="6">
        <v>3.472222222222222E-3</v>
      </c>
      <c r="E21" s="6">
        <f t="shared" si="0"/>
        <v>0.86111111111111083</v>
      </c>
      <c r="F21" s="6">
        <f>Table1[[#This Row],[Start Time]]+Table1[[#This Row],[Duration]]</f>
        <v>0.86458333333333304</v>
      </c>
      <c r="G21" t="s">
        <v>27</v>
      </c>
      <c r="H21" s="5" t="s">
        <v>34</v>
      </c>
      <c r="I21" s="5" t="s">
        <v>10</v>
      </c>
      <c r="J21" s="5"/>
    </row>
    <row r="22" spans="2:10" ht="120" x14ac:dyDescent="0.25">
      <c r="B22">
        <v>1.1499999999999999</v>
      </c>
      <c r="C22">
        <v>1</v>
      </c>
      <c r="D22" s="6">
        <v>1.0416666666666666E-2</v>
      </c>
      <c r="E22" s="6">
        <f t="shared" si="0"/>
        <v>0.86458333333333304</v>
      </c>
      <c r="F22" s="6">
        <f>Table1[[#This Row],[Start Time]]+Table1[[#This Row],[Duration]]</f>
        <v>0.87499999999999967</v>
      </c>
      <c r="G22" t="s">
        <v>15</v>
      </c>
      <c r="H22" s="5" t="s">
        <v>28</v>
      </c>
      <c r="I22" s="2" t="s">
        <v>29</v>
      </c>
      <c r="J22" s="2" t="s">
        <v>30</v>
      </c>
    </row>
    <row r="23" spans="2:10" ht="30" x14ac:dyDescent="0.25">
      <c r="B23">
        <v>1.1599999999999999</v>
      </c>
      <c r="C23">
        <v>1</v>
      </c>
      <c r="D23" s="6">
        <v>1.3888888888888888E-2</v>
      </c>
      <c r="E23" s="6">
        <f t="shared" si="0"/>
        <v>0.87499999999999967</v>
      </c>
      <c r="F23" s="6">
        <f>Table1[[#This Row],[Start Time]]+Table1[[#This Row],[Duration]]</f>
        <v>0.88888888888888851</v>
      </c>
      <c r="G23" t="s">
        <v>16</v>
      </c>
      <c r="H23" s="5" t="s">
        <v>28</v>
      </c>
      <c r="I23" s="2" t="s">
        <v>31</v>
      </c>
      <c r="J23" s="5" t="s">
        <v>10</v>
      </c>
    </row>
    <row r="24" spans="2:10" x14ac:dyDescent="0.25">
      <c r="B24">
        <v>1.17</v>
      </c>
      <c r="C24">
        <v>1</v>
      </c>
      <c r="D24" s="6">
        <v>3.472222222222222E-3</v>
      </c>
      <c r="E24" s="6">
        <f t="shared" si="0"/>
        <v>0.88888888888888851</v>
      </c>
      <c r="F24" s="6">
        <f>Table1[[#This Row],[Start Time]]+Table1[[#This Row],[Duration]]</f>
        <v>0.89236111111111072</v>
      </c>
      <c r="G24" t="s">
        <v>27</v>
      </c>
      <c r="H24" s="5" t="s">
        <v>28</v>
      </c>
      <c r="I24" s="5" t="s">
        <v>10</v>
      </c>
      <c r="J24" s="5"/>
    </row>
    <row r="25" spans="2:10" x14ac:dyDescent="0.25">
      <c r="B25">
        <v>1.18</v>
      </c>
      <c r="C25">
        <v>1</v>
      </c>
      <c r="D25" s="6">
        <v>3.472222222222222E-3</v>
      </c>
      <c r="E25" s="6">
        <f t="shared" si="0"/>
        <v>0.89236111111111072</v>
      </c>
      <c r="F25" s="6">
        <f>Table1[[#This Row],[Start Time]]+Table1[[#This Row],[Duration]]</f>
        <v>0.89583333333333293</v>
      </c>
      <c r="G25" t="s">
        <v>32</v>
      </c>
      <c r="H25" s="5" t="s">
        <v>32</v>
      </c>
      <c r="I25" s="2" t="s">
        <v>64</v>
      </c>
      <c r="J25" s="5"/>
    </row>
    <row r="26" spans="2:10" ht="60" x14ac:dyDescent="0.25">
      <c r="B26" s="7">
        <v>2.1</v>
      </c>
      <c r="C26">
        <v>2</v>
      </c>
      <c r="D26" s="6">
        <v>1.0416666666666666E-2</v>
      </c>
      <c r="E26" s="6">
        <v>0.72916666666666663</v>
      </c>
      <c r="F26" s="6">
        <f>Table1[[#This Row],[Start Time]]+Table1[[#This Row],[Duration]]</f>
        <v>0.73958333333333326</v>
      </c>
      <c r="G26" t="s">
        <v>17</v>
      </c>
      <c r="H26" s="5" t="s">
        <v>39</v>
      </c>
      <c r="I26" s="2" t="s">
        <v>40</v>
      </c>
      <c r="J26" s="5" t="s">
        <v>10</v>
      </c>
    </row>
    <row r="27" spans="2:10" ht="105" x14ac:dyDescent="0.25">
      <c r="B27" s="7" t="s">
        <v>65</v>
      </c>
      <c r="C27">
        <v>2</v>
      </c>
      <c r="D27" s="6">
        <v>1.0416666666666666E-2</v>
      </c>
      <c r="E27" s="6">
        <f>F26</f>
        <v>0.73958333333333326</v>
      </c>
      <c r="F27" s="6">
        <f>Table1[[#This Row],[Start Time]]+Table1[[#This Row],[Duration]]</f>
        <v>0.74999999999999989</v>
      </c>
      <c r="G27" t="s">
        <v>15</v>
      </c>
      <c r="H27" s="5" t="s">
        <v>41</v>
      </c>
      <c r="I27" s="2" t="s">
        <v>42</v>
      </c>
      <c r="J27" s="5" t="s">
        <v>43</v>
      </c>
    </row>
    <row r="28" spans="2:10" ht="30" x14ac:dyDescent="0.25">
      <c r="B28" s="7" t="s">
        <v>66</v>
      </c>
      <c r="C28">
        <v>2</v>
      </c>
      <c r="D28" s="6">
        <v>1.3888888888888888E-2</v>
      </c>
      <c r="E28" s="6">
        <f t="shared" ref="E28:E43" si="1">F27</f>
        <v>0.74999999999999989</v>
      </c>
      <c r="F28" s="6">
        <f>Table1[[#This Row],[Start Time]]+Table1[[#This Row],[Duration]]</f>
        <v>0.76388888888888873</v>
      </c>
      <c r="G28" t="s">
        <v>16</v>
      </c>
      <c r="H28" s="5" t="s">
        <v>41</v>
      </c>
      <c r="I28" s="2" t="s">
        <v>44</v>
      </c>
      <c r="J28" s="5" t="s">
        <v>10</v>
      </c>
    </row>
    <row r="29" spans="2:10" x14ac:dyDescent="0.25">
      <c r="B29" s="7" t="s">
        <v>67</v>
      </c>
      <c r="C29">
        <v>2</v>
      </c>
      <c r="D29" s="6">
        <v>3.472222222222222E-3</v>
      </c>
      <c r="E29" s="6">
        <f t="shared" si="1"/>
        <v>0.76388888888888873</v>
      </c>
      <c r="F29" s="6">
        <f>Table1[[#This Row],[Start Time]]+Table1[[#This Row],[Duration]]</f>
        <v>0.76736111111111094</v>
      </c>
      <c r="G29" t="s">
        <v>27</v>
      </c>
      <c r="H29" s="5" t="s">
        <v>41</v>
      </c>
      <c r="I29" s="5" t="s">
        <v>10</v>
      </c>
      <c r="J29" s="5" t="s">
        <v>10</v>
      </c>
    </row>
    <row r="30" spans="2:10" ht="45" x14ac:dyDescent="0.25">
      <c r="B30" s="7" t="s">
        <v>68</v>
      </c>
      <c r="C30">
        <v>2</v>
      </c>
      <c r="D30" s="6">
        <v>6.9444444444444441E-3</v>
      </c>
      <c r="E30" s="6">
        <f t="shared" si="1"/>
        <v>0.76736111111111094</v>
      </c>
      <c r="F30" s="6">
        <f>Table1[[#This Row],[Start Time]]+Table1[[#This Row],[Duration]]</f>
        <v>0.77430555555555536</v>
      </c>
      <c r="G30" t="s">
        <v>17</v>
      </c>
      <c r="H30" s="5" t="s">
        <v>45</v>
      </c>
      <c r="I30" s="2" t="s">
        <v>46</v>
      </c>
      <c r="J30" s="2" t="s">
        <v>47</v>
      </c>
    </row>
    <row r="31" spans="2:10" ht="120" x14ac:dyDescent="0.25">
      <c r="B31" s="7" t="s">
        <v>69</v>
      </c>
      <c r="C31">
        <v>2</v>
      </c>
      <c r="D31" s="6">
        <v>1.0416666666666666E-2</v>
      </c>
      <c r="E31" s="6">
        <f t="shared" si="1"/>
        <v>0.77430555555555536</v>
      </c>
      <c r="F31" s="6">
        <f>Table1[[#This Row],[Start Time]]+Table1[[#This Row],[Duration]]</f>
        <v>0.78472222222222199</v>
      </c>
      <c r="G31" t="s">
        <v>15</v>
      </c>
      <c r="H31" s="5" t="s">
        <v>48</v>
      </c>
      <c r="I31" s="2" t="s">
        <v>60</v>
      </c>
      <c r="J31" s="2" t="s">
        <v>49</v>
      </c>
    </row>
    <row r="32" spans="2:10" x14ac:dyDescent="0.25">
      <c r="B32" s="7" t="s">
        <v>70</v>
      </c>
      <c r="C32">
        <v>2</v>
      </c>
      <c r="D32" s="6">
        <v>1.3888888888888888E-2</v>
      </c>
      <c r="E32" s="6">
        <f t="shared" si="1"/>
        <v>0.78472222222222199</v>
      </c>
      <c r="F32" s="6">
        <f>Table1[[#This Row],[Start Time]]+Table1[[#This Row],[Duration]]</f>
        <v>0.79861111111111083</v>
      </c>
      <c r="G32" t="s">
        <v>16</v>
      </c>
      <c r="H32" s="5" t="s">
        <v>48</v>
      </c>
      <c r="I32" s="2" t="s">
        <v>50</v>
      </c>
      <c r="J32" s="5" t="s">
        <v>10</v>
      </c>
    </row>
    <row r="33" spans="2:10" x14ac:dyDescent="0.25">
      <c r="B33" s="7" t="s">
        <v>71</v>
      </c>
      <c r="C33">
        <v>2</v>
      </c>
      <c r="D33" s="6">
        <v>6.9444444444444441E-3</v>
      </c>
      <c r="E33" s="6">
        <f t="shared" si="1"/>
        <v>0.79861111111111083</v>
      </c>
      <c r="F33" s="6">
        <f>Table1[[#This Row],[Start Time]]+Table1[[#This Row],[Duration]]</f>
        <v>0.80555555555555525</v>
      </c>
      <c r="G33" t="s">
        <v>27</v>
      </c>
      <c r="H33" s="5" t="s">
        <v>48</v>
      </c>
      <c r="I33" s="5" t="s">
        <v>10</v>
      </c>
      <c r="J33" s="5" t="s">
        <v>10</v>
      </c>
    </row>
    <row r="34" spans="2:10" x14ac:dyDescent="0.25">
      <c r="B34" s="7" t="s">
        <v>72</v>
      </c>
      <c r="C34">
        <v>2</v>
      </c>
      <c r="D34" s="6">
        <v>2.0833333333333332E-2</v>
      </c>
      <c r="E34" s="6">
        <f t="shared" si="1"/>
        <v>0.80555555555555525</v>
      </c>
      <c r="F34" s="6">
        <f>Table1[[#This Row],[Start Time]]+Table1[[#This Row],[Duration]]</f>
        <v>0.82638888888888862</v>
      </c>
      <c r="G34" t="s">
        <v>83</v>
      </c>
      <c r="H34" t="s">
        <v>83</v>
      </c>
      <c r="I34" s="5" t="s">
        <v>10</v>
      </c>
      <c r="J34" s="5" t="s">
        <v>10</v>
      </c>
    </row>
    <row r="35" spans="2:10" ht="90" x14ac:dyDescent="0.25">
      <c r="B35" s="7" t="s">
        <v>73</v>
      </c>
      <c r="C35">
        <v>2</v>
      </c>
      <c r="D35" s="6">
        <v>1.0416666666666666E-2</v>
      </c>
      <c r="E35" s="6">
        <f t="shared" si="1"/>
        <v>0.82638888888888862</v>
      </c>
      <c r="F35" s="6">
        <f>Table1[[#This Row],[Start Time]]+Table1[[#This Row],[Duration]]</f>
        <v>0.83680555555555525</v>
      </c>
      <c r="G35" t="s">
        <v>15</v>
      </c>
      <c r="H35" s="5" t="s">
        <v>51</v>
      </c>
      <c r="I35" s="2" t="s">
        <v>52</v>
      </c>
      <c r="J35" s="2" t="s">
        <v>53</v>
      </c>
    </row>
    <row r="36" spans="2:10" ht="30" x14ac:dyDescent="0.25">
      <c r="B36" s="7" t="s">
        <v>74</v>
      </c>
      <c r="C36">
        <v>2</v>
      </c>
      <c r="D36" s="6">
        <v>1.0416666666666666E-2</v>
      </c>
      <c r="E36" s="6">
        <f t="shared" si="1"/>
        <v>0.83680555555555525</v>
      </c>
      <c r="F36" s="6">
        <f>Table1[[#This Row],[Start Time]]+Table1[[#This Row],[Duration]]</f>
        <v>0.84722222222222188</v>
      </c>
      <c r="G36" t="s">
        <v>16</v>
      </c>
      <c r="H36" s="5" t="s">
        <v>51</v>
      </c>
      <c r="I36" s="2" t="s">
        <v>54</v>
      </c>
      <c r="J36" s="5" t="s">
        <v>10</v>
      </c>
    </row>
    <row r="37" spans="2:10" x14ac:dyDescent="0.25">
      <c r="B37" s="7" t="s">
        <v>75</v>
      </c>
      <c r="C37">
        <v>2</v>
      </c>
      <c r="D37" s="6">
        <v>3.472222222222222E-3</v>
      </c>
      <c r="E37" s="6">
        <f t="shared" si="1"/>
        <v>0.84722222222222188</v>
      </c>
      <c r="F37" s="6">
        <f>Table1[[#This Row],[Start Time]]+Table1[[#This Row],[Duration]]</f>
        <v>0.85069444444444409</v>
      </c>
      <c r="G37" t="s">
        <v>27</v>
      </c>
      <c r="H37" s="5" t="s">
        <v>51</v>
      </c>
      <c r="I37" s="5"/>
      <c r="J37" s="5"/>
    </row>
    <row r="38" spans="2:10" ht="60" x14ac:dyDescent="0.25">
      <c r="B38" s="7" t="s">
        <v>76</v>
      </c>
      <c r="C38">
        <v>2</v>
      </c>
      <c r="D38" s="6">
        <v>6.9444444444444441E-3</v>
      </c>
      <c r="E38" s="6">
        <f t="shared" si="1"/>
        <v>0.85069444444444409</v>
      </c>
      <c r="F38" s="6">
        <f>Table1[[#This Row],[Start Time]]+Table1[[#This Row],[Duration]]</f>
        <v>0.85763888888888851</v>
      </c>
      <c r="G38" t="s">
        <v>17</v>
      </c>
      <c r="H38" s="5" t="s">
        <v>55</v>
      </c>
      <c r="I38" s="2" t="s">
        <v>56</v>
      </c>
      <c r="J38" s="5" t="s">
        <v>10</v>
      </c>
    </row>
    <row r="39" spans="2:10" ht="135" x14ac:dyDescent="0.25">
      <c r="B39" s="7" t="s">
        <v>77</v>
      </c>
      <c r="C39">
        <v>2</v>
      </c>
      <c r="D39" s="6">
        <v>1.0416666666666666E-2</v>
      </c>
      <c r="E39" s="6">
        <f t="shared" si="1"/>
        <v>0.85763888888888851</v>
      </c>
      <c r="F39" s="6">
        <f>Table1[[#This Row],[Start Time]]+Table1[[#This Row],[Duration]]</f>
        <v>0.86805555555555514</v>
      </c>
      <c r="G39" t="s">
        <v>38</v>
      </c>
      <c r="H39" s="5" t="s">
        <v>57</v>
      </c>
      <c r="I39" s="2" t="s">
        <v>58</v>
      </c>
      <c r="J39" s="2" t="s">
        <v>59</v>
      </c>
    </row>
    <row r="40" spans="2:10" ht="30" x14ac:dyDescent="0.25">
      <c r="B40" s="7" t="s">
        <v>78</v>
      </c>
      <c r="C40">
        <v>2</v>
      </c>
      <c r="D40" s="6">
        <v>1.3888888888888888E-2</v>
      </c>
      <c r="E40" s="6">
        <f t="shared" si="1"/>
        <v>0.86805555555555514</v>
      </c>
      <c r="F40" s="6">
        <f>Table1[[#This Row],[Start Time]]+Table1[[#This Row],[Duration]]</f>
        <v>0.88194444444444398</v>
      </c>
      <c r="G40" t="s">
        <v>16</v>
      </c>
      <c r="H40" s="5" t="s">
        <v>57</v>
      </c>
      <c r="I40" s="2" t="s">
        <v>61</v>
      </c>
      <c r="J40" s="5" t="s">
        <v>10</v>
      </c>
    </row>
    <row r="41" spans="2:10" x14ac:dyDescent="0.25">
      <c r="B41" s="7" t="s">
        <v>79</v>
      </c>
      <c r="C41">
        <v>2</v>
      </c>
      <c r="D41" s="6">
        <v>3.472222222222222E-3</v>
      </c>
      <c r="E41" s="6">
        <f t="shared" si="1"/>
        <v>0.88194444444444398</v>
      </c>
      <c r="F41" s="6">
        <f>Table1[[#This Row],[Start Time]]+Table1[[#This Row],[Duration]]</f>
        <v>0.88541666666666619</v>
      </c>
      <c r="G41" t="s">
        <v>27</v>
      </c>
      <c r="H41" s="5" t="s">
        <v>57</v>
      </c>
      <c r="I41" s="2" t="s">
        <v>10</v>
      </c>
      <c r="J41" s="2" t="s">
        <v>10</v>
      </c>
    </row>
    <row r="42" spans="2:10" ht="30" x14ac:dyDescent="0.25">
      <c r="B42" s="7" t="s">
        <v>80</v>
      </c>
      <c r="C42">
        <v>2</v>
      </c>
      <c r="D42" s="6">
        <v>6.9444444444444441E-3</v>
      </c>
      <c r="E42" s="6">
        <f t="shared" si="1"/>
        <v>0.88541666666666619</v>
      </c>
      <c r="F42" s="6">
        <f>Table1[[#This Row],[Start Time]]+Table1[[#This Row],[Duration]]</f>
        <v>0.89236111111111061</v>
      </c>
      <c r="G42" t="s">
        <v>38</v>
      </c>
      <c r="H42" s="5" t="s">
        <v>62</v>
      </c>
      <c r="I42" s="2" t="s">
        <v>63</v>
      </c>
      <c r="J42" s="2" t="s">
        <v>10</v>
      </c>
    </row>
    <row r="43" spans="2:10" x14ac:dyDescent="0.25">
      <c r="B43" s="7" t="s">
        <v>81</v>
      </c>
      <c r="C43">
        <v>2</v>
      </c>
      <c r="D43" s="6">
        <v>3.472222222222222E-3</v>
      </c>
      <c r="E43" s="6">
        <f t="shared" si="1"/>
        <v>0.89236111111111061</v>
      </c>
      <c r="F43" s="6">
        <f>Table1[[#This Row],[Start Time]]+Table1[[#This Row],[Duration]]</f>
        <v>0.89583333333333282</v>
      </c>
      <c r="G43" t="s">
        <v>32</v>
      </c>
      <c r="H43" s="5" t="s">
        <v>32</v>
      </c>
      <c r="I43" s="2" t="s">
        <v>64</v>
      </c>
      <c r="J43" s="5" t="s">
        <v>10</v>
      </c>
    </row>
  </sheetData>
  <mergeCells count="1">
    <mergeCell ref="B4:P4"/>
  </mergeCell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Neo</dc:creator>
  <cp:lastModifiedBy>Jonathan Neo</cp:lastModifiedBy>
  <dcterms:created xsi:type="dcterms:W3CDTF">2021-07-07T13:33:19Z</dcterms:created>
  <dcterms:modified xsi:type="dcterms:W3CDTF">2021-07-11T05:40:09Z</dcterms:modified>
</cp:coreProperties>
</file>