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IU.G.CS\2-WIU.G.CS-Spring 2020\CS460G-AI Methods-Dr. Byoung Jik Lee (BJ)\Excel\"/>
    </mc:Choice>
  </mc:AlternateContent>
  <xr:revisionPtr revIDLastSave="0" documentId="13_ncr:1_{596BE274-E0EB-4CCD-A496-04A4E73BDB70}" xr6:coauthVersionLast="41" xr6:coauthVersionMax="41" xr10:uidLastSave="{00000000-0000-0000-0000-000000000000}"/>
  <bookViews>
    <workbookView xWindow="-120" yWindow="405" windowWidth="24240" windowHeight="12645" xr2:uid="{01AF6442-2804-4681-B41C-CE0A37989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D36" i="1"/>
  <c r="C36" i="1"/>
  <c r="D35" i="1"/>
  <c r="C35" i="1"/>
  <c r="D34" i="1"/>
  <c r="C34" i="1"/>
  <c r="E33" i="1"/>
  <c r="D33" i="1"/>
  <c r="C33" i="1"/>
  <c r="B30" i="1"/>
  <c r="E27" i="1"/>
  <c r="D27" i="1"/>
  <c r="C27" i="1"/>
  <c r="D26" i="1"/>
  <c r="C26" i="1"/>
  <c r="D25" i="1"/>
  <c r="C25" i="1"/>
  <c r="E24" i="1"/>
  <c r="D24" i="1"/>
  <c r="C24" i="1"/>
  <c r="B21" i="1"/>
  <c r="B15" i="1"/>
  <c r="B16" i="1" s="1"/>
  <c r="B17" i="1" s="1"/>
  <c r="B18" i="1" s="1"/>
  <c r="A15" i="1"/>
  <c r="A16" i="1" s="1"/>
  <c r="A17" i="1" s="1"/>
  <c r="A18" i="1" s="1"/>
  <c r="E16" i="1"/>
  <c r="E25" i="1" s="1"/>
  <c r="E34" i="1" s="1"/>
  <c r="E17" i="1"/>
  <c r="E26" i="1" s="1"/>
  <c r="E35" i="1" s="1"/>
  <c r="E18" i="1"/>
  <c r="E15" i="1"/>
  <c r="D16" i="1"/>
  <c r="D17" i="1"/>
  <c r="D18" i="1"/>
  <c r="D15" i="1"/>
  <c r="C16" i="1"/>
  <c r="C17" i="1"/>
  <c r="C18" i="1"/>
  <c r="C15" i="1"/>
  <c r="B12" i="1"/>
  <c r="H6" i="1"/>
  <c r="J6" i="1" s="1"/>
  <c r="L6" i="1" s="1"/>
  <c r="B7" i="1"/>
  <c r="B8" i="1" s="1"/>
  <c r="B9" i="1" s="1"/>
  <c r="A7" i="1"/>
  <c r="A8" i="1" s="1"/>
  <c r="A9" i="1" s="1"/>
  <c r="N6" i="1" l="1"/>
  <c r="B24" i="1"/>
  <c r="A24" i="1"/>
  <c r="A25" i="1" s="1"/>
  <c r="A26" i="1" s="1"/>
  <c r="A27" i="1" s="1"/>
  <c r="I6" i="1"/>
  <c r="F7" i="1" s="1"/>
  <c r="G7" i="1"/>
  <c r="B33" i="1" l="1"/>
  <c r="B34" i="1" s="1"/>
  <c r="B35" i="1" s="1"/>
  <c r="B36" i="1" s="1"/>
  <c r="B25" i="1"/>
  <c r="B26" i="1" s="1"/>
  <c r="B27" i="1" s="1"/>
  <c r="K6" i="1"/>
  <c r="H7" i="1"/>
  <c r="N7" i="1" s="1"/>
  <c r="A33" i="1"/>
  <c r="A34" i="1" s="1"/>
  <c r="A35" i="1" s="1"/>
  <c r="A36" i="1" s="1"/>
  <c r="I7" i="1" l="1"/>
  <c r="K7" i="1" s="1"/>
  <c r="J7" i="1"/>
  <c r="G8" i="1" s="1"/>
  <c r="L7" i="1" l="1"/>
  <c r="F8" i="1"/>
  <c r="H8" i="1" s="1"/>
  <c r="I8" i="1" l="1"/>
  <c r="F9" i="1" s="1"/>
  <c r="N8" i="1"/>
  <c r="J8" i="1"/>
  <c r="K8" i="1" l="1"/>
  <c r="G9" i="1"/>
  <c r="H9" i="1" s="1"/>
  <c r="N9" i="1" s="1"/>
  <c r="L8" i="1"/>
  <c r="J9" i="1" l="1"/>
  <c r="I9" i="1"/>
  <c r="K9" i="1" l="1"/>
  <c r="F15" i="1"/>
  <c r="L9" i="1"/>
  <c r="G15" i="1"/>
  <c r="H15" i="1" l="1"/>
  <c r="I15" i="1" s="1"/>
  <c r="K15" i="1" l="1"/>
  <c r="F16" i="1"/>
  <c r="J15" i="1"/>
  <c r="N15" i="1"/>
  <c r="G16" i="1" l="1"/>
  <c r="H16" i="1" s="1"/>
  <c r="N16" i="1" s="1"/>
  <c r="L15" i="1"/>
  <c r="I16" i="1" l="1"/>
  <c r="J16" i="1"/>
  <c r="G17" i="1" l="1"/>
  <c r="L16" i="1"/>
  <c r="F17" i="1"/>
  <c r="K16" i="1"/>
  <c r="H17" i="1" l="1"/>
  <c r="N17" i="1" s="1"/>
  <c r="J17" i="1" l="1"/>
  <c r="L17" i="1" s="1"/>
  <c r="I17" i="1"/>
  <c r="K17" i="1" s="1"/>
  <c r="F18" i="1" l="1"/>
  <c r="G18" i="1"/>
  <c r="H18" i="1" l="1"/>
  <c r="I18" i="1" s="1"/>
  <c r="K18" i="1" s="1"/>
  <c r="F24" i="1" l="1"/>
  <c r="N18" i="1"/>
  <c r="J18" i="1"/>
  <c r="G24" i="1" s="1"/>
  <c r="L18" i="1" l="1"/>
  <c r="H24" i="1"/>
  <c r="N24" i="1" s="1"/>
  <c r="I24" i="1" l="1"/>
  <c r="K24" i="1" s="1"/>
  <c r="J24" i="1"/>
  <c r="G25" i="1" s="1"/>
  <c r="F25" i="1"/>
  <c r="L24" i="1" l="1"/>
  <c r="H25" i="1"/>
  <c r="N25" i="1" s="1"/>
  <c r="I25" i="1" l="1"/>
  <c r="F26" i="1" s="1"/>
  <c r="J25" i="1"/>
  <c r="G26" i="1" s="1"/>
  <c r="K25" i="1" l="1"/>
  <c r="L25" i="1"/>
  <c r="H26" i="1"/>
  <c r="N26" i="1" s="1"/>
  <c r="J26" i="1" l="1"/>
  <c r="L26" i="1" s="1"/>
  <c r="I26" i="1"/>
  <c r="G27" i="1" l="1"/>
  <c r="F27" i="1"/>
  <c r="K26" i="1"/>
  <c r="H27" i="1" l="1"/>
  <c r="I27" i="1" s="1"/>
  <c r="K27" i="1" l="1"/>
  <c r="F33" i="1"/>
  <c r="N27" i="1"/>
  <c r="J27" i="1"/>
  <c r="L27" i="1" l="1"/>
  <c r="G33" i="1"/>
  <c r="H33" i="1" s="1"/>
  <c r="N33" i="1" s="1"/>
  <c r="I33" i="1" l="1"/>
  <c r="J33" i="1"/>
  <c r="L33" i="1" l="1"/>
  <c r="G34" i="1"/>
  <c r="F34" i="1"/>
  <c r="K33" i="1"/>
  <c r="H34" i="1" l="1"/>
  <c r="N34" i="1" s="1"/>
  <c r="J34" i="1" l="1"/>
  <c r="G35" i="1" s="1"/>
  <c r="I34" i="1"/>
  <c r="K34" i="1" s="1"/>
  <c r="F35" i="1" l="1"/>
  <c r="H35" i="1" s="1"/>
  <c r="N35" i="1" s="1"/>
  <c r="L34" i="1"/>
  <c r="J35" i="1" l="1"/>
  <c r="I35" i="1"/>
  <c r="F36" i="1" l="1"/>
  <c r="K35" i="1"/>
  <c r="G36" i="1"/>
  <c r="L35" i="1"/>
  <c r="H36" i="1" l="1"/>
  <c r="N36" i="1" s="1"/>
  <c r="I36" i="1" l="1"/>
  <c r="K36" i="1" s="1"/>
  <c r="J36" i="1"/>
  <c r="L36" i="1" s="1"/>
</calcChain>
</file>

<file path=xl/sharedStrings.xml><?xml version="1.0" encoding="utf-8"?>
<sst xmlns="http://schemas.openxmlformats.org/spreadsheetml/2006/main" count="76" uniqueCount="13">
  <si>
    <t>input</t>
  </si>
  <si>
    <t>x</t>
  </si>
  <si>
    <t>y</t>
  </si>
  <si>
    <t>Target output</t>
  </si>
  <si>
    <t xml:space="preserve">Actual output (t) </t>
  </si>
  <si>
    <t>OR</t>
  </si>
  <si>
    <t>Threshold</t>
  </si>
  <si>
    <t>Learning Coeff</t>
  </si>
  <si>
    <t>Origanl Weight</t>
  </si>
  <si>
    <t>Updated Weight</t>
  </si>
  <si>
    <t>Amount Of Udating Weight</t>
  </si>
  <si>
    <t>Epoch</t>
  </si>
  <si>
    <t>Target ==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</si>
</sst>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22" xfId="1" applyBorder="1" applyAlignment="1">
      <alignment horizontal="center" vertical="center"/>
    </xf>
    <xf numFmtId="0" fontId="1" fillId="2" borderId="23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4" xfId="1" applyBorder="1" applyAlignment="1">
      <alignment horizontal="center" vertical="center"/>
    </xf>
    <xf numFmtId="167" fontId="2" fillId="3" borderId="25" xfId="2" applyNumberFormat="1" applyBorder="1" applyAlignment="1">
      <alignment horizontal="center" vertical="center"/>
    </xf>
    <xf numFmtId="167" fontId="2" fillId="3" borderId="26" xfId="2" applyNumberFormat="1" applyBorder="1" applyAlignment="1">
      <alignment horizontal="center" vertical="center"/>
    </xf>
    <xf numFmtId="0" fontId="2" fillId="3" borderId="25" xfId="2" applyBorder="1" applyAlignment="1">
      <alignment horizontal="center" vertical="center"/>
    </xf>
    <xf numFmtId="0" fontId="3" fillId="4" borderId="4" xfId="3" applyBorder="1" applyAlignment="1">
      <alignment horizontal="center" vertical="center"/>
    </xf>
  </cellXfs>
  <cellStyles count="4">
    <cellStyle name="Check Cell" xfId="3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EDB2-796F-41BB-801E-4B4662A3AC85}">
  <dimension ref="A2:N36"/>
  <sheetViews>
    <sheetView tabSelected="1" workbookViewId="0">
      <selection activeCell="F8" sqref="F8"/>
    </sheetView>
  </sheetViews>
  <sheetFormatPr defaultRowHeight="15" x14ac:dyDescent="0.25"/>
  <cols>
    <col min="1" max="1" width="14" style="1" bestFit="1" customWidth="1"/>
    <col min="2" max="2" width="9.85546875" style="1" bestFit="1" customWidth="1"/>
    <col min="3" max="4" width="3.7109375" style="1" customWidth="1"/>
    <col min="5" max="5" width="13.140625" style="1" bestFit="1" customWidth="1"/>
    <col min="6" max="7" width="8.140625" style="1" customWidth="1"/>
    <col min="8" max="8" width="16.140625" style="1" bestFit="1" customWidth="1"/>
    <col min="9" max="10" width="8.28515625" style="1" customWidth="1"/>
    <col min="11" max="12" width="12.85546875" style="1" customWidth="1"/>
    <col min="13" max="13" width="9.140625" style="1"/>
    <col min="14" max="14" width="15.140625" style="1" bestFit="1" customWidth="1"/>
    <col min="15" max="16384" width="9.140625" style="1"/>
  </cols>
  <sheetData>
    <row r="2" spans="1:14" ht="15.75" thickBot="1" x14ac:dyDescent="0.3"/>
    <row r="3" spans="1:14" ht="15.75" thickBot="1" x14ac:dyDescent="0.3">
      <c r="A3" s="15" t="s">
        <v>11</v>
      </c>
      <c r="B3" s="31">
        <v>1</v>
      </c>
    </row>
    <row r="4" spans="1:14" x14ac:dyDescent="0.25">
      <c r="A4" s="2" t="s">
        <v>7</v>
      </c>
      <c r="B4" s="3" t="s">
        <v>6</v>
      </c>
      <c r="C4" s="5" t="s">
        <v>0</v>
      </c>
      <c r="D4" s="6"/>
      <c r="E4" s="2" t="s">
        <v>3</v>
      </c>
      <c r="F4" s="20" t="s">
        <v>8</v>
      </c>
      <c r="G4" s="6"/>
      <c r="H4" s="2" t="s">
        <v>4</v>
      </c>
      <c r="I4" s="5" t="s">
        <v>9</v>
      </c>
      <c r="J4" s="6"/>
      <c r="K4" s="5" t="s">
        <v>10</v>
      </c>
      <c r="L4" s="6"/>
      <c r="N4" s="2" t="s">
        <v>12</v>
      </c>
    </row>
    <row r="5" spans="1:14" ht="15.75" thickBot="1" x14ac:dyDescent="0.3">
      <c r="A5" s="4"/>
      <c r="B5" s="4"/>
      <c r="C5" s="9" t="s">
        <v>1</v>
      </c>
      <c r="D5" s="10" t="s">
        <v>2</v>
      </c>
      <c r="E5" s="4" t="s">
        <v>5</v>
      </c>
      <c r="F5" s="21" t="s">
        <v>1</v>
      </c>
      <c r="G5" s="10" t="s">
        <v>2</v>
      </c>
      <c r="H5" s="4"/>
      <c r="I5" s="9" t="s">
        <v>1</v>
      </c>
      <c r="J5" s="10" t="s">
        <v>2</v>
      </c>
      <c r="K5" s="9" t="s">
        <v>1</v>
      </c>
      <c r="L5" s="10" t="s">
        <v>2</v>
      </c>
      <c r="N5" s="4"/>
    </row>
    <row r="6" spans="1:14" x14ac:dyDescent="0.25">
      <c r="A6" s="19">
        <v>0.9</v>
      </c>
      <c r="B6" s="19">
        <v>1.5</v>
      </c>
      <c r="C6" s="22">
        <v>0</v>
      </c>
      <c r="D6" s="23">
        <v>0</v>
      </c>
      <c r="E6" s="19">
        <v>0</v>
      </c>
      <c r="F6" s="18">
        <v>0.5</v>
      </c>
      <c r="G6" s="17">
        <v>0.9</v>
      </c>
      <c r="H6" s="3">
        <f>IF(((C6*F6) + (D6*G6))&lt;B6,0,1)</f>
        <v>0</v>
      </c>
      <c r="I6" s="7">
        <f>F6+A6*(E6-H6)*C6</f>
        <v>0.5</v>
      </c>
      <c r="J6" s="8">
        <f>G6+A6*(E6-H6)*D6</f>
        <v>0.9</v>
      </c>
      <c r="K6" s="7">
        <f>I6-F6</f>
        <v>0</v>
      </c>
      <c r="L6" s="8">
        <f>J6-G6</f>
        <v>0</v>
      </c>
      <c r="N6" s="3" t="b">
        <f>(E6=H6)</f>
        <v>1</v>
      </c>
    </row>
    <row r="7" spans="1:14" x14ac:dyDescent="0.25">
      <c r="A7" s="3">
        <f t="shared" ref="A7:A9" si="0">A6</f>
        <v>0.9</v>
      </c>
      <c r="B7" s="3">
        <f t="shared" ref="B7:B9" si="1">B6</f>
        <v>1.5</v>
      </c>
      <c r="C7" s="22">
        <v>0</v>
      </c>
      <c r="D7" s="23">
        <v>1</v>
      </c>
      <c r="E7" s="19">
        <v>0</v>
      </c>
      <c r="F7" s="26">
        <f>I6</f>
        <v>0.5</v>
      </c>
      <c r="G7" s="8">
        <f>J6</f>
        <v>0.9</v>
      </c>
      <c r="H7" s="3">
        <f>IF(((C7*F7) + (D7*G7))&lt;B7,0,1)</f>
        <v>0</v>
      </c>
      <c r="I7" s="7">
        <f t="shared" ref="I7:I9" si="2">F7+A7*(E7-H7)*C7</f>
        <v>0.5</v>
      </c>
      <c r="J7" s="11">
        <f t="shared" ref="J7:J9" si="3">G7+A7*(E7-H7)*D7</f>
        <v>0.9</v>
      </c>
      <c r="K7" s="7">
        <f t="shared" ref="K7:K9" si="4">I7-F7</f>
        <v>0</v>
      </c>
      <c r="L7" s="8">
        <f t="shared" ref="L7:L9" si="5">J7-G7</f>
        <v>0</v>
      </c>
      <c r="N7" s="3" t="b">
        <f t="shared" ref="N7:N9" si="6">(E7=H7)</f>
        <v>1</v>
      </c>
    </row>
    <row r="8" spans="1:14" x14ac:dyDescent="0.25">
      <c r="A8" s="3">
        <f t="shared" si="0"/>
        <v>0.9</v>
      </c>
      <c r="B8" s="3">
        <f t="shared" si="1"/>
        <v>1.5</v>
      </c>
      <c r="C8" s="22">
        <v>1</v>
      </c>
      <c r="D8" s="23">
        <v>0</v>
      </c>
      <c r="E8" s="19">
        <v>0</v>
      </c>
      <c r="F8" s="26">
        <f t="shared" ref="F8:F9" si="7">I7</f>
        <v>0.5</v>
      </c>
      <c r="G8" s="8">
        <f t="shared" ref="G8:G9" si="8">J7</f>
        <v>0.9</v>
      </c>
      <c r="H8" s="3">
        <f>IF(((C8*F8) + (D8*G8))&lt;B8,0,1)</f>
        <v>0</v>
      </c>
      <c r="I8" s="7">
        <f>F8+A8*(E8-H8)*C8</f>
        <v>0.5</v>
      </c>
      <c r="J8" s="11">
        <f t="shared" si="3"/>
        <v>0.9</v>
      </c>
      <c r="K8" s="7">
        <f t="shared" si="4"/>
        <v>0</v>
      </c>
      <c r="L8" s="8">
        <f t="shared" si="5"/>
        <v>0</v>
      </c>
      <c r="N8" s="3" t="b">
        <f t="shared" si="6"/>
        <v>1</v>
      </c>
    </row>
    <row r="9" spans="1:14" ht="15.75" thickBot="1" x14ac:dyDescent="0.3">
      <c r="A9" s="4">
        <f t="shared" si="0"/>
        <v>0.9</v>
      </c>
      <c r="B9" s="4">
        <f t="shared" si="1"/>
        <v>1.5</v>
      </c>
      <c r="C9" s="24">
        <v>1</v>
      </c>
      <c r="D9" s="25">
        <v>1</v>
      </c>
      <c r="E9" s="27">
        <v>1</v>
      </c>
      <c r="F9" s="21">
        <f t="shared" si="7"/>
        <v>0.5</v>
      </c>
      <c r="G9" s="10">
        <f>J8</f>
        <v>0.9</v>
      </c>
      <c r="H9" s="4">
        <f>IF(((C9*F9) + (D9*G9))&lt;B9,0,1)</f>
        <v>0</v>
      </c>
      <c r="I9" s="30">
        <f t="shared" si="2"/>
        <v>1.4</v>
      </c>
      <c r="J9" s="29">
        <f t="shared" si="3"/>
        <v>1.8</v>
      </c>
      <c r="K9" s="9">
        <f t="shared" si="4"/>
        <v>0.89999999999999991</v>
      </c>
      <c r="L9" s="10">
        <f t="shared" si="5"/>
        <v>0.9</v>
      </c>
      <c r="N9" s="4" t="b">
        <f t="shared" si="6"/>
        <v>0</v>
      </c>
    </row>
    <row r="11" spans="1:14" ht="15.75" thickBot="1" x14ac:dyDescent="0.3"/>
    <row r="12" spans="1:14" ht="15.75" thickBot="1" x14ac:dyDescent="0.3">
      <c r="A12" s="15" t="s">
        <v>11</v>
      </c>
      <c r="B12" s="16">
        <f>B3+1</f>
        <v>2</v>
      </c>
    </row>
    <row r="13" spans="1:14" x14ac:dyDescent="0.25">
      <c r="A13" s="2" t="s">
        <v>7</v>
      </c>
      <c r="B13" s="2" t="s">
        <v>6</v>
      </c>
      <c r="C13" s="5" t="s">
        <v>0</v>
      </c>
      <c r="D13" s="6"/>
      <c r="E13" s="2" t="s">
        <v>3</v>
      </c>
      <c r="F13" s="5" t="s">
        <v>8</v>
      </c>
      <c r="G13" s="6"/>
      <c r="H13" s="2" t="s">
        <v>4</v>
      </c>
      <c r="I13" s="5" t="s">
        <v>9</v>
      </c>
      <c r="J13" s="6"/>
      <c r="K13" s="5" t="s">
        <v>10</v>
      </c>
      <c r="L13" s="6"/>
      <c r="N13" s="2" t="s">
        <v>12</v>
      </c>
    </row>
    <row r="14" spans="1:14" ht="15.75" thickBot="1" x14ac:dyDescent="0.3">
      <c r="A14" s="4"/>
      <c r="B14" s="4"/>
      <c r="C14" s="9" t="s">
        <v>1</v>
      </c>
      <c r="D14" s="10" t="s">
        <v>2</v>
      </c>
      <c r="E14" s="4" t="s">
        <v>5</v>
      </c>
      <c r="F14" s="9" t="s">
        <v>1</v>
      </c>
      <c r="G14" s="10" t="s">
        <v>2</v>
      </c>
      <c r="H14" s="4"/>
      <c r="I14" s="9" t="s">
        <v>1</v>
      </c>
      <c r="J14" s="10" t="s">
        <v>2</v>
      </c>
      <c r="K14" s="9" t="s">
        <v>1</v>
      </c>
      <c r="L14" s="10" t="s">
        <v>2</v>
      </c>
      <c r="N14" s="4"/>
    </row>
    <row r="15" spans="1:14" x14ac:dyDescent="0.25">
      <c r="A15" s="3">
        <f>A6</f>
        <v>0.9</v>
      </c>
      <c r="B15" s="3">
        <f>B6</f>
        <v>1.5</v>
      </c>
      <c r="C15" s="7">
        <f>C6</f>
        <v>0</v>
      </c>
      <c r="D15" s="8">
        <f>D6</f>
        <v>0</v>
      </c>
      <c r="E15" s="3">
        <f>E6</f>
        <v>0</v>
      </c>
      <c r="F15" s="13">
        <f>I9</f>
        <v>1.4</v>
      </c>
      <c r="G15" s="11">
        <f>J9</f>
        <v>1.8</v>
      </c>
      <c r="H15" s="3">
        <f>IF(((C15*F15) + (D15*G15))&lt;B15,0,1)</f>
        <v>0</v>
      </c>
      <c r="I15" s="13">
        <f>F15+A15*(E15-H15)*C15</f>
        <v>1.4</v>
      </c>
      <c r="J15" s="11">
        <f>G15+A15*(E15-H15)*D15</f>
        <v>1.8</v>
      </c>
      <c r="K15" s="7">
        <f>I15-F15</f>
        <v>0</v>
      </c>
      <c r="L15" s="8">
        <f>J15-G15</f>
        <v>0</v>
      </c>
      <c r="N15" s="3" t="b">
        <f>(E15=H15)</f>
        <v>1</v>
      </c>
    </row>
    <row r="16" spans="1:14" x14ac:dyDescent="0.25">
      <c r="A16" s="3">
        <f t="shared" ref="A16:A18" si="9">A15</f>
        <v>0.9</v>
      </c>
      <c r="B16" s="3">
        <f t="shared" ref="B16:B18" si="10">B15</f>
        <v>1.5</v>
      </c>
      <c r="C16" s="7">
        <f t="shared" ref="C16:E18" si="11">C7</f>
        <v>0</v>
      </c>
      <c r="D16" s="8">
        <f t="shared" si="11"/>
        <v>1</v>
      </c>
      <c r="E16" s="3">
        <f t="shared" si="11"/>
        <v>0</v>
      </c>
      <c r="F16" s="13">
        <f>I15</f>
        <v>1.4</v>
      </c>
      <c r="G16" s="11">
        <f>J15</f>
        <v>1.8</v>
      </c>
      <c r="H16" s="3">
        <f>IF(((C16*F16) + (D16*G16))&lt;B16,0,1)</f>
        <v>1</v>
      </c>
      <c r="I16" s="13">
        <f t="shared" ref="I16" si="12">F16+A16*(E16-H16)*C16</f>
        <v>1.4</v>
      </c>
      <c r="J16" s="11">
        <f t="shared" ref="J16:J18" si="13">G16+A16*(E16-H16)*D16</f>
        <v>0.9</v>
      </c>
      <c r="K16" s="7">
        <f t="shared" ref="K16:K18" si="14">I16-F16</f>
        <v>0</v>
      </c>
      <c r="L16" s="8">
        <f t="shared" ref="L16:L18" si="15">J16-G16</f>
        <v>-0.9</v>
      </c>
      <c r="N16" s="3" t="b">
        <f t="shared" ref="N16:N18" si="16">(E16=H16)</f>
        <v>0</v>
      </c>
    </row>
    <row r="17" spans="1:14" x14ac:dyDescent="0.25">
      <c r="A17" s="3">
        <f t="shared" si="9"/>
        <v>0.9</v>
      </c>
      <c r="B17" s="3">
        <f t="shared" si="10"/>
        <v>1.5</v>
      </c>
      <c r="C17" s="7">
        <f t="shared" si="11"/>
        <v>1</v>
      </c>
      <c r="D17" s="8">
        <f t="shared" si="11"/>
        <v>0</v>
      </c>
      <c r="E17" s="3">
        <f t="shared" si="11"/>
        <v>0</v>
      </c>
      <c r="F17" s="13">
        <f t="shared" ref="F17:F18" si="17">I16</f>
        <v>1.4</v>
      </c>
      <c r="G17" s="11">
        <f t="shared" ref="G17:G18" si="18">J16</f>
        <v>0.9</v>
      </c>
      <c r="H17" s="3">
        <f>IF(((C17*F17) + (D17*G17))&lt;B17,0,1)</f>
        <v>0</v>
      </c>
      <c r="I17" s="13">
        <f>F17+A17*(E17-H17)*C17</f>
        <v>1.4</v>
      </c>
      <c r="J17" s="11">
        <f t="shared" si="13"/>
        <v>0.9</v>
      </c>
      <c r="K17" s="7">
        <f t="shared" si="14"/>
        <v>0</v>
      </c>
      <c r="L17" s="8">
        <f t="shared" si="15"/>
        <v>0</v>
      </c>
      <c r="N17" s="3" t="b">
        <f t="shared" si="16"/>
        <v>1</v>
      </c>
    </row>
    <row r="18" spans="1:14" ht="15.75" thickBot="1" x14ac:dyDescent="0.3">
      <c r="A18" s="4">
        <f t="shared" si="9"/>
        <v>0.9</v>
      </c>
      <c r="B18" s="4">
        <f t="shared" si="10"/>
        <v>1.5</v>
      </c>
      <c r="C18" s="9">
        <f t="shared" si="11"/>
        <v>1</v>
      </c>
      <c r="D18" s="10">
        <f t="shared" si="11"/>
        <v>1</v>
      </c>
      <c r="E18" s="4">
        <f t="shared" si="11"/>
        <v>1</v>
      </c>
      <c r="F18" s="14">
        <f t="shared" si="17"/>
        <v>1.4</v>
      </c>
      <c r="G18" s="12">
        <f>J17</f>
        <v>0.9</v>
      </c>
      <c r="H18" s="4">
        <f>IF(((C18*F18) + (D18*G18))&lt;B18,0,1)</f>
        <v>1</v>
      </c>
      <c r="I18" s="28">
        <f t="shared" ref="I18" si="19">F18+A18*(E18-H18)*C18</f>
        <v>1.4</v>
      </c>
      <c r="J18" s="29">
        <f t="shared" si="13"/>
        <v>0.9</v>
      </c>
      <c r="K18" s="9">
        <f t="shared" si="14"/>
        <v>0</v>
      </c>
      <c r="L18" s="10">
        <f t="shared" si="15"/>
        <v>0</v>
      </c>
      <c r="N18" s="4" t="b">
        <f t="shared" si="16"/>
        <v>1</v>
      </c>
    </row>
    <row r="20" spans="1:14" ht="15.75" thickBot="1" x14ac:dyDescent="0.3"/>
    <row r="21" spans="1:14" ht="15.75" thickBot="1" x14ac:dyDescent="0.3">
      <c r="A21" s="15" t="s">
        <v>11</v>
      </c>
      <c r="B21" s="16">
        <f>B12+1</f>
        <v>3</v>
      </c>
    </row>
    <row r="22" spans="1:14" x14ac:dyDescent="0.25">
      <c r="A22" s="2" t="s">
        <v>7</v>
      </c>
      <c r="B22" s="2" t="s">
        <v>6</v>
      </c>
      <c r="C22" s="5" t="s">
        <v>0</v>
      </c>
      <c r="D22" s="6"/>
      <c r="E22" s="2" t="s">
        <v>3</v>
      </c>
      <c r="F22" s="5" t="s">
        <v>8</v>
      </c>
      <c r="G22" s="6"/>
      <c r="H22" s="2" t="s">
        <v>4</v>
      </c>
      <c r="I22" s="5" t="s">
        <v>9</v>
      </c>
      <c r="J22" s="6"/>
      <c r="K22" s="5" t="s">
        <v>10</v>
      </c>
      <c r="L22" s="6"/>
      <c r="N22" s="2" t="s">
        <v>12</v>
      </c>
    </row>
    <row r="23" spans="1:14" ht="15.75" thickBot="1" x14ac:dyDescent="0.3">
      <c r="A23" s="4"/>
      <c r="B23" s="4"/>
      <c r="C23" s="9" t="s">
        <v>1</v>
      </c>
      <c r="D23" s="10" t="s">
        <v>2</v>
      </c>
      <c r="E23" s="4" t="s">
        <v>5</v>
      </c>
      <c r="F23" s="9" t="s">
        <v>1</v>
      </c>
      <c r="G23" s="10" t="s">
        <v>2</v>
      </c>
      <c r="H23" s="4"/>
      <c r="I23" s="9" t="s">
        <v>1</v>
      </c>
      <c r="J23" s="10" t="s">
        <v>2</v>
      </c>
      <c r="K23" s="9" t="s">
        <v>1</v>
      </c>
      <c r="L23" s="10" t="s">
        <v>2</v>
      </c>
      <c r="N23" s="4"/>
    </row>
    <row r="24" spans="1:14" x14ac:dyDescent="0.25">
      <c r="A24" s="3">
        <f>A15</f>
        <v>0.9</v>
      </c>
      <c r="B24" s="3">
        <f>B15</f>
        <v>1.5</v>
      </c>
      <c r="C24" s="7">
        <f>C15</f>
        <v>0</v>
      </c>
      <c r="D24" s="8">
        <f>D15</f>
        <v>0</v>
      </c>
      <c r="E24" s="3">
        <f>E15</f>
        <v>0</v>
      </c>
      <c r="F24" s="13">
        <f>I18</f>
        <v>1.4</v>
      </c>
      <c r="G24" s="11">
        <f>J18</f>
        <v>0.9</v>
      </c>
      <c r="H24" s="3">
        <f>IF(((C24*F24) + (D24*G24))&lt;B24,0,1)</f>
        <v>0</v>
      </c>
      <c r="I24" s="13">
        <f>F24+A24*(E24-H24)*C24</f>
        <v>1.4</v>
      </c>
      <c r="J24" s="11">
        <f>G24+A24*(E24-H24)*D24</f>
        <v>0.9</v>
      </c>
      <c r="K24" s="7">
        <f>I24-F24</f>
        <v>0</v>
      </c>
      <c r="L24" s="8">
        <f>J24-G24</f>
        <v>0</v>
      </c>
      <c r="N24" s="3" t="b">
        <f>(E24=H24)</f>
        <v>1</v>
      </c>
    </row>
    <row r="25" spans="1:14" x14ac:dyDescent="0.25">
      <c r="A25" s="3">
        <f t="shared" ref="A25:A27" si="20">A24</f>
        <v>0.9</v>
      </c>
      <c r="B25" s="3">
        <f t="shared" ref="B25:B27" si="21">B24</f>
        <v>1.5</v>
      </c>
      <c r="C25" s="7">
        <f t="shared" ref="C25:E25" si="22">C16</f>
        <v>0</v>
      </c>
      <c r="D25" s="8">
        <f t="shared" si="22"/>
        <v>1</v>
      </c>
      <c r="E25" s="3">
        <f t="shared" si="22"/>
        <v>0</v>
      </c>
      <c r="F25" s="13">
        <f>I24</f>
        <v>1.4</v>
      </c>
      <c r="G25" s="11">
        <f>J24</f>
        <v>0.9</v>
      </c>
      <c r="H25" s="3">
        <f>IF(((C25*F25) + (D25*G25))&lt;B25,0,1)</f>
        <v>0</v>
      </c>
      <c r="I25" s="13">
        <f t="shared" ref="I25" si="23">F25+A25*(E25-H25)*C25</f>
        <v>1.4</v>
      </c>
      <c r="J25" s="11">
        <f t="shared" ref="J25:J27" si="24">G25+A25*(E25-H25)*D25</f>
        <v>0.9</v>
      </c>
      <c r="K25" s="7">
        <f t="shared" ref="K25:K27" si="25">I25-F25</f>
        <v>0</v>
      </c>
      <c r="L25" s="8">
        <f t="shared" ref="L25:L27" si="26">J25-G25</f>
        <v>0</v>
      </c>
      <c r="N25" s="3" t="b">
        <f t="shared" ref="N25:N27" si="27">(E25=H25)</f>
        <v>1</v>
      </c>
    </row>
    <row r="26" spans="1:14" x14ac:dyDescent="0.25">
      <c r="A26" s="3">
        <f t="shared" si="20"/>
        <v>0.9</v>
      </c>
      <c r="B26" s="3">
        <f t="shared" si="21"/>
        <v>1.5</v>
      </c>
      <c r="C26" s="7">
        <f t="shared" ref="C26:E26" si="28">C17</f>
        <v>1</v>
      </c>
      <c r="D26" s="8">
        <f t="shared" si="28"/>
        <v>0</v>
      </c>
      <c r="E26" s="3">
        <f t="shared" si="28"/>
        <v>0</v>
      </c>
      <c r="F26" s="13">
        <f t="shared" ref="F26:F27" si="29">I25</f>
        <v>1.4</v>
      </c>
      <c r="G26" s="11">
        <f t="shared" ref="G26:G27" si="30">J25</f>
        <v>0.9</v>
      </c>
      <c r="H26" s="3">
        <f>IF(((C26*F26) + (D26*G26))&lt;B26,0,1)</f>
        <v>0</v>
      </c>
      <c r="I26" s="13">
        <f>F26+A26*(E26-H26)*C26</f>
        <v>1.4</v>
      </c>
      <c r="J26" s="11">
        <f t="shared" si="24"/>
        <v>0.9</v>
      </c>
      <c r="K26" s="7">
        <f t="shared" si="25"/>
        <v>0</v>
      </c>
      <c r="L26" s="8">
        <f t="shared" si="26"/>
        <v>0</v>
      </c>
      <c r="N26" s="3" t="b">
        <f t="shared" si="27"/>
        <v>1</v>
      </c>
    </row>
    <row r="27" spans="1:14" ht="15.75" thickBot="1" x14ac:dyDescent="0.3">
      <c r="A27" s="4">
        <f t="shared" si="20"/>
        <v>0.9</v>
      </c>
      <c r="B27" s="4">
        <f t="shared" si="21"/>
        <v>1.5</v>
      </c>
      <c r="C27" s="9">
        <f t="shared" ref="C27:E27" si="31">C18</f>
        <v>1</v>
      </c>
      <c r="D27" s="10">
        <f t="shared" si="31"/>
        <v>1</v>
      </c>
      <c r="E27" s="4">
        <f t="shared" si="31"/>
        <v>1</v>
      </c>
      <c r="F27" s="14">
        <f t="shared" si="29"/>
        <v>1.4</v>
      </c>
      <c r="G27" s="12">
        <f>J26</f>
        <v>0.9</v>
      </c>
      <c r="H27" s="4">
        <f>IF(((C27*F27) + (D27*G27))&lt;B27,0,1)</f>
        <v>1</v>
      </c>
      <c r="I27" s="28">
        <f t="shared" ref="I27" si="32">F27+A27*(E27-H27)*C27</f>
        <v>1.4</v>
      </c>
      <c r="J27" s="29">
        <f t="shared" si="24"/>
        <v>0.9</v>
      </c>
      <c r="K27" s="9">
        <f t="shared" si="25"/>
        <v>0</v>
      </c>
      <c r="L27" s="10">
        <f t="shared" si="26"/>
        <v>0</v>
      </c>
      <c r="N27" s="4" t="b">
        <f t="shared" si="27"/>
        <v>1</v>
      </c>
    </row>
    <row r="29" spans="1:14" ht="15.75" thickBot="1" x14ac:dyDescent="0.3"/>
    <row r="30" spans="1:14" ht="15.75" thickBot="1" x14ac:dyDescent="0.3">
      <c r="A30" s="15" t="s">
        <v>11</v>
      </c>
      <c r="B30" s="16">
        <f>B21+1</f>
        <v>4</v>
      </c>
    </row>
    <row r="31" spans="1:14" x14ac:dyDescent="0.25">
      <c r="A31" s="2" t="s">
        <v>7</v>
      </c>
      <c r="B31" s="2" t="s">
        <v>6</v>
      </c>
      <c r="C31" s="5" t="s">
        <v>0</v>
      </c>
      <c r="D31" s="6"/>
      <c r="E31" s="2" t="s">
        <v>3</v>
      </c>
      <c r="F31" s="5" t="s">
        <v>8</v>
      </c>
      <c r="G31" s="6"/>
      <c r="H31" s="2" t="s">
        <v>4</v>
      </c>
      <c r="I31" s="5" t="s">
        <v>9</v>
      </c>
      <c r="J31" s="6"/>
      <c r="K31" s="5" t="s">
        <v>10</v>
      </c>
      <c r="L31" s="6"/>
      <c r="N31" s="2" t="s">
        <v>12</v>
      </c>
    </row>
    <row r="32" spans="1:14" ht="15.75" thickBot="1" x14ac:dyDescent="0.3">
      <c r="A32" s="4"/>
      <c r="B32" s="4"/>
      <c r="C32" s="9" t="s">
        <v>1</v>
      </c>
      <c r="D32" s="10" t="s">
        <v>2</v>
      </c>
      <c r="E32" s="4" t="s">
        <v>5</v>
      </c>
      <c r="F32" s="9" t="s">
        <v>1</v>
      </c>
      <c r="G32" s="10" t="s">
        <v>2</v>
      </c>
      <c r="H32" s="4"/>
      <c r="I32" s="9" t="s">
        <v>1</v>
      </c>
      <c r="J32" s="10" t="s">
        <v>2</v>
      </c>
      <c r="K32" s="9" t="s">
        <v>1</v>
      </c>
      <c r="L32" s="10" t="s">
        <v>2</v>
      </c>
      <c r="N32" s="4"/>
    </row>
    <row r="33" spans="1:14" x14ac:dyDescent="0.25">
      <c r="A33" s="3">
        <f>A24</f>
        <v>0.9</v>
      </c>
      <c r="B33" s="3">
        <f>B24</f>
        <v>1.5</v>
      </c>
      <c r="C33" s="7">
        <f>C24</f>
        <v>0</v>
      </c>
      <c r="D33" s="8">
        <f>D24</f>
        <v>0</v>
      </c>
      <c r="E33" s="3">
        <f>E24</f>
        <v>0</v>
      </c>
      <c r="F33" s="13">
        <f>I27</f>
        <v>1.4</v>
      </c>
      <c r="G33" s="11">
        <f>J27</f>
        <v>0.9</v>
      </c>
      <c r="H33" s="3">
        <f>IF(((C33*F33) + (D33*G33))&lt;B33,0,1)</f>
        <v>0</v>
      </c>
      <c r="I33" s="13">
        <f>F33+A33*(E33-H33)*C33</f>
        <v>1.4</v>
      </c>
      <c r="J33" s="11">
        <f>G33+A33*(E33-H33)*D33</f>
        <v>0.9</v>
      </c>
      <c r="K33" s="7">
        <f>I33-F33</f>
        <v>0</v>
      </c>
      <c r="L33" s="8">
        <f>J33-G33</f>
        <v>0</v>
      </c>
      <c r="N33" s="3" t="b">
        <f>(E33=H33)</f>
        <v>1</v>
      </c>
    </row>
    <row r="34" spans="1:14" x14ac:dyDescent="0.25">
      <c r="A34" s="3">
        <f t="shared" ref="A34:A36" si="33">A33</f>
        <v>0.9</v>
      </c>
      <c r="B34" s="3">
        <f t="shared" ref="B34:B36" si="34">B33</f>
        <v>1.5</v>
      </c>
      <c r="C34" s="7">
        <f t="shared" ref="C34:E34" si="35">C25</f>
        <v>0</v>
      </c>
      <c r="D34" s="8">
        <f t="shared" si="35"/>
        <v>1</v>
      </c>
      <c r="E34" s="3">
        <f t="shared" si="35"/>
        <v>0</v>
      </c>
      <c r="F34" s="13">
        <f>I33</f>
        <v>1.4</v>
      </c>
      <c r="G34" s="11">
        <f>J33</f>
        <v>0.9</v>
      </c>
      <c r="H34" s="3">
        <f>IF(((C34*F34) + (D34*G34))&lt;B34,0,1)</f>
        <v>0</v>
      </c>
      <c r="I34" s="13">
        <f t="shared" ref="I34" si="36">F34+A34*(E34-H34)*C34</f>
        <v>1.4</v>
      </c>
      <c r="J34" s="11">
        <f t="shared" ref="J34:J36" si="37">G34+A34*(E34-H34)*D34</f>
        <v>0.9</v>
      </c>
      <c r="K34" s="7">
        <f t="shared" ref="K34:K36" si="38">I34-F34</f>
        <v>0</v>
      </c>
      <c r="L34" s="8">
        <f t="shared" ref="L34:L36" si="39">J34-G34</f>
        <v>0</v>
      </c>
      <c r="N34" s="3" t="b">
        <f t="shared" ref="N34:N36" si="40">(E34=H34)</f>
        <v>1</v>
      </c>
    </row>
    <row r="35" spans="1:14" x14ac:dyDescent="0.25">
      <c r="A35" s="3">
        <f t="shared" si="33"/>
        <v>0.9</v>
      </c>
      <c r="B35" s="3">
        <f t="shared" si="34"/>
        <v>1.5</v>
      </c>
      <c r="C35" s="7">
        <f t="shared" ref="C35:E35" si="41">C26</f>
        <v>1</v>
      </c>
      <c r="D35" s="8">
        <f t="shared" si="41"/>
        <v>0</v>
      </c>
      <c r="E35" s="3">
        <f t="shared" si="41"/>
        <v>0</v>
      </c>
      <c r="F35" s="13">
        <f t="shared" ref="F35:F36" si="42">I34</f>
        <v>1.4</v>
      </c>
      <c r="G35" s="11">
        <f t="shared" ref="G35:G36" si="43">J34</f>
        <v>0.9</v>
      </c>
      <c r="H35" s="3">
        <f>IF(((C35*F35) + (D35*G35))&lt;B35,0,1)</f>
        <v>0</v>
      </c>
      <c r="I35" s="13">
        <f>F35+A35*(E35-H35)*C35</f>
        <v>1.4</v>
      </c>
      <c r="J35" s="11">
        <f t="shared" si="37"/>
        <v>0.9</v>
      </c>
      <c r="K35" s="7">
        <f t="shared" si="38"/>
        <v>0</v>
      </c>
      <c r="L35" s="8">
        <f t="shared" si="39"/>
        <v>0</v>
      </c>
      <c r="N35" s="3" t="b">
        <f t="shared" si="40"/>
        <v>1</v>
      </c>
    </row>
    <row r="36" spans="1:14" ht="15.75" thickBot="1" x14ac:dyDescent="0.3">
      <c r="A36" s="4">
        <f t="shared" si="33"/>
        <v>0.9</v>
      </c>
      <c r="B36" s="4">
        <f t="shared" si="34"/>
        <v>1.5</v>
      </c>
      <c r="C36" s="9">
        <f t="shared" ref="C36:E36" si="44">C27</f>
        <v>1</v>
      </c>
      <c r="D36" s="10">
        <f t="shared" si="44"/>
        <v>1</v>
      </c>
      <c r="E36" s="4">
        <f t="shared" si="44"/>
        <v>1</v>
      </c>
      <c r="F36" s="14">
        <f t="shared" si="42"/>
        <v>1.4</v>
      </c>
      <c r="G36" s="12">
        <f>J35</f>
        <v>0.9</v>
      </c>
      <c r="H36" s="4">
        <f>IF(((C36*F36) + (D36*G36))&lt;B36,0,1)</f>
        <v>1</v>
      </c>
      <c r="I36" s="28">
        <f t="shared" ref="I36" si="45">F36+A36*(E36-H36)*C36</f>
        <v>1.4</v>
      </c>
      <c r="J36" s="29">
        <f t="shared" si="37"/>
        <v>0.9</v>
      </c>
      <c r="K36" s="9">
        <f t="shared" si="38"/>
        <v>0</v>
      </c>
      <c r="L36" s="10">
        <f t="shared" si="39"/>
        <v>0</v>
      </c>
      <c r="N36" s="4" t="b">
        <f t="shared" si="40"/>
        <v>1</v>
      </c>
    </row>
  </sheetData>
  <mergeCells count="16">
    <mergeCell ref="C22:D22"/>
    <mergeCell ref="F22:G22"/>
    <mergeCell ref="I22:J22"/>
    <mergeCell ref="K22:L22"/>
    <mergeCell ref="C31:D31"/>
    <mergeCell ref="F31:G31"/>
    <mergeCell ref="I31:J31"/>
    <mergeCell ref="K31:L31"/>
    <mergeCell ref="C4:D4"/>
    <mergeCell ref="F4:G4"/>
    <mergeCell ref="I4:J4"/>
    <mergeCell ref="K4:L4"/>
    <mergeCell ref="C13:D13"/>
    <mergeCell ref="F13:G13"/>
    <mergeCell ref="I13:J13"/>
    <mergeCell ref="K13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Njeunje</dc:creator>
  <cp:lastModifiedBy>Jonathan Njeunje</cp:lastModifiedBy>
  <dcterms:created xsi:type="dcterms:W3CDTF">2020-05-06T19:32:21Z</dcterms:created>
  <dcterms:modified xsi:type="dcterms:W3CDTF">2020-05-06T22:15:44Z</dcterms:modified>
</cp:coreProperties>
</file>