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jmn100\Google Drive\WIU - Mathematics\2.WIU - Spring 2018\2.Math 652 - COMP DIFF EQNS - Dr Baramidze V\Project\Planetary Motion - Solar System\Coding\Resources (1)\IVP\"/>
    </mc:Choice>
  </mc:AlternateContent>
  <bookViews>
    <workbookView xWindow="0" yWindow="0" windowWidth="28800" windowHeight="12345" tabRatio="669" firstSheet="1" activeTab="1"/>
  </bookViews>
  <sheets>
    <sheet name="IVP (Days)" sheetId="15" r:id="rId1"/>
    <sheet name="IVP (Sec)" sheetId="14" r:id="rId2"/>
    <sheet name="IVP - SUN (days)" sheetId="13" r:id="rId3"/>
    <sheet name="IVP - SUN (Sec)" sheetId="12" r:id="rId4"/>
    <sheet name="SUN" sheetId="2" r:id="rId5"/>
    <sheet name="MERCURY" sheetId="3" r:id="rId6"/>
    <sheet name="VENUS" sheetId="5" r:id="rId7"/>
    <sheet name="EARTH" sheetId="6" r:id="rId8"/>
    <sheet name="MARS" sheetId="7" r:id="rId9"/>
    <sheet name="JUPITER" sheetId="8" r:id="rId10"/>
    <sheet name="SATURN" sheetId="9" r:id="rId11"/>
    <sheet name="URANUS" sheetId="10" r:id="rId12"/>
    <sheet name="NEPTUNE" sheetId="11" r:id="rId13"/>
    <sheet name="PLUTO" sheetId="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5" l="1"/>
  <c r="F16" i="13"/>
</calcChain>
</file>

<file path=xl/sharedStrings.xml><?xml version="1.0" encoding="utf-8"?>
<sst xmlns="http://schemas.openxmlformats.org/spreadsheetml/2006/main" count="2559" uniqueCount="1327">
  <si>
    <t>*******************************************************************************</t>
  </si>
  <si>
    <t xml:space="preserve">     Author     : Jon.D.Giorgini@jpl.nasa.gov</t>
  </si>
  <si>
    <t xml:space="preserve">                  telnet ssd.jpl.nasa.gov 6775    (via command-line)</t>
  </si>
  <si>
    <t xml:space="preserve">                  http://ssd.jpl.nasa.gov/?horizons</t>
  </si>
  <si>
    <t xml:space="preserve">     Connect    : telnet://ssd.jpl.nasa.gov:6775  (via browser)</t>
  </si>
  <si>
    <t xml:space="preserve">     Information: http://ssd.jpl.nasa.gov/</t>
  </si>
  <si>
    <t xml:space="preserve">     Pasadena, CA  91109   USA</t>
  </si>
  <si>
    <t xml:space="preserve">     4800 Oak Grove Drive, Jet Propulsion Laboratory</t>
  </si>
  <si>
    <t xml:space="preserve">     Solar System Dynamics Group, Horizons On-Line Ephemeris System</t>
  </si>
  <si>
    <t xml:space="preserve"> Computations by ...</t>
  </si>
  <si>
    <t>Geometric states/elements have no aberrations applied.</t>
  </si>
  <si>
    <t xml:space="preserve">      RR     Range-rate; radial velocity wrt coord. center (km/sec)            </t>
  </si>
  <si>
    <t xml:space="preserve">      RG     Range; distance from coordinate center (km)                       </t>
  </si>
  <si>
    <t xml:space="preserve">      LT     One-way down-leg Newtonian light-time (sec)                       </t>
  </si>
  <si>
    <t xml:space="preserve">      VZ     Z-component of velocity vector (km/sec)                           </t>
  </si>
  <si>
    <t xml:space="preserve">      VY     Y-component of velocity vector (km/sec)                           </t>
  </si>
  <si>
    <t xml:space="preserve">      VX     X-component of velocity vector (km/sec)                           </t>
  </si>
  <si>
    <t xml:space="preserve">      Z      Z-component of position vector (km)                               </t>
  </si>
  <si>
    <t xml:space="preserve">      Y      Y-component of position vector (km)                               </t>
  </si>
  <si>
    <t xml:space="preserve">      X      X-component of position vector (km)                               </t>
  </si>
  <si>
    <t xml:space="preserve">    JDTDB    Julian Day Number, Barycentric Dynamical Time</t>
  </si>
  <si>
    <t xml:space="preserve">  Symbol meaning:</t>
  </si>
  <si>
    <t xml:space="preserve">              of Earth's north pole at the reference epoch.</t>
  </si>
  <si>
    <t xml:space="preserve">    Z-axis  : perpendicular to the xy-plane in the directional (+ or -) sense</t>
  </si>
  <si>
    <t xml:space="preserve">              orbit and the Earth's mean equator at the reference epoch</t>
  </si>
  <si>
    <t xml:space="preserve">    X-axis  : out along ascending node of instantaneous plane of the Earth's</t>
  </si>
  <si>
    <t xml:space="preserve">              Note: obliquity of 84381.448 arcseconds wrt ICRF equator (IAU76)</t>
  </si>
  <si>
    <t xml:space="preserve">    XY-plane: plane of the Earth's orbit at the reference epoch</t>
  </si>
  <si>
    <t xml:space="preserve">    Reference epoch: J2000.0</t>
  </si>
  <si>
    <t xml:space="preserve">  Ecliptic and Mean Equinox of Reference Epoch</t>
  </si>
  <si>
    <t>Coordinate system description:</t>
  </si>
  <si>
    <t>$$EOE</t>
  </si>
  <si>
    <t>$$SOE</t>
  </si>
  <si>
    <t xml:space="preserve">Coordinate systm: Ecliptic and Mean Equinox of Reference Epoch                 </t>
  </si>
  <si>
    <t xml:space="preserve">Reference frame : ICRF/J2000.0                                                 </t>
  </si>
  <si>
    <t>Output format   : 3 (position, velocity, LT, range, range-rate)</t>
  </si>
  <si>
    <t>Output type     : GEOMETRIC cartesian states</t>
  </si>
  <si>
    <t xml:space="preserve">Output units    : KM-S                                                         </t>
  </si>
  <si>
    <t xml:space="preserve">Center radii    : (undefined)                                                  </t>
  </si>
  <si>
    <t>Center cylindric: 0.00000000,0.00000000,0.0000000 {E-lon(deg),Dxy(km),Dz(km)}</t>
  </si>
  <si>
    <t>Center geodetic : 0.00000000,0.00000000,0.0000000 {E-lon(deg),Lat(deg),Alt(km)}</t>
  </si>
  <si>
    <t>Step-size       : 1440 minutes</t>
  </si>
  <si>
    <t>Stop  time      : A.D. 2018-Apr-16 00:00:00.0000 TDB</t>
  </si>
  <si>
    <t>Start time      : A.D. 2018-Apr-06 00:00:00.0000 TDB</t>
  </si>
  <si>
    <t>Center-site name: BODY CENTER</t>
  </si>
  <si>
    <t>Center body name: Solar System Barycenter (0)     {source: DE431mx}</t>
  </si>
  <si>
    <t>Target body name: Sun (10)                        {source: DE431mx}</t>
  </si>
  <si>
    <t xml:space="preserve">Ephemeris / WWW_USER Fri Apr  6 03:44:05 2018 Pasadena, USA      / Horizons    </t>
  </si>
  <si>
    <t xml:space="preserve"> </t>
  </si>
  <si>
    <t xml:space="preserve">                          speed: 369 +-11 km/s</t>
  </si>
  <si>
    <t xml:space="preserve">  Motn. rel to 2.73K BB = apex : l=264.7+-0.8; b=48.2+-0.5</t>
  </si>
  <si>
    <t xml:space="preserve">                          speed: 19.4 km/s = 0.0112 AU/day</t>
  </si>
  <si>
    <t xml:space="preserve">  Motn. rel to nrby strs= apex : RA=271 deg; DEC=+30 deg</t>
  </si>
  <si>
    <t xml:space="preserve">  Sunspot cycle         = 11.4 yr         Cycle 22 sunspot min. =  1991 A.D.</t>
  </si>
  <si>
    <t xml:space="preserve">  Photospheric depth    = ~400 km         Chromospheric depth   = ~2500 km</t>
  </si>
  <si>
    <t xml:space="preserve">  Surf. temp (photosphr)= 6600 K (bottom) Surf. temp (photosphr)=  4400 K (top)</t>
  </si>
  <si>
    <t xml:space="preserve">  Mass-energy conv rate = 4.3(10^12 gm/s) Effective temp (K)    =  5778</t>
  </si>
  <si>
    <t xml:space="preserve">  Solar constant (1 AU) = 1367.6 W/m^2    Solar lumin.(erg/s)   =  3.846(10^33)</t>
  </si>
  <si>
    <t xml:space="preserve">  Pole (RA,DEC in deg.) =  286.13,63.87   Obliquity to ecliptic = 7 deg 15'        </t>
  </si>
  <si>
    <t xml:space="preserve">  Escape velocity       =  617.7 km/s     Adopted sidereal per  = 25.38 d</t>
  </si>
  <si>
    <t xml:space="preserve">  Surface gravity       =  274.0 m/s^2    Moment of inertia     = 0.059</t>
  </si>
  <si>
    <t xml:space="preserve">  Solar Radius (IAU)    = 6.955(10^5) km  Mean density          = 1.408 g/cm^3</t>
  </si>
  <si>
    <t xml:space="preserve">  Radius (photosphere)  = 6.963(10^5) km  Angular diam at 1 AU  = 1919.3"</t>
  </si>
  <si>
    <t xml:space="preserve">  GM (10^11 km^3/s^2)   = 1.3271244004193938  Mass (10^30 kg)   ~ 1.988544</t>
  </si>
  <si>
    <t xml:space="preserve"> PHYSICAL PROPERTIES (revised Jan 16, 2014):</t>
  </si>
  <si>
    <t xml:space="preserve"> Revised : Jul 31, 2013                  Sun                                 10</t>
  </si>
  <si>
    <t>Target body name: Mercury (199)                   {source: DE431mx}</t>
  </si>
  <si>
    <t xml:space="preserve">Ephemeris / WWW_USER Fri Apr  6 03:46:03 2018 Pasadena, USA      / Horizons    </t>
  </si>
  <si>
    <t>[1] Margot et al., Science 316, 2007</t>
  </si>
  <si>
    <t xml:space="preserve">  Hill's sphere rad. Rp =  94.4          Planetary Solar Const = 9936.9 (Wm^2)</t>
  </si>
  <si>
    <t xml:space="preserve">  Sidereal orb. per.    =  87.969257  d  Escape vel. km/s      =  4.435</t>
  </si>
  <si>
    <t xml:space="preserve">  Sidereal orb. per.    =   0.2408467 y  Mean Orbit vel.  km/s = 47.362 </t>
  </si>
  <si>
    <t xml:space="preserve">  Geometric albedo      =   0.106        Obliquity to orbit[1] = 2.11' +/- 0.1'  </t>
  </si>
  <si>
    <t xml:space="preserve">  Mean Temperature (K)  =                Visual mag. V(1,0)    = -0.42 </t>
  </si>
  <si>
    <t xml:space="preserve">  Atmos. pressure (bar) =                Max. angular diam.    = 11.0"   </t>
  </si>
  <si>
    <t xml:space="preserve">  GM 1-sigma (km^3 s^-2)=   +-0.91       Mass ratio (sun/plnt) = 6023600</t>
  </si>
  <si>
    <t xml:space="preserve">  GM (km^3 s^-2)        = 22032.09       Equatorial Radius, Re =    2440 km</t>
  </si>
  <si>
    <t xml:space="preserve">  Core radius (km)      = ~1600          Potential Love # k2   =</t>
  </si>
  <si>
    <t xml:space="preserve">  Mom. of Inertia       =     0.33       Equ. gravity  ms^-2   =  3.701     </t>
  </si>
  <si>
    <t xml:space="preserve">  Mean solar day        =   175.9421 d   Polar gravity ms^-2   =</t>
  </si>
  <si>
    <t xml:space="preserve">  Sidereal rot. period  =    58.6462 d   Rot. Rate (x10^5 s)   =  0.124001</t>
  </si>
  <si>
    <t xml:space="preserve">  Volume (x10^10 km^3)  =     6.085      Semi-major axis       = </t>
  </si>
  <si>
    <t xml:space="preserve">  Mass (10^23 kg )      =     3.302      Flattening, f         =  </t>
  </si>
  <si>
    <t xml:space="preserve">  Mean radius (km)      =  2440(+-1)     Density (g cm^-3)     =  5.427</t>
  </si>
  <si>
    <t xml:space="preserve"> GEOPHYSICAL DATA (updated 2008-Feb-07):</t>
  </si>
  <si>
    <t xml:space="preserve"> Revised: Jul 31, 2013              Mercury                             199 / 1</t>
  </si>
  <si>
    <t>Target body name: Pluto (999)                     {source: plu055l_merged}</t>
  </si>
  <si>
    <t xml:space="preserve">Ephemeris / WWW_USER Fri Apr  6 03:48:09 2018 Pasadena, USA      / Horizons    </t>
  </si>
  <si>
    <t xml:space="preserve">  Escape velocity (km/s)= 1.21</t>
  </si>
  <si>
    <t xml:space="preserve">  Sidereal orbit period = 249.58932 yr    Mean orbit velocity   = 4.656 km/s</t>
  </si>
  <si>
    <t xml:space="preserve">  Surface gravity       = 61.1 cm/s^2     Geometric albedo      = 0.3 </t>
  </si>
  <si>
    <t xml:space="preserve">  Mass ratio (Mc/Mp)    = 0.117           Radius of Pluto, Rp   = 1195 km</t>
  </si>
  <si>
    <t xml:space="preserve">  GM (planet) km^3/s^2  = 872.4             (R = 1195 km)       = 1.83 g/cm^3</t>
  </si>
  <si>
    <t xml:space="preserve">  Mass Pluto (10^22 kg) = 1.307+-0.018    Density Pluto:</t>
  </si>
  <si>
    <t xml:space="preserve"> PHYSICAL DATA (updated 2013-Nov-19, Mc= Charon mass, radius is IAU 2009):</t>
  </si>
  <si>
    <t xml:space="preserve">  spacecraft encounter at Pluto.</t>
  </si>
  <si>
    <t xml:space="preserve">  involved. This is to maintain ephemeris consistency for the New Horizons </t>
  </si>
  <si>
    <t xml:space="preserve">  center data, but it is nevertheless using DE433 as an override if Pluto is </t>
  </si>
  <si>
    <t xml:space="preserve">  The Horizons output log may report using DE431 as the source of target or</t>
  </si>
  <si>
    <t xml:space="preserve"> NOTE:</t>
  </si>
  <si>
    <t xml:space="preserve">  A = 3.974504882021532E+01 AD= 4.985298486213057E+01 PR= 9.152146801007345E+04</t>
  </si>
  <si>
    <t xml:space="preserve">  N = 3.933503338914713E-03 MA= 3.670529481351401E+01 TA= 5.935219029576444E+01</t>
  </si>
  <si>
    <t xml:space="preserve">  OM= 1.102097591127033E+02 W = 1.142276233642205E+02 Tp=  2447886.048708124086</t>
  </si>
  <si>
    <t xml:space="preserve">  EC= 2.543193766760227E-01 QR= 2.963711277830007E+01 IN= 1.736672922693450E+01</t>
  </si>
  <si>
    <t xml:space="preserve"> EPOCH= 2457217.5 ! 2015-Jul-14 00:00:00.0000 (TDB)</t>
  </si>
  <si>
    <t xml:space="preserve"> ICRF/J2000.0 helio. ecliptic osc. elements (AU, DAYS, DEG, period=Julian yrs):</t>
  </si>
  <si>
    <t xml:space="preserve"> encounter tracking.</t>
  </si>
  <si>
    <t xml:space="preserve"> Fit to all available observations (PLU043/DE433) including New Horizons</t>
  </si>
  <si>
    <t xml:space="preserve"> Revised: Nov 05, 2015             134340 Pluto                             999</t>
  </si>
  <si>
    <t>Target body name: Venus (299)                     {source: DE431mx}</t>
  </si>
  <si>
    <t xml:space="preserve">Ephemeris / WWW_USER Fri Apr  6 03:46:14 2018 Pasadena, USA      / Horizons    </t>
  </si>
  <si>
    <t xml:space="preserve">  Hill's sphere rad. Rp =  167.1          Planetary Solar Const = 2613.9 (Wm^2) </t>
  </si>
  <si>
    <t xml:space="preserve">  Sidereal orb. per.    =  224.70079922 d Escape vel. km/s      =   10.361 </t>
  </si>
  <si>
    <t xml:space="preserve">  Sidereal orb. per.    =    0.61519726 y Orbit vel.  km/s      =   35.0214 </t>
  </si>
  <si>
    <t xml:space="preserve">  Geometric albedo      =    0.65         Obliquity to orbit    =  177.3 deg </t>
  </si>
  <si>
    <t xml:space="preserve">  Mean Temperature (K)  =  735            Visual mag. V(1,0)    =   -4.40 </t>
  </si>
  <si>
    <t xml:space="preserve">  Atmos. pressure (bar) =    90           Max. angular diam.    =   60.2" </t>
  </si>
  <si>
    <t xml:space="preserve">  </t>
  </si>
  <si>
    <t xml:space="preserve">  GM 1-sigma (km^3 s^-2)=    +-0.04       Mass ratio (Sun/Venus)= 408523.72</t>
  </si>
  <si>
    <t xml:space="preserve">  GM (km^3 s^-2)        = 324858.63       Equatorial Radius, Re = 6051.893 km </t>
  </si>
  <si>
    <t xml:space="preserve">  Fig. offset (Rcf-Rcm) =      0.19+-01   Offset (lat./long.)   = 11/102 dg/dg </t>
  </si>
  <si>
    <t xml:space="preserve">  Grav spectral fact u  =      1.5        Topo. spectral fact t =  23       </t>
  </si>
  <si>
    <t xml:space="preserve">  Core radius (km)      =  ~3200          Potential Love # k2   = ~0.25 </t>
  </si>
  <si>
    <t xml:space="preserve">  Mom. of Inertia       =      0.33       Equ. gravity  ms^-2   =  8.870 </t>
  </si>
  <si>
    <t xml:space="preserve">  Mean solar day        =    116.7490 d   Polar gravity ms^-2   =   </t>
  </si>
  <si>
    <t xml:space="preserve">  Sidereal rot. period  =   -243.0185 d   Rot. Rate (x10^5 s)   = -0.029924 </t>
  </si>
  <si>
    <t xml:space="preserve">  Volume (x10^10 km^3)  =     92.843      Semi-major axis       =  </t>
  </si>
  <si>
    <t xml:space="preserve">  Mass (10^23 kg )      =     48.685      Flattening, f         =  </t>
  </si>
  <si>
    <t xml:space="preserve">  Mean radius (km)      =   6051.8(4+-1)  Density (g cm^-3)     =  5.204 </t>
  </si>
  <si>
    <t xml:space="preserve"> GEOPHYSICAL DATA (updated 2014-Mar-13):</t>
  </si>
  <si>
    <t xml:space="preserve"> Revised: Jul 31, 2013              Venus                               299 / 2</t>
  </si>
  <si>
    <t>Target body name: Earth (399)                     {source: DE431mx}</t>
  </si>
  <si>
    <t xml:space="preserve">Ephemeris / WWW_USER Fri Apr  6 03:46:29 2018 Pasadena, USA      / Horizons    </t>
  </si>
  <si>
    <t xml:space="preserve"> Hill's sphere radius     = 234.9           Magnetic moment  = 0.61 gauss Rp^3</t>
  </si>
  <si>
    <t xml:space="preserve"> Mean daily motion, n     = 0.9856474 deg/d Escape velocity  = 11.186 km s^-1</t>
  </si>
  <si>
    <t xml:space="preserve"> Orbit velocity, km s^-1  = 29.7859         Sidereal period  = 365.25636  days</t>
  </si>
  <si>
    <t xml:space="preserve"> Obliquity to orbit, deg  = 23.45           Sidereal period  = 1.0000174  yrs</t>
  </si>
  <si>
    <t>DYNAMICAL CHARACTERISTICS:</t>
  </si>
  <si>
    <t xml:space="preserve"> Volume, 10^10 km^3       = 108.321         Geometric albedo = 0.367 </t>
  </si>
  <si>
    <t xml:space="preserve"> Solar constant, W/m^2    = 1367.6          Vis. mag. V(1,0) = -3.86</t>
  </si>
  <si>
    <t xml:space="preserve"> Mean Temperature, K      = 270             Atm. pressure    = 1.0 bar</t>
  </si>
  <si>
    <t xml:space="preserve"> Moment of inertia        = 0.3308          Love no., k2     = 0.299</t>
  </si>
  <si>
    <t xml:space="preserve"> Mean solar day, days     = 1.002738          sea            = 3.62 x 10^8 km</t>
  </si>
  <si>
    <t xml:space="preserve"> Sidereal period, hr      = 23.93419          land           = 1.48 x 10^8 km</t>
  </si>
  <si>
    <t xml:space="preserve"> Mean rot. rate, rad s^-1 = 7.292115*10^-5  Surface Area:</t>
  </si>
  <si>
    <t xml:space="preserve"> GM, km^3 s^-2            = 398600.440      Inner core rad   = 1215 km</t>
  </si>
  <si>
    <t xml:space="preserve"> go, m s^-2               = 9.82022         Fluid core rad   = 3480 km</t>
  </si>
  <si>
    <t xml:space="preserve"> ge, m s^-2 (equatorial)  = 9.7803267715      inner core     = 9.675 x 10^22 kg</t>
  </si>
  <si>
    <t xml:space="preserve"> gp, m s^-2 (polar)       = 9.8321863685      outer core     = 1.835 x 10^24 kg</t>
  </si>
  <si>
    <t xml:space="preserve"> J2  (GEM T2, 1990)       = 0.0010826265      mantle         = 4.043 x 10^24 kg</t>
  </si>
  <si>
    <t xml:space="preserve"> Density, gm cm^-3        = 5.515             crust          = 2.6   x 10^22 kg</t>
  </si>
  <si>
    <t xml:space="preserve"> Flattening               = 1/298.257         oceans         = 1.4   x 10^21 kg</t>
  </si>
  <si>
    <t xml:space="preserve"> Polar axis, km           = 6356.752          Atmos          = 5.1   x 10^18 kg</t>
  </si>
  <si>
    <t xml:space="preserve"> Equ. radius, km          = 6378.14+-0.01   Mass layers:</t>
  </si>
  <si>
    <t xml:space="preserve"> Mean radius, km          = 6371.01+-0.01   Mass, 10^24 kg = 5.97219+-0.0006</t>
  </si>
  <si>
    <t>PHYSICAL PROPERTIES (revised Sep 18, 2013):</t>
  </si>
  <si>
    <t>Revised: Jul 31, 2013                  Earth                                399</t>
  </si>
  <si>
    <t>Target body name: Mars (499)                      {source: mar097}</t>
  </si>
  <si>
    <t xml:space="preserve">Ephemeris / WWW_USER Fri Apr  6 03:46:42 2018 Pasadena, USA      / Horizons    </t>
  </si>
  <si>
    <t xml:space="preserve">  Hill's sphere rad. Rp =  319.8          Mag. mom (gauss Rp^3) = &lt; 1x10^-4 </t>
  </si>
  <si>
    <t xml:space="preserve">  Mean sidereal orb per =  686.98 d       Escape vel. km/s      =   5.027</t>
  </si>
  <si>
    <t xml:space="preserve">  Mean sidereal orb per =    1.88081578 y Orbit vel.  km/s      =  24.1309</t>
  </si>
  <si>
    <t xml:space="preserve">  Geometric albedo      =    0.150        Obliquity to orbit    =  25.19 deg</t>
  </si>
  <si>
    <t xml:space="preserve">  Mean Temperature (K)  =  210            Visual mag. V(1,0)    =  -1.52</t>
  </si>
  <si>
    <t xml:space="preserve">  Atmos. pressure (bar) =    0.0056       Max. angular diam.    =  17.9"</t>
  </si>
  <si>
    <t xml:space="preserve">  GM 1-sigma (km^3 s^-2)= +- 0.1          Mass ratio (Sun/Mars) = 3098708+-9</t>
  </si>
  <si>
    <t xml:space="preserve">  GM (km^3 s^-2)        = 42828.3         Equatorial Radius, Re = 3394.0 km </t>
  </si>
  <si>
    <t xml:space="preserve">  Fig. offset (Rcf-Rcm) = 2.50+-0.07 km   Offset (lat./long.)   = 62d / 88d</t>
  </si>
  <si>
    <t xml:space="preserve">  Grav spectral fact u  =   14 (x10^5)    Topo. spectral fact t = 96 (x10^5)</t>
  </si>
  <si>
    <t xml:space="preserve">  Core radius (km)      =  ~1700          Potential Love # k2   =  0.153 +-.017</t>
  </si>
  <si>
    <t xml:space="preserve">  Mom. of Inertia       =    0.366        Equ. gravity  ms^-2   =  3.71</t>
  </si>
  <si>
    <t xml:space="preserve">  Mean solar day        =    1.0274907 d  Polar gravity ms^-2   =  3.758</t>
  </si>
  <si>
    <t xml:space="preserve">  Sidereal rot. period  =   24.622962 hr  Rot. Rate (x10^5 s)   =  7.088218</t>
  </si>
  <si>
    <t xml:space="preserve">  Volume (x10^10 km^3)  =   16.318        Semi-major axis       =  3397+-4</t>
  </si>
  <si>
    <t xml:space="preserve">  Mass (10^23 kg )      =    6.4185       Flattening, f         =  1/154.409</t>
  </si>
  <si>
    <t xml:space="preserve">  Mean radius (km)      = 3389.9(2+-4)    Density (g cm^-3)     =  3.933(5+-4)</t>
  </si>
  <si>
    <t xml:space="preserve"> GEOPHYSICAL DATA (updated 2009-May-26):</t>
  </si>
  <si>
    <t xml:space="preserve"> Revised: Sep 28, 2012                 Mars                             499 / 4</t>
  </si>
  <si>
    <t>Target body name: Jupiter (599)                   {source: jup341}</t>
  </si>
  <si>
    <t xml:space="preserve">Ephemeris / WWW_USER Fri Apr  6 03:46:58 2018 Pasadena, USA      / Horizons    </t>
  </si>
  <si>
    <t xml:space="preserve">  A_roche(ice)/Rp       =  2.76           Hill's sphere rad. Rp  = 740</t>
  </si>
  <si>
    <t xml:space="preserve">  Escape velocity (km/s)=  59.5           Mag.dip.mom(gauss-Rp^3)= 4.2 </t>
  </si>
  <si>
    <t xml:space="preserve">  Planetary Solar Const =  50.5 W/m^2     Dipole tilt/offset     = 9.6deg/0.1Rp </t>
  </si>
  <si>
    <t xml:space="preserve">  Atmos. temp. (1 bar)  = 165+-5 K        Heat flow/mass (x10^7) = 15 erg/gm*s</t>
  </si>
  <si>
    <t xml:space="preserve">  Mean daily motion     = 0.0831294 deg/d Mean orbit velocity    = 13.0697 km/s</t>
  </si>
  <si>
    <t xml:space="preserve">  Sidereal orbit period = 11.862615 yr    Sidereal orbit period  = 4332.820 d</t>
  </si>
  <si>
    <t xml:space="preserve">  Vis. mag. (opposition)= -2.70           Obliquity to orbit     =  3.12 deg</t>
  </si>
  <si>
    <t xml:space="preserve">  Geometric albedo      =  0.52           Visual magnitude V(1,0)= -9.40</t>
  </si>
  <si>
    <t xml:space="preserve">  Equ. grav, ge (m/s^2) = 24.79           Pol. grav, gp (m/s^2)  = 28.34</t>
  </si>
  <si>
    <t xml:space="preserve">  GM (km^3/s^2)         = 126,686,511     GM 1-sigma (km^3/s^2)  = +-100</t>
  </si>
  <si>
    <t xml:space="preserve">  Rocky core mass (Mc/M)=  0.0261         Y factor (He/H ratio)  =  0.18+-0.04</t>
  </si>
  <si>
    <t xml:space="preserve">  Mom. of inert. I/MRo^2=  0.254          I/MRo^2 (upper bound)  =  0.267 </t>
  </si>
  <si>
    <t xml:space="preserve">  Inferred rot. period  =  9.894+-0.02 hr ks = 3*J2/m            =  0.494</t>
  </si>
  <si>
    <t xml:space="preserve">  m = w^2a^3/GM         =  0.089195       Hydrostatic flat., fh  =  0.06509</t>
  </si>
  <si>
    <t xml:space="preserve">  Rotation period       = 9h 55m 29.685s  Rot. rate(10^-4 rad/s) =  1.75865</t>
  </si>
  <si>
    <t xml:space="preserve">  Volumetric mean radius= 69911+-6 km     Flattening             =  0.06487</t>
  </si>
  <si>
    <t xml:space="preserve">  Equat. radius (1 bar) = 71492+-4 km     Polar radius (km)      = 66854+-10</t>
  </si>
  <si>
    <t xml:space="preserve">  Mass (10^24 kg)       =  1898.13+-.19   Density (g/cm^3)       =  1.326</t>
  </si>
  <si>
    <t xml:space="preserve"> PHYSICAL DATA (updated 2009-Jan-28):</t>
  </si>
  <si>
    <t xml:space="preserve"> Revised: Sep 29, 2017              Jupiter                                 599</t>
  </si>
  <si>
    <t>Target body name: Saturn (699)                    {source: sat389}</t>
  </si>
  <si>
    <t xml:space="preserve">Ephemeris / WWW_USER Fri Apr  6 03:47:08 2018 Pasadena, USA      / Horizons    </t>
  </si>
  <si>
    <t xml:space="preserve">  Aroche(ice)/Rp        =  2.71           Hill's sphere rad. Rp  = 1100</t>
  </si>
  <si>
    <t xml:space="preserve">  Escape velocity (km/s)=  35.5           Mag.dip.mom(gauss-Rp^3)= 0.21</t>
  </si>
  <si>
    <t xml:space="preserve">  Planetary Solar Const =  15.04 W/m^2    Dipole tilt/offset     = 0.0deg/0.0Rp </t>
  </si>
  <si>
    <t xml:space="preserve">  Atmos. temp. (1 bar)  = 134+-4 K        Heat flow/mass (x10^7) = 15 erg/gm*s</t>
  </si>
  <si>
    <t xml:space="preserve">  Mean daily motion     = 0.0334979 deg/d Mean orbit velocity    =  9.6624 km/s</t>
  </si>
  <si>
    <t xml:space="preserve">  Sidereal orbit period = 29.447498 yr    Sidereal orbit period  = 10755.698 d</t>
  </si>
  <si>
    <t xml:space="preserve">  Vis. mag. (opposition)= +0.67           Obliquity to orbit     = 26.73 deg</t>
  </si>
  <si>
    <t xml:space="preserve">  Geometric albedo      =  0.47           Visual magnitude V(1,0)= -8.88</t>
  </si>
  <si>
    <t xml:space="preserve">  Equ. grav, ge (m/s^2) = 10.44           Pol. grav, gp (m/s^2)  = 12.14+-0.01</t>
  </si>
  <si>
    <t xml:space="preserve">  GM (km^3/s^2)         = 37931207.8      GM 1-sigma (km^3/s^2)  = +- 98</t>
  </si>
  <si>
    <t xml:space="preserve">  Rocky core mass (Mc/M)=  0.1027         Y factor (He/H ratio)  =  </t>
  </si>
  <si>
    <t xml:space="preserve">  Mom. of inert. I/MRo^2=  0.210          I/MRo^2 (upper bound)  =  0.231 </t>
  </si>
  <si>
    <t xml:space="preserve">  Inferred rot. period  = 10.61+-0.02 hr  ks = 3*J2/m            =  0.317</t>
  </si>
  <si>
    <t xml:space="preserve">  m = w^2a^3/GM         =  0.15481        Hydrostatic flat., fh  =  0.09829</t>
  </si>
  <si>
    <t xml:space="preserve">  Rotation period       = 10h 39m 22.4s   Rot. rate(10^-4 rad/s) =  1.63785 </t>
  </si>
  <si>
    <t xml:space="preserve">  Volumetric mean radius= 58232+-6 km     Flattening             =  0.09796</t>
  </si>
  <si>
    <t xml:space="preserve">  Equat. radius (1 bar) = 60268+-4 km     Polar radius (km)      = 54364+-10</t>
  </si>
  <si>
    <t xml:space="preserve">  Mass (10^26 kg)       = 5.68319         Density (g/cm^3)       =  0.687+-.001</t>
  </si>
  <si>
    <t xml:space="preserve"> PHYSICAL DATA (updated 2009-May-26):</t>
  </si>
  <si>
    <t xml:space="preserve"> Revised: Jun 17, 2016                Saturn                                699</t>
  </si>
  <si>
    <t>Target body name: Uranus (799)                    {source: ura111}</t>
  </si>
  <si>
    <t xml:space="preserve">Ephemeris / WWW_USER Fri Apr  6 03:47:16 2018 Pasadena, USA      / Horizons    </t>
  </si>
  <si>
    <t xml:space="preserve">  Aroche(ice)/Rp        =  2.20           Hill's sphere rad., Rp = 2700</t>
  </si>
  <si>
    <t xml:space="preserve">  Escape velocity (km/s)=  21.3           Mag.dip.mom(gauss-Rp^3)= 0.23</t>
  </si>
  <si>
    <t xml:space="preserve">  Planetary Solar Const =   3.71 W/m^2    Dipole tilt/offset     = 58.6dg/0.3Rp </t>
  </si>
  <si>
    <t xml:space="preserve">  Atmos. temp. (1 bar)  =  76+-2 K        Heat flow/mass (x10^7) = </t>
  </si>
  <si>
    <t xml:space="preserve">  Mean daily motion     = 0.01176904 dg/d Mean orbit velocity    =  6.8352 km/s</t>
  </si>
  <si>
    <t xml:space="preserve">  Sidereal orbit period = 84.016846 yr    Sidereal orbit period  = 30687.153 d</t>
  </si>
  <si>
    <t xml:space="preserve">  Vis. mag. (opposition)= +5.52           Obliquity to orbit     = 97.86 deg</t>
  </si>
  <si>
    <t xml:space="preserve">  Geometric albedo      =  0.51           Visual magnitude V(1,0)= -7.19</t>
  </si>
  <si>
    <t xml:space="preserve">  Equ. grav, ge (m/s^2) =  8.87           Pol. grav, gp (m/s^2)  =  9.19+-0.02</t>
  </si>
  <si>
    <t xml:space="preserve">  GM (km^3/s^2)         = 5,793,966       GM 1-sigma( km^3/s^2)  = +-23</t>
  </si>
  <si>
    <t xml:space="preserve">  Rocky core mass (Mc/M)=  0.0012         Y factor (He/H ratio)  =  0.262+-.048</t>
  </si>
  <si>
    <t xml:space="preserve">  Mom. of inert. I/MRo^2=  0.225          I/MRo^2 (upper bound)  =  0.232 </t>
  </si>
  <si>
    <t xml:space="preserve">  Inferred rot. period  = 17.14+-0.9 hr   ks = 3*J2/m            =  0.357</t>
  </si>
  <si>
    <t xml:space="preserve">  m = w^2a^3/GM         =  0.02954        Hydrostatic flat., fh  =  0.01987</t>
  </si>
  <si>
    <t xml:space="preserve">  Rotation period       = 17.24+-0.01 hr  Rot. rate(10^-4 rad/s) =  1.012   </t>
  </si>
  <si>
    <t xml:space="preserve">  Volumetric mean radius= 25362+-12 km    Flattening             =  0.02293</t>
  </si>
  <si>
    <t xml:space="preserve">  Equat. radius (1 bar) = 25559+-4 km     Polar radius (km)      = 24973+-20</t>
  </si>
  <si>
    <t xml:space="preserve">  Mass (10^24 kg)       =    86.8103      Density (g/cm^3)       =  1.318</t>
  </si>
  <si>
    <t xml:space="preserve"> Revised: Jun 17, 2016                Uranus                                799</t>
  </si>
  <si>
    <t>Target body name: Neptune (899)                   {source: nep081xl}</t>
  </si>
  <si>
    <t xml:space="preserve">Ephemeris / WWW_USER Fri Apr  6 03:47:34 2018 Pasadena, USA      / Horizons    </t>
  </si>
  <si>
    <t xml:space="preserve">  Aroche(ice)/Rp        =  2.98           Hill's sphere rad., Rp = 4700</t>
  </si>
  <si>
    <t xml:space="preserve">  Escape velocity (km/s)=  23.5           Mag.dip.mom(gauss-Rp^3)= 0.133</t>
  </si>
  <si>
    <t xml:space="preserve">  Planetary Solar Const =   1.47 W/m^2    Dipole tilt/offset     = 47deg/0.55Rp </t>
  </si>
  <si>
    <t xml:space="preserve">  Atmos. temp. (1 bar)  =  72+-2 K        Heat flow/mass (x10^7) =  2 erg/gm*s</t>
  </si>
  <si>
    <t xml:space="preserve">  Mean daily motion     = 0.006020076dg/d Mean orbit velocity    = 5.4778 km/s </t>
  </si>
  <si>
    <t xml:space="preserve">  Sidereal orbit period = 164.79132 yr    Sidereal orbit period  = 60190.029 d</t>
  </si>
  <si>
    <t xml:space="preserve">  Vis. mag. (opposition)= +7.84           Obliquity to orbit     = 29.56 deg</t>
  </si>
  <si>
    <t xml:space="preserve">  Geometric albedo      =  0.41           Visual magnitude V(1,0)= -6.87</t>
  </si>
  <si>
    <t xml:space="preserve">  Equ. grav, ge (m/s^2) = 11.15           Pol. grav, gp (m/s^2)  = 11.41+-0.03</t>
  </si>
  <si>
    <t xml:space="preserve">  GM (km^3/s^2)         = 6,835,107       GM 1-sigma (km^3/s^2)  = +-15 </t>
  </si>
  <si>
    <t xml:space="preserve">  Rocky core mass (Mc/M)=                 Y factor (He/H ratio)  =  0.235+-.040</t>
  </si>
  <si>
    <t xml:space="preserve">  Mom. of inert. I/MRo^2=                 I/MRo^2 (upper bound)  =  0.239 </t>
  </si>
  <si>
    <t xml:space="preserve">  Inferred rot. period  = 16.7+-1.4 hr    ks = 3*J2/m            =  0.407</t>
  </si>
  <si>
    <t xml:space="preserve">  m = w^2a^3/GM         =  0.02609        Hydrostatic flat., fh  =  0.01804</t>
  </si>
  <si>
    <t xml:space="preserve">  Rotation period       = 16.11+-0.01 hr  Rot. rate(10^-4 rad/s) =  1.083   </t>
  </si>
  <si>
    <t xml:space="preserve">  Volumetric mean radius= 24624+-21 km    Flattening             =  0.0171 </t>
  </si>
  <si>
    <t xml:space="preserve">  Equat. radius (1 bar) = 24766+-15 km    Polar radius (km)      = 24342+-30</t>
  </si>
  <si>
    <t xml:space="preserve">  Mass (10^24 kg)       =   102.41        Density (g/cm^3)       =  1.638</t>
  </si>
  <si>
    <t xml:space="preserve"> PHYSICAL DATA (update 2009-May-26):</t>
  </si>
  <si>
    <t xml:space="preserve"> Revised: Dec 12, 2013               Neptune                                899</t>
  </si>
  <si>
    <t>MASS</t>
  </si>
  <si>
    <t>RADIUS</t>
  </si>
  <si>
    <t>BODY</t>
  </si>
  <si>
    <t>PX</t>
  </si>
  <si>
    <t>PY</t>
  </si>
  <si>
    <t>PZ</t>
  </si>
  <si>
    <t>VX</t>
  </si>
  <si>
    <t>VY</t>
  </si>
  <si>
    <t>VZ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</si>
  <si>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</si>
  <si>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</si>
  <si>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</si>
  <si>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</si>
  <si>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</si>
  <si>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</si>
  <si>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</si>
  <si>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</si>
  <si>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</si>
  <si>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</si>
  <si>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2458214.500000000,</t>
  </si>
  <si>
    <t>A.D.</t>
  </si>
  <si>
    <t>1.818990777708114E+05,</t>
  </si>
  <si>
    <t>9.836304957342051E+05,</t>
  </si>
  <si>
    <t>-1.587778844286519E+04,</t>
  </si>
  <si>
    <t>-1.124742555484714E-02,</t>
  </si>
  <si>
    <t>7.548755878046022E-03,</t>
  </si>
  <si>
    <t>2.687232624537738E-04,</t>
  </si>
  <si>
    <t>3.337088857619341E+00,</t>
  </si>
  <si>
    <t>1.000434071190114E+06,</t>
  </si>
  <si>
    <t>5.372691289163433E-03,</t>
  </si>
  <si>
    <t>2458215.500000000,</t>
  </si>
  <si>
    <t>1.809267593225515E+05,</t>
  </si>
  <si>
    <t>9.842821973616295E+05,</t>
  </si>
  <si>
    <t>-1.585455658174504E+04,</t>
  </si>
  <si>
    <t>-1.125994871932761E-02,</t>
  </si>
  <si>
    <t>7.536924218824960E-03,</t>
  </si>
  <si>
    <t>2.690513323356861E-04,</t>
  </si>
  <si>
    <t>3.338637185456774E+00,</t>
  </si>
  <si>
    <t>1.000898248198288E+06,</t>
  </si>
  <si>
    <t>5.372143092101718E-03,</t>
  </si>
  <si>
    <t>2458216.500000000,</t>
  </si>
  <si>
    <t>1.799533581440718E+05,</t>
  </si>
  <si>
    <t>9.849328752530030E+05,</t>
  </si>
  <si>
    <t>-1.583129636462464E+04,</t>
  </si>
  <si>
    <t>-1.127248883037737E-02,</t>
  </si>
  <si>
    <t>7.525058309673777E-03,</t>
  </si>
  <si>
    <t>2.693796800736863E-04,</t>
  </si>
  <si>
    <t>3.340185352053338E+00,</t>
  </si>
  <si>
    <t>1.001362376867666E+06,</t>
  </si>
  <si>
    <t>5.371572362246378E-03,</t>
  </si>
  <si>
    <t>2458217.500000000,</t>
  </si>
  <si>
    <t>1.789788727512659E+05,</t>
  </si>
  <si>
    <t>9.855825264530391E+05,</t>
  </si>
  <si>
    <t>-1.580800776021602E+04,</t>
  </si>
  <si>
    <t>-1.128504635105243E-02,</t>
  </si>
  <si>
    <t>7.513158210597537E-03,</t>
  </si>
  <si>
    <t>2.697084722880294E-04,</t>
  </si>
  <si>
    <t>3.341733350929421E+00,</t>
  </si>
  <si>
    <t>1.001826455255708E+06,</t>
  </si>
  <si>
    <t>5.370979169230101E-03,</t>
  </si>
  <si>
    <t>2458218.500000000,</t>
  </si>
  <si>
    <t>1.780033016198242E+05,</t>
  </si>
  <si>
    <t>9.862311480039707E+05,</t>
  </si>
  <si>
    <t>-1.578469072334241E+04,</t>
  </si>
  <si>
    <t>-1.129762174566563E-02,</t>
  </si>
  <si>
    <t>7.501223806786762E-03,</t>
  </si>
  <si>
    <t>2.700378637719562E-04,</t>
  </si>
  <si>
    <t>3.343281175600641E+00,</t>
  </si>
  <si>
    <t>1.002290481418446E+06,</t>
  </si>
  <si>
    <t>5.370363413449581E-03,</t>
  </si>
  <si>
    <t>2458219.500000000,</t>
  </si>
  <si>
    <t>1.770266431859211E+05,</t>
  </si>
  <si>
    <t>9.868787369311189E+05,</t>
  </si>
  <si>
    <t>-1.576134519598063E+04,</t>
  </si>
  <si>
    <t>-1.131021546192377E-02,</t>
  </si>
  <si>
    <t>7.489254824106487E-03,</t>
  </si>
  <si>
    <t>2.703679970479252E-04,</t>
  </si>
  <si>
    <t>3.344828819531725E+00,</t>
  </si>
  <si>
    <t>1.002754453396654E+06,</t>
  </si>
  <si>
    <t>5.369724844267821E-03,</t>
  </si>
  <si>
    <t>2458220.500000000,</t>
  </si>
  <si>
    <t>1.760488958483071E+05,</t>
  </si>
  <si>
    <t>9.875252902297782E+05,</t>
  </si>
  <si>
    <t>-1.573797110833146E+04,</t>
  </si>
  <si>
    <t>-1.132282791619344E-02,</t>
  </si>
  <si>
    <t>7.477250844103222E-03,</t>
  </si>
  <si>
    <t>2.706990021685072E-04,</t>
  </si>
  <si>
    <t>3.346376276095465E+00,</t>
  </si>
  <si>
    <t>1.003218369203546E+06,</t>
  </si>
  <si>
    <t>5.369063077083282E-03,</t>
  </si>
  <si>
    <t>2458221.500000000,</t>
  </si>
  <si>
    <t>1.750700579715575E+05,</t>
  </si>
  <si>
    <t>9.881708048533746E+05,</t>
  </si>
  <si>
    <t>-1.571456837989902E+04,</t>
  </si>
  <si>
    <t>-1.133545948136223E-02,</t>
  </si>
  <si>
    <t>7.465211318376057E-03,</t>
  </si>
  <si>
    <t>2.710309967003479E-04,</t>
  </si>
  <si>
    <t>3.347923538536430E+00,</t>
  </si>
  <si>
    <t>1.003682226813894E+06,</t>
  </si>
  <si>
    <t>5.368377609233315E-03,</t>
  </si>
  <si>
    <t>2458222.500000000,</t>
  </si>
  <si>
    <t>1.740901278902753E+05,</t>
  </si>
  <si>
    <t>9.888152777028326E+05,</t>
  </si>
  <si>
    <t>-1.569113692056522E+04,</t>
  </si>
  <si>
    <t>-1.134811047684340E-02,</t>
  </si>
  <si>
    <t>7.453135582231055E-03,</t>
  </si>
  <si>
    <t>2.713640858428247E-04,</t>
  </si>
  <si>
    <t>3.349470599939097E+00,</t>
  </si>
  <si>
    <t>1.004146024154476E+06,</t>
  </si>
  <si>
    <t>5.367667834751654E-03,</t>
  </si>
  <si>
    <t>2458223.500000000,</t>
  </si>
  <si>
    <t>1.731091039140777E+05,</t>
  </si>
  <si>
    <t>9.894587056170905E+05,</t>
  </si>
  <si>
    <t>-1.566767663164937E+04,</t>
  </si>
  <si>
    <t>-1.136078116036044E-02,</t>
  </si>
  <si>
    <t>7.441022867568601E-03,</t>
  </si>
  <si>
    <t>2.716983626435453E-04,</t>
  </si>
  <si>
    <t>3.351017453200067E+00,</t>
  </si>
  <si>
    <t>1.004609759095748E+06,</t>
  </si>
  <si>
    <t>5.366933058009987E-03,</t>
  </si>
  <si>
    <t>2458224.500000000,</t>
  </si>
  <si>
    <t>1.721269843332259E+05,</t>
  </si>
  <si>
    <t>9.901010853646921E+05,</t>
  </si>
  <si>
    <t>-1.564418740694673E+04,</t>
  </si>
  <si>
    <t>-1.137347172124412E-02,</t>
  </si>
  <si>
    <t>7.428872314941859E-03,</t>
  </si>
  <si>
    <t>2.720339082803950E-04,</t>
  </si>
  <si>
    <t>3.352564091004061E+00,</t>
  </si>
  <si>
    <t>1.005073429444643E+06,</t>
  </si>
  <si>
    <t>5.366172506242287E-03,</t>
  </si>
  <si>
    <t>JDTDB,</t>
  </si>
  <si>
    <t>Calendar Date (TDB),</t>
  </si>
  <si>
    <t>X,</t>
  </si>
  <si>
    <t>Y,</t>
  </si>
  <si>
    <t>Z,</t>
  </si>
  <si>
    <t>VX,</t>
  </si>
  <si>
    <t>VY,</t>
  </si>
  <si>
    <t>VZ,</t>
  </si>
  <si>
    <t>LT,</t>
  </si>
  <si>
    <t>RG,</t>
  </si>
  <si>
    <t>RR,</t>
  </si>
  <si>
    <t>******************</t>
  </si>
  <si>
    <t>*****</t>
  </si>
  <si>
    <t>***************************</t>
  </si>
  <si>
    <t>************************</t>
  </si>
  <si>
    <t>2018-Apr-06 00:00:00.0000,</t>
  </si>
  <si>
    <t>2018-Apr-07 00:00:00.0000,</t>
  </si>
  <si>
    <t>2018-Apr-08 00:00:00.0000,</t>
  </si>
  <si>
    <t>2018-Apr-09 00:00:00.0000,</t>
  </si>
  <si>
    <t>2018-Apr-10 00:00:00.0000,</t>
  </si>
  <si>
    <t>2018-Apr-11 00:00:00.0000,</t>
  </si>
  <si>
    <t>2018-Apr-12 00:00:00.0000,</t>
  </si>
  <si>
    <t>2018-Apr-13 00:00:00.0000,</t>
  </si>
  <si>
    <t>2018-Apr-14 00:00:00.0000,</t>
  </si>
  <si>
    <t>2018-Apr-15 00:00:00.0000,</t>
  </si>
  <si>
    <t>2018-Apr-16 00:00:00.0000,</t>
  </si>
  <si>
    <t>-5.675759160590926E+07,</t>
  </si>
  <si>
    <t>-2.735920619888861E+07,</t>
  </si>
  <si>
    <t>2.891732592240611E+06,</t>
  </si>
  <si>
    <t>1.164968632683762E+01,</t>
  </si>
  <si>
    <t>-4.147927947251402E+01,</t>
  </si>
  <si>
    <t>-4.459524126530855E+00,</t>
  </si>
  <si>
    <t>2.103917681536498E+02,</t>
  </si>
  <si>
    <t>6.307386531774879E+07,</t>
  </si>
  <si>
    <t>7.304709606912612E+00,</t>
  </si>
  <si>
    <t>-5.564359029096798E+07,</t>
  </si>
  <si>
    <t>-3.088694883068347E+07,</t>
  </si>
  <si>
    <t>2.501152039704546E+06,</t>
  </si>
  <si>
    <t>1.411651383897606E+01,</t>
  </si>
  <si>
    <t>-4.016250790956991E+01,</t>
  </si>
  <si>
    <t>-4.578231854595922E+00,</t>
  </si>
  <si>
    <t>2.124483446652984E+02,</t>
  </si>
  <si>
    <t>6.369041144524098E+07,</t>
  </si>
  <si>
    <t>6.964203092988844E+00,</t>
  </si>
  <si>
    <t>-5.432185347303543E+07,</t>
  </si>
  <si>
    <t>-3.429616972262342E+07,</t>
  </si>
  <si>
    <t>2.101198743096216E+06,</t>
  </si>
  <si>
    <t>1.645851262201145E+01,</t>
  </si>
  <si>
    <t>-3.873744317864352E+01,</t>
  </si>
  <si>
    <t>-4.676638847279559E+00,</t>
  </si>
  <si>
    <t>2.144043014407147E+02,</t>
  </si>
  <si>
    <t>6.427679253468481E+07,</t>
  </si>
  <si>
    <t>6.606777507469049E+00,</t>
  </si>
  <si>
    <t>-5.280312629301987E+07,</t>
  </si>
  <si>
    <t>-3.757794418987041E+07,</t>
  </si>
  <si>
    <t>1.693587723424792E+06,</t>
  </si>
  <si>
    <t>1.867666723185890E+01,</t>
  </si>
  <si>
    <t>-3.721391529519045E+01,</t>
  </si>
  <si>
    <t>-4.755638667039900E+00,</t>
  </si>
  <si>
    <t>2.162550407004771E+02,</t>
  </si>
  <si>
    <t>6.483163020648606E+07,</t>
  </si>
  <si>
    <t>6.234332237548775E+00,</t>
  </si>
  <si>
    <t>-5.109805570007084E+07,</t>
  </si>
  <si>
    <t>-4.072415497941077E+07,</t>
  </si>
  <si>
    <t>1.279959015960732E+06,</t>
  </si>
  <si>
    <t>2.077224709732988E+01,</t>
  </si>
  <si>
    <t>-3.560079918679435E+01,</t>
  </si>
  <si>
    <t>-4.816072967845624E+00,</t>
  </si>
  <si>
    <t>2.179964853951509E+02,</t>
  </si>
  <si>
    <t>6.535370219197339E+07,</t>
  </si>
  <si>
    <t>5.848584478648292E+00,</t>
  </si>
  <si>
    <t>-4.921717045327524E+07,</t>
  </si>
  <si>
    <t>-4.372741345149969E+07,</t>
  </si>
  <si>
    <t>8.618822760578431E+05,</t>
  </si>
  <si>
    <t>2.274670308442921E+01,</t>
  </si>
  <si>
    <t>-3.390609997247559E+01,</t>
  </si>
  <si>
    <t>-4.858728974462741E+00,</t>
  </si>
  <si>
    <t>2.196250291875558E+02,</t>
  </si>
  <si>
    <t>6.584192733845910E+07,</t>
  </si>
  <si>
    <t>5.451086430621941E+00,</t>
  </si>
  <si>
    <t>-4.717086923247553E+07,</t>
  </si>
  <si>
    <t>-4.658098800692573E+07,</t>
  </si>
  <si>
    <t>4.408615368260201E+05,</t>
  </si>
  <si>
    <t>2.460158265745063E+01,</t>
  </si>
  <si>
    <t>-3.213703519494168E+01,</t>
  </si>
  <si>
    <t>-4.884338418788728E+00,</t>
  </si>
  <si>
    <t>2.211374913072801E+02,</t>
  </si>
  <si>
    <t>6.629535207496313E+07,</t>
  </si>
  <si>
    <t>5.043241873539555E+00,</t>
  </si>
  <si>
    <t>-4.496941539085181E+07,</t>
  </si>
  <si>
    <t>-4.927873944936666E+07,</t>
  </si>
  <si>
    <t>1.834000943252072E+04,</t>
  </si>
  <si>
    <t>2.633846048588719E+01,</t>
  </si>
  <si>
    <t>-3.030011299932902E+01,</t>
  </si>
  <si>
    <t>-4.893577561933180E+00,</t>
  </si>
  <si>
    <t>2.225310760695513E+02,</t>
  </si>
  <si>
    <t>6.671313827627578E+07,</t>
  </si>
  <si>
    <t>4.626321938238308E+00,</t>
  </si>
  <si>
    <t>-4.262293713489717E+07,</t>
  </si>
  <si>
    <t>-5.181506290676919E+07,</t>
  </si>
  <si>
    <t>-4.042951546428837E+05,</t>
  </si>
  <si>
    <t>2.795888178644158E+01,</t>
  </si>
  <si>
    <t>-2.840120572727763E+01,</t>
  </si>
  <si>
    <t>-4.887068009971262E+00,</t>
  </si>
  <si>
    <t>2.238033368106744E+02,</t>
  </si>
  <si>
    <t>6.709455245107394E+07,</t>
  </si>
  <si>
    <t>4.201479975052621E+00,</t>
  </si>
  <si>
    <t>-4.014143213394240E+07,</t>
  </si>
  <si>
    <t>-5.418483590543872E+07,</t>
  </si>
  <si>
    <t>-8.257081977387257E+05,</t>
  </si>
  <si>
    <t>2.946431609164396E+01,</t>
  </si>
  <si>
    <t>-2.644561873822986E+01,</t>
  </si>
  <si>
    <t>-4.865378096226401E+00,</t>
  </si>
  <si>
    <t>2.249521439741760E+02,</t>
  </si>
  <si>
    <t>6.743895617438810E+07,</t>
  </si>
  <si>
    <t>3.769765488433389E+00,</t>
  </si>
  <si>
    <t>-3.753477574503254E+07,</t>
  </si>
  <si>
    <t>-5.638337218539358E+07,</t>
  </si>
  <si>
    <t>-1.244610227602217E+06,</t>
  </si>
  <si>
    <t>3.085611949502286E+01,</t>
  </si>
  <si>
    <t>-2.443815451293249E+01,</t>
  </si>
  <si>
    <t>-4.829024655683748E+00,</t>
  </si>
  <si>
    <t>2.259756570794961E+02,</t>
  </si>
  <si>
    <t>6.774579768402724E+07,</t>
  </si>
  <si>
    <t>3.332137151117335E+00,</t>
  </si>
  <si>
    <t>4.284795319919113E+07,</t>
  </si>
  <si>
    <t>1.000730959048093E+08,</t>
  </si>
  <si>
    <t>-1.118721696032032E+06,</t>
  </si>
  <si>
    <t>-3.229298611140221E+01,</t>
  </si>
  <si>
    <t>1.369604146560876E+01,</t>
  </si>
  <si>
    <t>2.050907186690951E+00,</t>
  </si>
  <si>
    <t>3.631381513746323E+02,</t>
  </si>
  <si>
    <t>1.088660789941771E+08,</t>
  </si>
  <si>
    <t>-1.412513518237605E-01,</t>
  </si>
  <si>
    <t>4.004137536512658E+07,</t>
  </si>
  <si>
    <t>1.012171906557215E+08,</t>
  </si>
  <si>
    <t>-9.411115710607395E+05,</t>
  </si>
  <si>
    <t>-3.266985520485438E+01,</t>
  </si>
  <si>
    <t>1.278581499658619E+01,</t>
  </si>
  <si>
    <t>2.060168785481533E+00,</t>
  </si>
  <si>
    <t>3.630966926825458E+02,</t>
  </si>
  <si>
    <t>1.088536499909710E+08,</t>
  </si>
  <si>
    <t>-1.464398287732016E-01,</t>
  </si>
  <si>
    <t>3.720333918739709E+07,</t>
  </si>
  <si>
    <t>1.022821808493956E+08,</t>
  </si>
  <si>
    <t>-7.627712263016403E+05,</t>
  </si>
  <si>
    <t>-3.302113581673004E+01,</t>
  </si>
  <si>
    <t>1.186503723599390E+01,</t>
  </si>
  <si>
    <t>2.067809024793542E+00,</t>
  </si>
  <si>
    <t>3.630537537419237E+02,</t>
  </si>
  <si>
    <t>1.088407772204180E+08,</t>
  </si>
  <si>
    <t>-1.515231463146740E-01,</t>
  </si>
  <si>
    <t>3.433606887766665E+07,</t>
  </si>
  <si>
    <t>1.032671860432822E+08,</t>
  </si>
  <si>
    <t>-5.838410907351896E+05,</t>
  </si>
  <si>
    <t>-3.334652191438263E+01,</t>
  </si>
  <si>
    <t>1.093443177596748E+01,</t>
  </si>
  <si>
    <t>2.073820170366107E+00,</t>
  </si>
  <si>
    <t>3.630093653733589E+02,</t>
  </si>
  <si>
    <t>1.088274699222993E+08,</t>
  </si>
  <si>
    <t>-1.564977504197006E-01,</t>
  </si>
  <si>
    <t>3.144181420652768E+07,</t>
  </si>
  <si>
    <t>1.041713887256946E+08,</t>
  </si>
  <si>
    <t>-4.044622050094754E+05,</t>
  </si>
  <si>
    <t>-3.364572794382951E+01,</t>
  </si>
  <si>
    <t>9.994731660495756E+00,</t>
  </si>
  <si>
    <t>2.078195799346416E+00,</t>
  </si>
  <si>
    <t>3.629635594120899E+02,</t>
  </si>
  <si>
    <t>1.088137376405794E+08,</t>
  </si>
  <si>
    <t>-1.613601542867209E-01,</t>
  </si>
  <si>
    <t>2.852284872006825E+07,</t>
  </si>
  <si>
    <t>1.049940351071693E+08,</t>
  </si>
  <si>
    <t>-2.247761076690406E+05,</t>
  </si>
  <si>
    <t>-3.391848915279217E+01,</t>
  </si>
  <si>
    <t>9.046678798107664E+00,</t>
  </si>
  <si>
    <t>2.080930810874938E+00,</t>
  </si>
  <si>
    <t>3.629163686882407E+02,</t>
  </si>
  <si>
    <t>1.087995902174819E+08,</t>
  </si>
  <si>
    <t>-1.661069410136414E-01,</t>
  </si>
  <si>
    <t>2.558146792926181E+07,</t>
  </si>
  <si>
    <t>1.057344358605348E+08,</t>
  </si>
  <si>
    <t>-4.492472051895410E+04,</t>
  </si>
  <si>
    <t>-3.416456189667304E+01,</t>
  </si>
  <si>
    <t>8.091023361936490E+00,</t>
  </si>
  <si>
    <t>2.082021435512853E+00,</t>
  </si>
  <si>
    <t>3.628678270062921E+02,</t>
  </si>
  <si>
    <t>1.087850377873351E+08,</t>
  </si>
  <si>
    <t>-1.707347662614482E-01,</t>
  </si>
  <si>
    <t>2.261998747367799E+07,</t>
  </si>
  <si>
    <t>1.063919668086178E+08,</t>
  </si>
  <si>
    <t>1.349497667746544E+05,</t>
  </si>
  <si>
    <t>-3.438372392690243E+01,</t>
  </si>
  <si>
    <t>7.128523177672605E+00,</t>
  </si>
  <si>
    <t>2.081465243485942E+00,</t>
  </si>
  <si>
    <t>3.628179691237863E+02,</t>
  </si>
  <si>
    <t>1.087700907701880E+08,</t>
  </si>
  <si>
    <t>-1.752403609062257E-01,</t>
  </si>
  <si>
    <t>1.964074126106185E+07,</t>
  </si>
  <si>
    <t>1.069660695585652E+08,</t>
  </si>
  <si>
    <t>3.147050127443969E+05,</t>
  </si>
  <si>
    <t>-3.457577466110233E+01,</t>
  </si>
  <si>
    <t>6.159943099944956E+00,</t>
  </si>
  <si>
    <t>2.079261151720461E+00,</t>
  </si>
  <si>
    <t>3.627668307292699E+02,</t>
  </si>
  <si>
    <t>1.087547598651977E+08,</t>
  </si>
  <si>
    <t>-1.796205336753579E-01,</t>
  </si>
  <si>
    <t>1.664607958437596E+07,</t>
  </si>
  <si>
    <t>1.074562520818058E+08,</t>
  </si>
  <si>
    <t>4.941986407361776E+05,</t>
  </si>
  <si>
    <t>-3.474053543452550E+01,</t>
  </si>
  <si>
    <t>5.186054377700853E+00,</t>
  </si>
  <si>
    <t>2.075409429647581E+00,</t>
  </si>
  <si>
    <t>3.627144484194793E+02,</t>
  </si>
  <si>
    <t>1.087390560437899E+08,</t>
  </si>
  <si>
    <t>-1.838721737626146E-01,</t>
  </si>
  <si>
    <t>1.363836721794627E+07,</t>
  </si>
  <si>
    <t>1.078620892387274E+08,</t>
  </si>
  <si>
    <t>6.732883559713885E+05,</t>
  </si>
  <si>
    <t>-3.487784973224172E+01,</t>
  </si>
  <si>
    <t>4.207634009182898E+00,</t>
  </si>
  <si>
    <t>2.069911703754085E+00,</t>
  </si>
  <si>
    <t>3.626608596757769E+02,</t>
  </si>
  <si>
    <t>1.087229905425943E+08,</t>
  </si>
  <si>
    <t>-1.879922534161489E-01,</t>
  </si>
  <si>
    <t>-1.437784407585930E+08,</t>
  </si>
  <si>
    <t>-4.000673120083764E+07,</t>
  </si>
  <si>
    <t>-1.388751706645079E+04,</t>
  </si>
  <si>
    <t>7.651511332270617E+00,</t>
  </si>
  <si>
    <t>-2.875137310895347E+01,</t>
  </si>
  <si>
    <t>2.083544362781353E-03,</t>
  </si>
  <si>
    <t>4.978133037307436E+02,</t>
  </si>
  <si>
    <t>1.492406739505402E+08,</t>
  </si>
  <si>
    <t>3.358739716337232E-01,</t>
  </si>
  <si>
    <t>-1.430961366554196E+08,</t>
  </si>
  <si>
    <t>-4.248478827568688E+07,</t>
  </si>
  <si>
    <t>-1.370034507784061E+04,</t>
  </si>
  <si>
    <t>8.142195278848396E+00,</t>
  </si>
  <si>
    <t>-2.860966926471311E+01,</t>
  </si>
  <si>
    <t>2.243111952044075E-03,</t>
  </si>
  <si>
    <t>4.979103299102284E+02,</t>
  </si>
  <si>
    <t>1.492697616673783E+08,</t>
  </si>
  <si>
    <t>3.373692150213864E-01,</t>
  </si>
  <si>
    <t>-1.423715355665874E+08,</t>
  </si>
  <si>
    <t>-4.495024129589701E+07,</t>
  </si>
  <si>
    <t>-1.350101967419125E+04,</t>
  </si>
  <si>
    <t>8.630582013135207E+00,</t>
  </si>
  <si>
    <t>-2.845960621788792E+01,</t>
  </si>
  <si>
    <t>2.364092341496260E-03,</t>
  </si>
  <si>
    <t>4.980077145338220E+02,</t>
  </si>
  <si>
    <t>1.492989568430568E+08,</t>
  </si>
  <si>
    <t>3.383608418127854E-01,</t>
  </si>
  <si>
    <t>-1.416048428697180E+08,</t>
  </si>
  <si>
    <t>-4.740236649325138E+07,</t>
  </si>
  <si>
    <t>-1.329306305247173E+04,</t>
  </si>
  <si>
    <t>9.116510673015439E+00,</t>
  </si>
  <si>
    <t>-2.830114971581343E+01,</t>
  </si>
  <si>
    <t>2.442282141180030E-03,</t>
  </si>
  <si>
    <t>4.981053120876513E+02,</t>
  </si>
  <si>
    <t>1.493282158536141E+08,</t>
  </si>
  <si>
    <t>3.388467268710907E-01,</t>
  </si>
  <si>
    <t>-1.407962781408499E+08,</t>
  </si>
  <si>
    <t>-4.984043740946519E+07,</t>
  </si>
  <si>
    <t>-1.308032381147146E+04,</t>
  </si>
  <si>
    <t>9.599813411179460E+00,</t>
  </si>
  <si>
    <t>-2.813427116790585E+01,</t>
  </si>
  <si>
    <t>2.474298478320591E-03,</t>
  </si>
  <si>
    <t>4.982029767839502E+02,</t>
  </si>
  <si>
    <t>1.493574949929774E+08,</t>
  </si>
  <si>
    <t>3.388269848928738E-01,</t>
  </si>
  <si>
    <t>-1.399460758088319E+08,</t>
  </si>
  <si>
    <t>-5.226372524980806E+07,</t>
  </si>
  <si>
    <t>-1.286691059997305E+04,</t>
  </si>
  <si>
    <t>1.008031377107372E+01,</t>
  </si>
  <si>
    <t>-2.795894469900576E+01,</t>
  </si>
  <si>
    <t>2.457514804062200E-03,</t>
  </si>
  <si>
    <t>4.983005632305342E+02,</t>
  </si>
  <si>
    <t>1.493867506736663E+08,</t>
  </si>
  <si>
    <t>3.383045483712038E-01,</t>
  </si>
  <si>
    <t>-1.390544860575695E+08,</t>
  </si>
  <si>
    <t>-5.467149904958969E+07,</t>
  </si>
  <si>
    <t>-1.265712018897012E+04,</t>
  </si>
  <si>
    <t>1.055782268186473E+01,</t>
  </si>
  <si>
    <t>-2.777514596780827E+01,</t>
  </si>
  <si>
    <t>2.390259094655178E-03,</t>
  </si>
  <si>
    <t>4.983979276193112E+02,</t>
  </si>
  <si>
    <t>1.494159397830994E+08,</t>
  </si>
  <si>
    <t>3.372881721117241E-01,</t>
  </si>
  <si>
    <t>-1.381217761470370E+08,</t>
  </si>
  <si>
    <t>-5.706302585775840E+07,</t>
  </si>
  <si>
    <t>-1.245533654307947E+04,</t>
  </si>
  <si>
    <t>1.103213296341853E+01,</t>
  </si>
  <si>
    <t>-2.758285393178488E+01,</t>
  </si>
  <si>
    <t>2.272285084227832E-03,</t>
  </si>
  <si>
    <t>4.984949301029457E+02,</t>
  </si>
  <si>
    <t>1.494450203961003E+08,</t>
  </si>
  <si>
    <t>3.357976003983695E-01,</t>
  </si>
  <si>
    <t>-1.371482322218062E+08,</t>
  </si>
  <si>
    <t>-5.943757123646101E+07,</t>
  </si>
  <si>
    <t>-1.226587870560214E+04,</t>
  </si>
  <si>
    <t>1.150301384798986E+01,</t>
  </si>
  <si>
    <t>-2.738205651919119E+01,</t>
  </si>
  <si>
    <t>2.105472220213400E-03,</t>
  </si>
  <si>
    <t>4.985914388932044E+02,</t>
  </si>
  <si>
    <t>1.494739530035505E+08,</t>
  </si>
  <si>
    <t>3.338701737473294E-01,</t>
  </si>
  <si>
    <t>-1.361341615144196E+08,</t>
  </si>
  <si>
    <t>-6.179440043401957E+07,</t>
  </si>
  <si>
    <t>-1.209278269263357E+04,</t>
  </si>
  <si>
    <t>1.197020774205643E+01,</t>
  </si>
  <si>
    <t>-2.717276050615339E+01,</t>
  </si>
  <si>
    <t>1.894622487775166E-03,</t>
  </si>
  <si>
    <t>4.986873363070823E+02,</t>
  </si>
  <si>
    <t>1.495027023249728E+08,</t>
  </si>
  <si>
    <t>3.315674286453997E-01,</t>
  </si>
  <si>
    <t>-1.350798946365526E+08,</t>
  </si>
  <si>
    <t>-6.413278056247612E+07,</t>
  </si>
  <si>
    <t>-1.193951855681464E+04,</t>
  </si>
  <si>
    <t>1.243343186746492E+01,</t>
  </si>
  <si>
    <t>-2.695500458140407E+01,</t>
  </si>
  <si>
    <t>1.648116622032347E-03,</t>
  </si>
  <si>
    <t>4.987825264542256E+02,</t>
  </si>
  <si>
    <t>1.495312396131623E+08,</t>
  </si>
  <si>
    <t>3.289794674434005E-01,</t>
  </si>
  <si>
    <t>-1.147463389707184E+08,</t>
  </si>
  <si>
    <t>-1.962943355181634E+08,</t>
  </si>
  <si>
    <t>-1.329076985377252E+06,</t>
  </si>
  <si>
    <t>2.183687118046407E+01,</t>
  </si>
  <si>
    <t>-1.011320453315169E+01,</t>
  </si>
  <si>
    <t>-7.479572246957114E-01,</t>
  </si>
  <si>
    <t>7.584455005327629E+02,</t>
  </si>
  <si>
    <t>2.273762408637573E+08,</t>
  </si>
  <si>
    <t>-2.284944829908899E+00,</t>
  </si>
  <si>
    <t>-1.128548732993707E+08,</t>
  </si>
  <si>
    <t>-1.971598876586533E+08,</t>
  </si>
  <si>
    <t>-1.393644850891933E+06,</t>
  </si>
  <si>
    <t>2.194679901509714E+01,</t>
  </si>
  <si>
    <t>-9.922504167947707E+00,</t>
  </si>
  <si>
    <t>-7.466583789403081E-01,</t>
  </si>
  <si>
    <t>7.577867531039136E+02,</t>
  </si>
  <si>
    <t>2.271787533528614E+08,</t>
  </si>
  <si>
    <t>-2.286493921015809E+00,</t>
  </si>
  <si>
    <t>-1.109539768381746E+08,</t>
  </si>
  <si>
    <t>-1.980089062756498E+08,</t>
  </si>
  <si>
    <t>-1.458097657713339E+06,</t>
  </si>
  <si>
    <t>2.205517362149731E+01,</t>
  </si>
  <si>
    <t>-9.730485626389896E+00,</t>
  </si>
  <si>
    <t>-7.452937886874937E-01,</t>
  </si>
  <si>
    <t>7.571275864534646E+02,</t>
  </si>
  <si>
    <t>2.269811401624916E+08,</t>
  </si>
  <si>
    <t>-2.287853939097252E+00,</t>
  </si>
  <si>
    <t>-1.090437845308404E+08,</t>
  </si>
  <si>
    <t>-1.988412778967563E+08,</t>
  </si>
  <si>
    <t>-1.522429716735423E+06,</t>
  </si>
  <si>
    <t>2.216197772560239E+01,</t>
  </si>
  <si>
    <t>-9.537158656723093E+00,</t>
  </si>
  <si>
    <t>-7.438632377567833E-01,</t>
  </si>
  <si>
    <t>7.564680552293569E+02,</t>
  </si>
  <si>
    <t>2.267834176756886E+08,</t>
  </si>
  <si>
    <t>-2.289023751837751E+00,</t>
  </si>
  <si>
    <t>-1.071244328145440E+08,</t>
  </si>
  <si>
    <t>-1.996568899003833E+08,</t>
  </si>
  <si>
    <t>-1.586635320109934E+06,</t>
  </si>
  <si>
    <t>2.226719404902508E+01,</t>
  </si>
  <si>
    <t>-9.342533220210555E+00,</t>
  </si>
  <si>
    <t>-7.423665181603423E-01,</t>
  </si>
  <si>
    <t>7.558082144006231E+02,</t>
  </si>
  <si>
    <t>2.265856023717538E+08,</t>
  </si>
  <si>
    <t>-2.290002259479182E+00,</t>
  </si>
  <si>
    <t>-1.051960596211359E+08,</t>
  </si>
  <si>
    <t>-2.004556305362164E+08,</t>
  </si>
  <si>
    <t>-1.650708741601944E+06,</t>
  </si>
  <si>
    <t>2.237080530235856E+01,</t>
  </si>
  <si>
    <t>-9.146619502203272E+00,</t>
  </si>
  <si>
    <t>-7.408034260176626E-01,</t>
  </si>
  <si>
    <t>7.551481192550726E+02,</t>
  </si>
  <si>
    <t>2.263877108255553E+08,</t>
  </si>
  <si>
    <t>-2.290788383293486E+00,</t>
  </si>
  <si>
    <t>-1.032588043781101E+08,</t>
  </si>
  <si>
    <t>-2.012373889457586E+08,</t>
  </si>
  <si>
    <t>-1.714644236932978E+06,</t>
  </si>
  <si>
    <t>2.247279417687604E+01,</t>
  </si>
  <si>
    <t>-8.949427929968566E+00,</t>
  </si>
  <si>
    <t>-7.391737571416908E-01,</t>
  </si>
  <si>
    <t>7.544878253964388E+02,</t>
  </si>
  <si>
    <t>2.261897597066732E+08,</t>
  </si>
  <si>
    <t>-2.291381047505438E+00,</t>
  </si>
  <si>
    <t>-1.013128080091659E+08,</t>
  </si>
  <si>
    <t>-2.020020551830983E+08,</t>
  </si>
  <si>
    <t>-1.778436044199646E+06,</t>
  </si>
  <si>
    <t>2.257314334116702E+01,</t>
  </si>
  <si>
    <t>-8.750969181198791E+00,</t>
  </si>
  <si>
    <t>-7.374773042026956E-01,</t>
  </si>
  <si>
    <t>7.538273887412073E+02,</t>
  </si>
  <si>
    <t>2.259917657784480E+08,</t>
  </si>
  <si>
    <t>-2.291779171853104E+00,</t>
  </si>
  <si>
    <t>-9.935821293443105E+07,</t>
  </si>
  <si>
    <t>-2.027495202360829E+08,</t>
  </si>
  <si>
    <t>-1.842078384350806E+06,</t>
  </si>
  <si>
    <t>2.267183545151804E+01,</t>
  </si>
  <si>
    <t>-8.551254187926652E+00,</t>
  </si>
  <si>
    <t>-7.357138600409701E-01,</t>
  </si>
  <si>
    <t>7.531668655157905E+02,</t>
  </si>
  <si>
    <t>2.257937458971342E+08,</t>
  </si>
  <si>
    <t>-2.291981674392817E+00,</t>
  </si>
  <si>
    <t>-9.739516307049568E+07,</t>
  </si>
  <si>
    <t>-2.034796760478365E+08,</t>
  </si>
  <si>
    <t>-1.905565461646765E+06,</t>
  </si>
  <si>
    <t>2.276885317491629E+01,</t>
  </si>
  <si>
    <t>-8.350294141266877E+00,</t>
  </si>
  <si>
    <t>-7.338832274686244E-01,</t>
  </si>
  <si>
    <t>7.525063122541347E+02,</t>
  </si>
  <si>
    <t>2.255957170111826E+08,</t>
  </si>
  <si>
    <t>-2.291987478526631E+00,</t>
  </si>
  <si>
    <t>-9.542380383023548E+07,</t>
  </si>
  <si>
    <t>-2.041924155383761E+08,</t>
  </si>
  <si>
    <t>-1.968891464087754E+06,</t>
  </si>
  <si>
    <t>2.286417920528853E+01,</t>
  </si>
  <si>
    <t>-8.148100489334386E+00,</t>
  </si>
  <si>
    <t>-7.319852259762096E-01,</t>
  </si>
  <si>
    <t>7.518457857949883E+02,</t>
  </si>
  <si>
    <t>2.253976961604210E+08,</t>
  </si>
  <si>
    <t>-2.291795522289963E+00,</t>
  </si>
  <si>
    <t>-5.668987613877417E+08,</t>
  </si>
  <si>
    <t>-5.774950289182858E+08,</t>
  </si>
  <si>
    <t>1.507553951174167E+07,</t>
  </si>
  <si>
    <t>9.167933495396580E+00,</t>
  </si>
  <si>
    <t>-8.532438407298848E+00,</t>
  </si>
  <si>
    <t>-1.697666959533870E-01,</t>
  </si>
  <si>
    <t>2.699813440631269E+03,</t>
  </si>
  <si>
    <t>8.093837075082854E+08,</t>
  </si>
  <si>
    <t>-3.365631161889973E-01,</t>
  </si>
  <si>
    <t>-5.661060385942022E+08,</t>
  </si>
  <si>
    <t>-5.782316778533589E+08,</t>
  </si>
  <si>
    <t>1.506085918048608E+07,</t>
  </si>
  <si>
    <t>9.181120805874773E+00,</t>
  </si>
  <si>
    <t>-8.519424778527521E+00,</t>
  </si>
  <si>
    <t>-1.700615913078201E-01,</t>
  </si>
  <si>
    <t>2.699716103510535E+03,</t>
  </si>
  <si>
    <t>8.093545265736057E+08,</t>
  </si>
  <si>
    <t>-3.383534778920151E-01,</t>
  </si>
  <si>
    <t>-5.653122237698652E+08,</t>
  </si>
  <si>
    <t>-5.789672927112771E+08,</t>
  </si>
  <si>
    <t>1.504614979547483E+07,</t>
  </si>
  <si>
    <t>9.195214676979155E+00,</t>
  </si>
  <si>
    <t>-8.507975463054295E+00,</t>
  </si>
  <si>
    <t>-1.703932022335541E-01,</t>
  </si>
  <si>
    <t>2.699618576600852E+03,</t>
  </si>
  <si>
    <t>8.093252887416306E+08,</t>
  </si>
  <si>
    <t>-3.396551451619867E-01,</t>
  </si>
  <si>
    <t>-5.645172310736380E+08,</t>
  </si>
  <si>
    <t>-5.797017123521764E+08,</t>
  </si>
  <si>
    <t>1.503141850684842E+07,</t>
  </si>
  <si>
    <t>9.206354814313269E+00,</t>
  </si>
  <si>
    <t>-8.493439126765281E+00,</t>
  </si>
  <si>
    <t>-1.706592284495274E-01,</t>
  </si>
  <si>
    <t>2.699520276895687E+03,</t>
  </si>
  <si>
    <t>8.092958192313987E+08,</t>
  </si>
  <si>
    <t>-3.410989730057239E-01,</t>
  </si>
  <si>
    <t>-5.637212442398908E+08,</t>
  </si>
  <si>
    <t>-5.804350622983952E+08,</t>
  </si>
  <si>
    <t>1.501665774422073E+07,</t>
  </si>
  <si>
    <t>9.219729883592631E+00,</t>
  </si>
  <si>
    <t>-8.481197413290793E+00,</t>
  </si>
  <si>
    <t>-1.709803593922472E-01,</t>
  </si>
  <si>
    <t>2.699421931791888E+03,</t>
  </si>
  <si>
    <t>8.092663361109985E+08,</t>
  </si>
  <si>
    <t>-3.424593286011562E-01,</t>
  </si>
  <si>
    <t>-5.629242068941035E+08,</t>
  </si>
  <si>
    <t>-5.811672387897968E+08,</t>
  </si>
  <si>
    <t>1.500187212032184E+07,</t>
  </si>
  <si>
    <t>9.230274715717892E+00,</t>
  </si>
  <si>
    <t>-8.468485668666938E+00,</t>
  </si>
  <si>
    <t>-1.713188702623727E-01,</t>
  </si>
  <si>
    <t>2.699323162288912E+03,</t>
  </si>
  <si>
    <t>8.092367257589257E+08,</t>
  </si>
  <si>
    <t>-3.421850936063751E-01,</t>
  </si>
  <si>
    <t>-5.621261198340257E+08,</t>
  </si>
  <si>
    <t>-5.818983708720984E+08,</t>
  </si>
  <si>
    <t>1.498705736839616E+07,</t>
  </si>
  <si>
    <t>9.243284062412863E+00,</t>
  </si>
  <si>
    <t>-8.454859433764351E+00,</t>
  </si>
  <si>
    <t>-1.715895856648268E-01,</t>
  </si>
  <si>
    <t>2.699224279194473E+03,</t>
  </si>
  <si>
    <t>8.092070813529891E+08,</t>
  </si>
  <si>
    <t>-3.442803498038299E-01,</t>
  </si>
  <si>
    <t>-5.613270943759497E+08,</t>
  </si>
  <si>
    <t>-5.826283661963803E+08,</t>
  </si>
  <si>
    <t>1.497221480975512E+07,</t>
  </si>
  <si>
    <t>9.253748308002001E+00,</t>
  </si>
  <si>
    <t>-8.444137131383089E+00,</t>
  </si>
  <si>
    <t>-1.720085341174529E-01,</t>
  </si>
  <si>
    <t>2.699125319280285E+03,</t>
  </si>
  <si>
    <t>8.091774139170712E+08,</t>
  </si>
  <si>
    <t>-3.425221378849910E-01,</t>
  </si>
  <si>
    <t>-5.605269609447205E+08,</t>
  </si>
  <si>
    <t>-5.833573881546493E+08,</t>
  </si>
  <si>
    <t>1.495734053938082E+07,</t>
  </si>
  <si>
    <t>9.266904686488125E+00,</t>
  </si>
  <si>
    <t>-8.430895976443107E+00,</t>
  </si>
  <si>
    <t>-1.722983227495796E-01,</t>
  </si>
  <si>
    <t>2.699026282402754E+03,</t>
  </si>
  <si>
    <t>8.091477234081236E+08,</t>
  </si>
  <si>
    <t>-3.444384520715520E-01,</t>
  </si>
  <si>
    <t>-5.597257712659788E+08,</t>
  </si>
  <si>
    <t>-5.840853394147075E+08,</t>
  </si>
  <si>
    <t>1.494243781970179E+07,</t>
  </si>
  <si>
    <t>9.280260022667948E+00,</t>
  </si>
  <si>
    <t>-8.419422198390748E+00,</t>
  </si>
  <si>
    <t>-1.726412208168431E-01,</t>
  </si>
  <si>
    <t>2.698927055936435E+03,</t>
  </si>
  <si>
    <t>8.091179760618871E+08,</t>
  </si>
  <si>
    <t>-3.452145611453731E-01,</t>
  </si>
  <si>
    <t>-5.589234191753664E+08,</t>
  </si>
  <si>
    <t>-5.848120989888241E+08,</t>
  </si>
  <si>
    <t>1.492751277586040E+07,</t>
  </si>
  <si>
    <t>9.291437626356005E+00,</t>
  </si>
  <si>
    <t>-8.404403859805488E+00,</t>
  </si>
  <si>
    <t>-1.728895964244290E-01,</t>
  </si>
  <si>
    <t>2.698827104733329E+03,</t>
  </si>
  <si>
    <t>8.090880114450283E+08,</t>
  </si>
  <si>
    <t>-3.470399176140100E-01,</t>
  </si>
  <si>
    <t>8.205132886795692E+07,</t>
  </si>
  <si>
    <t>-1.502412359672317E+09,</t>
  </si>
  <si>
    <t>2.285649054533273E+07,</t>
  </si>
  <si>
    <t>9.113122374024231E+00,</t>
  </si>
  <si>
    <t>4.963724081582449E-01,</t>
  </si>
  <si>
    <t>-3.716426746660522E-01,</t>
  </si>
  <si>
    <t>5.019555294415578E+03,</t>
  </si>
  <si>
    <t>1.504824819779760E+09,</t>
  </si>
  <si>
    <t>-4.323883608564938E-03,</t>
  </si>
  <si>
    <t>8.283868331704515E+07,</t>
  </si>
  <si>
    <t>-1.502369273227902E+09,</t>
  </si>
  <si>
    <t>2.282438758741820E+07,</t>
  </si>
  <si>
    <t>9.112705534781906E+00,</t>
  </si>
  <si>
    <t>5.010145561474731E-01,</t>
  </si>
  <si>
    <t>-3.714927744833534E-01,</t>
  </si>
  <si>
    <t>5.019554069767501E+03,</t>
  </si>
  <si>
    <t>1.504824452639502E+09,</t>
  </si>
  <si>
    <t>-4.188821957453847E-03,</t>
  </si>
  <si>
    <t>8.362600594967949E+07,</t>
  </si>
  <si>
    <t>-1.502325784018446E+09,</t>
  </si>
  <si>
    <t>2.279229626847035E+07,</t>
  </si>
  <si>
    <t>9.112373508173398E+00,</t>
  </si>
  <si>
    <t>5.056617894267225E-01,</t>
  </si>
  <si>
    <t>-3.713540669736642E-01,</t>
  </si>
  <si>
    <t>5.019552879109573E+03,</t>
  </si>
  <si>
    <t>1.504824095689236E+09,</t>
  </si>
  <si>
    <t>-4.054530340725024E-03,</t>
  </si>
  <si>
    <t>8.441330724486165E+07,</t>
  </si>
  <si>
    <t>-1.502281895489824E+09,</t>
  </si>
  <si>
    <t>2.276021728429902E+07,</t>
  </si>
  <si>
    <t>9.112214746522573E+00,</t>
  </si>
  <si>
    <t>5.102770288981932E-01,</t>
  </si>
  <si>
    <t>-3.712174924943357E-01,</t>
  </si>
  <si>
    <t>5.019551735859886E+03,</t>
  </si>
  <si>
    <t>1.504823752951602E+09,</t>
  </si>
  <si>
    <t>-3.878693366036858E-03,</t>
  </si>
  <si>
    <t>8.520060379249515E+07,</t>
  </si>
  <si>
    <t>-1.502237608461750E+09,</t>
  </si>
  <si>
    <t>2.272814940109622E+07,</t>
  </si>
  <si>
    <t>9.112296187484541E+00,</t>
  </si>
  <si>
    <t>5.149095044470061E-01,</t>
  </si>
  <si>
    <t>-3.711122391025659E-01,</t>
  </si>
  <si>
    <t>5.019550645821228E+03,</t>
  </si>
  <si>
    <t>1.504823426166234E+09,</t>
  </si>
  <si>
    <t>-3.706733788740800E-03,</t>
  </si>
  <si>
    <t>8.598791568007343E+07,</t>
  </si>
  <si>
    <t>-1.502192911708321E+09,</t>
  </si>
  <si>
    <t>2.269608482872170E+07,</t>
  </si>
  <si>
    <t>9.112513679254146E+00,</t>
  </si>
  <si>
    <t>5.197649838374462E-01,</t>
  </si>
  <si>
    <t>-3.711369693591881E-01,</t>
  </si>
  <si>
    <t>5.019549575140481E+03,</t>
  </si>
  <si>
    <t>1.504823105184220E+09,</t>
  </si>
  <si>
    <t>-3.750987547828984E-03,</t>
  </si>
  <si>
    <t>8.677524801346795E+07,</t>
  </si>
  <si>
    <t>-1.502147789191631E+09,</t>
  </si>
  <si>
    <t>2.266401480853170E+07,</t>
  </si>
  <si>
    <t>9.112792760065325E+00,</t>
  </si>
  <si>
    <t>5.247725269806273E-01,</t>
  </si>
  <si>
    <t>-3.712447867138232E-01,</t>
  </si>
  <si>
    <t>5.019548471159536E+03,</t>
  </si>
  <si>
    <t>1.504822774219059E+09,</t>
  </si>
  <si>
    <t>-3.943943983173332E-03,</t>
  </si>
  <si>
    <t>8.756260437773058E+07,</t>
  </si>
  <si>
    <t>-1.502102221217328E+09,</t>
  </si>
  <si>
    <t>2.263192877652466E+07,</t>
  </si>
  <si>
    <t>9.112995894044918E+00,</t>
  </si>
  <si>
    <t>5.300800415187007E-01,</t>
  </si>
  <si>
    <t>-3.715019698967889E-01,</t>
  </si>
  <si>
    <t>5.019547268705673E+03,</t>
  </si>
  <si>
    <t>1.504822413732460E+09,</t>
  </si>
  <si>
    <t>-4.442092092806062E-03,</t>
  </si>
  <si>
    <t>8.834996710415924E+07,</t>
  </si>
  <si>
    <t>-1.502056190695665E+09,</t>
  </si>
  <si>
    <t>2.259981962553304E+07,</t>
  </si>
  <si>
    <t>9.112985600914802E+00,</t>
  </si>
  <si>
    <t>5.354458786766697E-01,</t>
  </si>
  <si>
    <t>-3.717672130671033E-01,</t>
  </si>
  <si>
    <t>5.019545907326291E+03,</t>
  </si>
  <si>
    <t>1.504822005601189E+09,</t>
  </si>
  <si>
    <t>-5.010353860597336E-03,</t>
  </si>
  <si>
    <t>8.913732446628791E+07,</t>
  </si>
  <si>
    <t>-1.502009693629758E+09,</t>
  </si>
  <si>
    <t>2.256768645310622E+07,</t>
  </si>
  <si>
    <t>9.112858057748985E+00,</t>
  </si>
  <si>
    <t>5.408789251620022E-01,</t>
  </si>
  <si>
    <t>-3.720557025783882E-01,</t>
  </si>
  <si>
    <t>5.019544371531717E+03,</t>
  </si>
  <si>
    <t>1.504821545181559E+09,</t>
  </si>
  <si>
    <t>-5.652523803031628E-03,</t>
  </si>
  <si>
    <t>8.992466574673101E+07,</t>
  </si>
  <si>
    <t>-1.501962724402653E+09,</t>
  </si>
  <si>
    <t>2.253552749509734E+07,</t>
  </si>
  <si>
    <t>9.112598699289626E+00,</t>
  </si>
  <si>
    <t>5.463934854030680E-01,</t>
  </si>
  <si>
    <t>-3.723729030376161E-01,</t>
  </si>
  <si>
    <t>5.019542640518114E+03,</t>
  </si>
  <si>
    <t>1.504821026236736E+09,</t>
  </si>
  <si>
    <t>-6.384065241961720E-03,</t>
  </si>
  <si>
    <t>2.625059429024508E+09,</t>
  </si>
  <si>
    <t>1.402734921818617E+09,</t>
  </si>
  <si>
    <t>-2.879823855110663E+07,</t>
  </si>
  <si>
    <t>-3.259369399813406E+00,</t>
  </si>
  <si>
    <t>5.688776169522117E+00,</t>
  </si>
  <si>
    <t>6.325694157002992E-02,</t>
  </si>
  <si>
    <t>9.928467692594240E+03,</t>
  </si>
  <si>
    <t>2.976479733736415E+09,</t>
  </si>
  <si>
    <t>-1.941941892625181E-01,</t>
  </si>
  <si>
    <t>2.624777759901024E+09,</t>
  </si>
  <si>
    <t>1.403226407674615E+09,</t>
  </si>
  <si>
    <t>-2.879277479625982E+07,</t>
  </si>
  <si>
    <t>-3.260747656077198E+00,</t>
  </si>
  <si>
    <t>5.688222342223474E+00,</t>
  </si>
  <si>
    <t>6.330704109276519E-02,</t>
  </si>
  <si>
    <t>9.928411691951602E+03,</t>
  </si>
  <si>
    <t>2.976462945166110E+09,</t>
  </si>
  <si>
    <t>-1.944243624148317E-01,</t>
  </si>
  <si>
    <t>2.624495985522452E+09,</t>
  </si>
  <si>
    <t>1.403717844498387E+09,</t>
  </si>
  <si>
    <t>-2.878729329414010E+07,</t>
  </si>
  <si>
    <t>-3.261742498669743E+00,</t>
  </si>
  <si>
    <t>5.687606102508442E+00,</t>
  </si>
  <si>
    <t>6.350846307599634E-02,</t>
  </si>
  <si>
    <t>9.928355663363676E+03,</t>
  </si>
  <si>
    <t>2.976446148218017E+09,</t>
  </si>
  <si>
    <t>-1.943472594312659E-01,</t>
  </si>
  <si>
    <t>2.624214125322301E+09,</t>
  </si>
  <si>
    <t>1.404209225511918E+09,</t>
  </si>
  <si>
    <t>-2.878181220644891E+07,</t>
  </si>
  <si>
    <t>-3.262869673400194E+00,</t>
  </si>
  <si>
    <t>5.686970892914047E+00,</t>
  </si>
  <si>
    <t>6.337158554230005E-02,</t>
  </si>
  <si>
    <t>9.928299653920789E+03,</t>
  </si>
  <si>
    <t>2.976429357009462E+09,</t>
  </si>
  <si>
    <t>-1.943925330149743E-01,</t>
  </si>
  <si>
    <t>2.623932157555724E+09,</t>
  </si>
  <si>
    <t>1.404700555264310E+09,</t>
  </si>
  <si>
    <t>-2.877633307910430E+07,</t>
  </si>
  <si>
    <t>-3.264113297889454E+00,</t>
  </si>
  <si>
    <t>5.686399650926359E+00,</t>
  </si>
  <si>
    <t>6.351686759413155E-02,</t>
  </si>
  <si>
    <t>9.928243606880282E+03,</t>
  </si>
  <si>
    <t>2.976412554529425E+09,</t>
  </si>
  <si>
    <t>-1.945129826788849E-01,</t>
  </si>
  <si>
    <t>2.623650096726894E+09,</t>
  </si>
  <si>
    <t>1.405191832661673E+09,</t>
  </si>
  <si>
    <t>-2.877084048073560E+07,</t>
  </si>
  <si>
    <t>-3.265082938911611E+00,</t>
  </si>
  <si>
    <t>5.685754959802970E+00,</t>
  </si>
  <si>
    <t>6.356046741811250E-02,</t>
  </si>
  <si>
    <t>9.928187562685471E+03,</t>
  </si>
  <si>
    <t>2.976395752902506E+09,</t>
  </si>
  <si>
    <t>-1.944255645341156E-01,</t>
  </si>
  <si>
    <t>2.623367944824930E+09,</t>
  </si>
  <si>
    <t>1.405683055029079E+09,</t>
  </si>
  <si>
    <t>-2.876535027411944E+07,</t>
  </si>
  <si>
    <t>-3.266204264210137E+00,</t>
  </si>
  <si>
    <t>5.685137212625735E+00,</t>
  </si>
  <si>
    <t>6.356271281140113E-02,</t>
  </si>
  <si>
    <t>9.928131523483897E+03,</t>
  </si>
  <si>
    <t>2.976378952772522E+09,</t>
  </si>
  <si>
    <t>-1.944587485526258E-01,</t>
  </si>
  <si>
    <t>2.623085703074018E+09,</t>
  </si>
  <si>
    <t>1.406174222769661E+09,</t>
  </si>
  <si>
    <t>-2.875985765789241E+07,</t>
  </si>
  <si>
    <t>-3.267144994410809E+00,</t>
  </si>
  <si>
    <t>5.684472802136642E+00,</t>
  </si>
  <si>
    <t>6.352179876648734E-02,</t>
  </si>
  <si>
    <t>9.928075493350418E+03,</t>
  </si>
  <si>
    <t>2.976362155361084E+09,</t>
  </si>
  <si>
    <t>-1.943543990968337E-01,</t>
  </si>
  <si>
    <t>2.622803372998064E+09,</t>
  </si>
  <si>
    <t>1.406665332445684E+09,</t>
  </si>
  <si>
    <t>-2.875438487459636E+07,</t>
  </si>
  <si>
    <t>-3.268383251978869E+00,</t>
  </si>
  <si>
    <t>5.683832263084684E+00,</t>
  </si>
  <si>
    <t>6.317931279188915E-02,</t>
  </si>
  <si>
    <t>9.928019472056962E+03,</t>
  </si>
  <si>
    <t>2.976345360599819E+09,</t>
  </si>
  <si>
    <t>-1.944980940593878E-01,</t>
  </si>
  <si>
    <t>2.622520921596950E+09,</t>
  </si>
  <si>
    <t>1.407156392273645E+09,</t>
  </si>
  <si>
    <t>-2.874892443916196E+07,</t>
  </si>
  <si>
    <t>-3.269777287237132E+00,</t>
  </si>
  <si>
    <t>5.683287858277954E+00,</t>
  </si>
  <si>
    <t>6.328222224330426E-02,</t>
  </si>
  <si>
    <t>9.927963375316480E+03,</t>
  </si>
  <si>
    <t>2.976328543220104E+09,</t>
  </si>
  <si>
    <t>-1.947378433677291E-01,</t>
  </si>
  <si>
    <t>2.622238365372073E+09,</t>
  </si>
  <si>
    <t>1.407647401938609E+09,</t>
  </si>
  <si>
    <t>-2.874345262271565E+07,</t>
  </si>
  <si>
    <t>-3.270873590385520E+00,</t>
  </si>
  <si>
    <t>5.682668607245293E+00,</t>
  </si>
  <si>
    <t>6.332207432823012E-02,</t>
  </si>
  <si>
    <t>9.927907250393791E+03,</t>
  </si>
  <si>
    <t>2.976311717391576E+09,</t>
  </si>
  <si>
    <t>-1.947499677472269E-01,</t>
  </si>
  <si>
    <t>4.303001623493461E+09,</t>
  </si>
  <si>
    <t>-1.242228861815192E+09,</t>
  </si>
  <si>
    <t>-7.358570070974755E+07,</t>
  </si>
  <si>
    <t>1.471324711305587E+00,</t>
  </si>
  <si>
    <t>5.253632973910067E+00,</t>
  </si>
  <si>
    <t>-1.427011280070207E-01,</t>
  </si>
  <si>
    <t>1.494142657826854E+04,</t>
  </si>
  <si>
    <t>4.479326999925655E+09,</t>
  </si>
  <si>
    <t>-4.121179937246707E-02,</t>
  </si>
  <si>
    <t>4.303128690226531E+09,</t>
  </si>
  <si>
    <t>-1.241774940718277E+09,</t>
  </si>
  <si>
    <t>-7.359800400633055E+07,</t>
  </si>
  <si>
    <t>1.470120751973489E+00,</t>
  </si>
  <si>
    <t>5.253934746805173E+00,</t>
  </si>
  <si>
    <t>-1.420407179012066E-01,</t>
  </si>
  <si>
    <t>1.494141459718598E+04,</t>
  </si>
  <si>
    <t>4.479323408087464E+09,</t>
  </si>
  <si>
    <t>-4.188842653630225E-02,</t>
  </si>
  <si>
    <t>4.303255682944599E+09,</t>
  </si>
  <si>
    <t>-1.241320964618315E+09,</t>
  </si>
  <si>
    <t>-7.361024727412194E+07,</t>
  </si>
  <si>
    <t>1.469671043224410E+00,</t>
  </si>
  <si>
    <t>5.254813350332276E+00,</t>
  </si>
  <si>
    <t>-1.414447064830913E-01,</t>
  </si>
  <si>
    <t>1.494140249034863E+04,</t>
  </si>
  <si>
    <t>4.479319778548937E+09,</t>
  </si>
  <si>
    <t>-4.199921809337975E-02,</t>
  </si>
  <si>
    <t>4.303382668861683E+09,</t>
  </si>
  <si>
    <t>-1.240866914082817E+09,</t>
  </si>
  <si>
    <t>-7.362246581758696E+07,</t>
  </si>
  <si>
    <t>1.469871848339609E+00,</t>
  </si>
  <si>
    <t>5.255521248929999E+00,</t>
  </si>
  <si>
    <t>-1.415221550909085E-01,</t>
  </si>
  <si>
    <t>1.494139045716429E+04,</t>
  </si>
  <si>
    <t>4.479316171091026E+09,</t>
  </si>
  <si>
    <t>-4.142645425122291E-02,</t>
  </si>
  <si>
    <t>4.303509672948037E+09,</t>
  </si>
  <si>
    <t>-1.240412832736634E+09,</t>
  </si>
  <si>
    <t>-7.363471976792961E+07,</t>
  </si>
  <si>
    <t>1.469944018801732E+00,</t>
  </si>
  <si>
    <t>5.255488089168911E+00,</t>
  </si>
  <si>
    <t>-1.421828769773152E-01,</t>
  </si>
  <si>
    <t>1.494137862132265E+04,</t>
  </si>
  <si>
    <t>4.479312622794969E+09,</t>
  </si>
  <si>
    <t>-4.076227393977469E-02,</t>
  </si>
  <si>
    <t>4.303636652005514E+09,</t>
  </si>
  <si>
    <t>-1.239958781972723E+09,</t>
  </si>
  <si>
    <t>-7.364703165058470E+07,</t>
  </si>
  <si>
    <t>1.469241983037975E+00,</t>
  </si>
  <si>
    <t>5.254912853673097E+00,</t>
  </si>
  <si>
    <t>-1.427311163856608E-01,</t>
  </si>
  <si>
    <t>1.494136690234295E+04,</t>
  </si>
  <si>
    <t>4.479309109533238E+09,</t>
  </si>
  <si>
    <t>-4.069376884749560E-02,</t>
  </si>
  <si>
    <t>4.303763539516645E+09,</t>
  </si>
  <si>
    <t>-1.239504777219056E+09,</t>
  </si>
  <si>
    <t>-7.365936299978620E+07,</t>
  </si>
  <si>
    <t>1.467923929028222E+00,</t>
  </si>
  <si>
    <t>5.254557247113130E+00,</t>
  </si>
  <si>
    <t>-1.425878929450954E-01,</t>
  </si>
  <si>
    <t>1.494135509913642E+04,</t>
  </si>
  <si>
    <t>4.479305571020941E+09,</t>
  </si>
  <si>
    <t>-4.128952337227641E-02,</t>
  </si>
  <si>
    <t>4.303890314702662E+09,</t>
  </si>
  <si>
    <t>-1.239050771924030E+09,</t>
  </si>
  <si>
    <t>-7.367165429327476E+07,</t>
  </si>
  <si>
    <t>1.466787621145236E+00,</t>
  </si>
  <si>
    <t>5.254954928607572E+00,</t>
  </si>
  <si>
    <t>-1.418921282551564E-01,</t>
  </si>
  <si>
    <t>1.494134309881609E+04,</t>
  </si>
  <si>
    <t>4.479301973415414E+09,</t>
  </si>
  <si>
    <t>-4.192829544410220E-02,</t>
  </si>
  <si>
    <t>4.304017024097037E+09,</t>
  </si>
  <si>
    <t>-1.238596705892396E+09,</t>
  </si>
  <si>
    <t>-7.368388675315714E+07,</t>
  </si>
  <si>
    <t>1.466442106853230E+00,</t>
  </si>
  <si>
    <t>5.255857386542450E+00,</t>
  </si>
  <si>
    <t>-1.413564485374865E-01,</t>
  </si>
  <si>
    <t>1.494133099394226E+04,</t>
  </si>
  <si>
    <t>4.479298344465532E+09,</t>
  </si>
  <si>
    <t>-4.194410505139574E-02,</t>
  </si>
  <si>
    <t>4.304143733229315E+09,</t>
  </si>
  <si>
    <t>-1.238142567789144E+09,</t>
  </si>
  <si>
    <t>-7.369610184287637E+07,</t>
  </si>
  <si>
    <t>1.466675359456174E+00,</t>
  </si>
  <si>
    <t>5.256491958072535E+00,</t>
  </si>
  <si>
    <t>-1.415272642725793E-01,</t>
  </si>
  <si>
    <t>1.494131898641636E+04,</t>
  </si>
  <si>
    <t>4.479294744699830E+09,</t>
  </si>
  <si>
    <t>-4.131786281386916E-02,</t>
  </si>
  <si>
    <t>4.304270458586997E+09,</t>
  </si>
  <si>
    <t>-1.237688406913117E+09,</t>
  </si>
  <si>
    <t>-7.370835821597672E+07,</t>
  </si>
  <si>
    <t>1.466674437051664E+00,</t>
  </si>
  <si>
    <t>5.256364064888619E+00,</t>
  </si>
  <si>
    <t>-1.422174378059931E-01,</t>
  </si>
  <si>
    <t>1.494130717781603E+04,</t>
  </si>
  <si>
    <t>4.479291204570511E+09,</t>
  </si>
  <si>
    <t>-4.069724241745894E-02,</t>
  </si>
  <si>
    <t>1.655539734668653E+09,</t>
  </si>
  <si>
    <t>-4.735026872036574E+09,</t>
  </si>
  <si>
    <t>2.779624391434121E+07,</t>
  </si>
  <si>
    <t>5.245413802564919E+00,</t>
  </si>
  <si>
    <t>6.385104033617561E-01,</t>
  </si>
  <si>
    <t>-1.607086327410495E+00,</t>
  </si>
  <si>
    <t>1.673217613896012E+04,</t>
  </si>
  <si>
    <t>5.016180212387805E+09,</t>
  </si>
  <si>
    <t>1.119568248269010E+00,</t>
  </si>
  <si>
    <t>1.655992273324282E+09,</t>
  </si>
  <si>
    <t>-4.734971960821529E+09,</t>
  </si>
  <si>
    <t>2.765809922385907E+07,</t>
  </si>
  <si>
    <t>5.231684361266258E+00,</t>
  </si>
  <si>
    <t>6.355169043003056E-01,</t>
  </si>
  <si>
    <t>-1.588909056618674E+00,</t>
  </si>
  <si>
    <t>1.673249895736050E+04,</t>
  </si>
  <si>
    <t>5.016276990909542E+09,</t>
  </si>
  <si>
    <t>1.118464542938930E+00,</t>
  </si>
  <si>
    <t>1.656444197829813E+09,</t>
  </si>
  <si>
    <t>-4.734916572800899E+09,</t>
  </si>
  <si>
    <t>2.752170659014893E+07,</t>
  </si>
  <si>
    <t>5.232339572986717E+00,</t>
  </si>
  <si>
    <t>6.487155183417418E-01,</t>
  </si>
  <si>
    <t>-1.569853784757848E+00,</t>
  </si>
  <si>
    <t>1.673281977479266E+04,</t>
  </si>
  <si>
    <t>5.016373169556098E+09,</t>
  </si>
  <si>
    <t>1.106827467773397E+00,</t>
  </si>
  <si>
    <t>1.656896828579291E+09,</t>
  </si>
  <si>
    <t>-4.734859719729303E+09,</t>
  </si>
  <si>
    <t>2.738634839633775E+07,</t>
  </si>
  <si>
    <t>5.246668297945957E+00,</t>
  </si>
  <si>
    <t>6.667198263296826E-01,</t>
  </si>
  <si>
    <t>-1.566929368837369E+00,</t>
  </si>
  <si>
    <t>1.673313692066730E+04,</t>
  </si>
  <si>
    <t>5.016468247497402E+09,</t>
  </si>
  <si>
    <t>1.095083327313783E+00,</t>
  </si>
  <si>
    <t>1.657350844447302E+09,</t>
  </si>
  <si>
    <t>-4.734801687474603E+09,</t>
  </si>
  <si>
    <t>2.725038323345709E+07,</t>
  </si>
  <si>
    <t>5.261747603160353E+00,</t>
  </si>
  <si>
    <t>6.738432105468498E-01,</t>
  </si>
  <si>
    <t>-1.582751427859933E+00,</t>
  </si>
  <si>
    <t>1.673345201410036E+04,</t>
  </si>
  <si>
    <t>5.016562710132197E+09,</t>
  </si>
  <si>
    <t>1.093760328944193E+00,</t>
  </si>
  <si>
    <t>1.657805676394491E+09,</t>
  </si>
  <si>
    <t>-4.734743781097673E+09,</t>
  </si>
  <si>
    <t>2.711271138030171E+07,</t>
  </si>
  <si>
    <t>5.263986785435882E+00,</t>
  </si>
  <si>
    <t>6.641174235430549E-01,</t>
  </si>
  <si>
    <t>-1.603196596044571E+00,</t>
  </si>
  <si>
    <t>1.673376851827038E+04,</t>
  </si>
  <si>
    <t>5.016657595695293E+09,</t>
  </si>
  <si>
    <t>1.104076612779072E+00,</t>
  </si>
  <si>
    <t>1.658260016021477E+09,</t>
  </si>
  <si>
    <t>-4.734687159555062E+09,</t>
  </si>
  <si>
    <t>2.697375595894957E+07,</t>
  </si>
  <si>
    <t>5.251261936840193E+00,</t>
  </si>
  <si>
    <t>6.466100381740466E-01,</t>
  </si>
  <si>
    <t>-1.610030864269232E+00,</t>
  </si>
  <si>
    <t>1.673408864777292E+04,</t>
  </si>
  <si>
    <t>5.016753568105739E+09,</t>
  </si>
  <si>
    <t>1.116864283415855E+00,</t>
  </si>
  <si>
    <t>1.658712982881699E+09,</t>
  </si>
  <si>
    <t>-4.734631802440874E+09,</t>
  </si>
  <si>
    <t>2.683508427445459E+07,</t>
  </si>
  <si>
    <t>5.234787978304845E+00,</t>
  </si>
  <si>
    <t>6.373162528043019E-01,</t>
  </si>
  <si>
    <t>-1.597167037318669E+00,</t>
  </si>
  <si>
    <t>1.673441139488294E+04,</t>
  </si>
  <si>
    <t>5.016850325255163E+09,</t>
  </si>
  <si>
    <t>1.120761535012466E+00,</t>
  </si>
  <si>
    <t>1.659164909001564E+09,</t>
  </si>
  <si>
    <t>-4.734576528695582E+09,</t>
  </si>
  <si>
    <t>2.669801042778873E+07,</t>
  </si>
  <si>
    <t>5.229121089349428E+00,</t>
  </si>
  <si>
    <t>6.449106055516102E-01,</t>
  </si>
  <si>
    <t>-1.576074071727857E+00,</t>
  </si>
  <si>
    <t>1.673473342972940E+04,</t>
  </si>
  <si>
    <t>5.016946868873347E+09,</t>
  </si>
  <si>
    <t>1.112333397995174E+00,</t>
  </si>
  <si>
    <t>1.659617043343570E+09,</t>
  </si>
  <si>
    <t>-4.734520049197101E+09,</t>
  </si>
  <si>
    <t>2.656242350359726E+07,</t>
  </si>
  <si>
    <t>5.239189779961630E+00,</t>
  </si>
  <si>
    <t>6.630104452277477E-01,</t>
  </si>
  <si>
    <t>-1.565571374737115E+00,</t>
  </si>
  <si>
    <t>1.673505206923340E+04,</t>
  </si>
  <si>
    <t>5.017042394593467E+09,</t>
  </si>
  <si>
    <t>1.099139015137595E+00,</t>
  </si>
  <si>
    <t>1.660070437997342E+09,</t>
  </si>
  <si>
    <t>-4.734462117148882E+09,</t>
  </si>
  <si>
    <t>2.642688525680757E+07,</t>
  </si>
  <si>
    <t>5.255877187351966E+00,</t>
  </si>
  <si>
    <t>6.758467171155791E-01,</t>
  </si>
  <si>
    <t>-1.575040588901994E+00,</t>
  </si>
  <si>
    <t>1.673536767258496E+04,</t>
  </si>
  <si>
    <t>5.017137010097983E+09,</t>
  </si>
  <si>
    <t>1.093000298243728E+00,</t>
  </si>
  <si>
    <t>#</t>
  </si>
  <si>
    <t>(kg)</t>
  </si>
  <si>
    <t>Initial State of the Sun and the Planets queried through the JPL Horizons System</t>
  </si>
  <si>
    <t>Calendar Date (TDB) : 2018-Apr-06 00:00:00.0000,</t>
  </si>
  <si>
    <t>(m)</t>
  </si>
  <si>
    <t>POSITION (m)</t>
  </si>
  <si>
    <t>VELOCITY (m/sec)</t>
  </si>
  <si>
    <r>
      <t>Universal Gravitational Constant, G:  6.67408E-11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</si>
  <si>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Universal Gravitational Constant, G:  6.67408E-11 (m3 kg-1 s-2)</t>
  </si>
  <si>
    <t>(km)</t>
  </si>
  <si>
    <t>POSITION (km)</t>
  </si>
  <si>
    <t>VELOCITY (km/days)</t>
  </si>
  <si>
    <t>Universal Gravitational Constant, G: (m3 kg-1 s-2)</t>
  </si>
  <si>
    <t>2018-Apr-06 00:00:00.0000</t>
  </si>
  <si>
    <t xml:space="preserve">Calendar Date (TDB)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</si>
</sst>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1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2" fillId="0" borderId="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1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48"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numFmt numFmtId="164" formatCode="0.00000E+00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Table245" displayName="Table245" ref="A3:J13" totalsRowShown="0" headerRowDxfId="47" dataDxfId="46">
  <autoFilter ref="A3:J13"/>
  <tableColumns count="10">
    <tableColumn id="10" name="#" dataDxfId="45"/>
    <tableColumn id="1" name="BODY" dataDxfId="44"/>
    <tableColumn id="2" name="PX" dataDxfId="43"/>
    <tableColumn id="3" name="PY" dataDxfId="42"/>
    <tableColumn id="4" name="PZ" dataDxfId="41"/>
    <tableColumn id="5" name="VX" dataDxfId="40"/>
    <tableColumn id="6" name="VY" dataDxfId="39"/>
    <tableColumn id="7" name="VZ" dataDxfId="38"/>
    <tableColumn id="8" name="MASS" dataDxfId="37"/>
    <tableColumn id="9" name="RADIUS" dataDxfId="3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3:J13" totalsRowShown="0" headerRowDxfId="35" dataDxfId="34">
  <autoFilter ref="A3:J13"/>
  <tableColumns count="10">
    <tableColumn id="10" name="#" dataDxfId="33"/>
    <tableColumn id="1" name="BODY" dataDxfId="32"/>
    <tableColumn id="2" name="PX" dataDxfId="31"/>
    <tableColumn id="3" name="PY" dataDxfId="30"/>
    <tableColumn id="4" name="PZ" dataDxfId="29"/>
    <tableColumn id="5" name="VX" dataDxfId="28"/>
    <tableColumn id="6" name="VY" dataDxfId="27"/>
    <tableColumn id="7" name="VZ" dataDxfId="26"/>
    <tableColumn id="8" name="MASS" dataDxfId="25"/>
    <tableColumn id="9" name="RADIUS" dataDxfId="24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3:J13" totalsRowShown="0" headerRowDxfId="23" dataDxfId="22">
  <autoFilter ref="A3:J13"/>
  <tableColumns count="10">
    <tableColumn id="10" name="#" dataDxfId="21"/>
    <tableColumn id="1" name="BODY" dataDxfId="20"/>
    <tableColumn id="2" name="PX" dataDxfId="19"/>
    <tableColumn id="3" name="PY" dataDxfId="18"/>
    <tableColumn id="4" name="PZ" dataDxfId="17"/>
    <tableColumn id="5" name="VX" dataDxfId="16"/>
    <tableColumn id="6" name="VY" dataDxfId="15"/>
    <tableColumn id="7" name="VZ" dataDxfId="14"/>
    <tableColumn id="8" name="MASS" dataDxfId="13"/>
    <tableColumn id="9" name="RADIUS" dataDxfId="12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J13" totalsRowShown="0" headerRowDxfId="11" dataDxfId="10">
  <autoFilter ref="A3:J13"/>
  <tableColumns count="10">
    <tableColumn id="10" name="#" dataDxfId="9"/>
    <tableColumn id="1" name="BODY" dataDxfId="8"/>
    <tableColumn id="2" name="PX" dataDxfId="7"/>
    <tableColumn id="3" name="PY" dataDxfId="6"/>
    <tableColumn id="4" name="PZ" dataDxfId="5"/>
    <tableColumn id="5" name="VX" dataDxfId="4"/>
    <tableColumn id="6" name="VY" dataDxfId="3"/>
    <tableColumn id="7" name="VZ" dataDxfId="2"/>
    <tableColumn id="8" name="MASS" dataDxfId="1"/>
    <tableColumn id="9" name="RADIU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topLeftCell="A5" zoomScaleNormal="100" workbookViewId="0">
      <selection activeCell="C16" sqref="C16:E16"/>
    </sheetView>
  </sheetViews>
  <sheetFormatPr defaultColWidth="12.5703125" defaultRowHeight="21.75" customHeight="1" x14ac:dyDescent="0.25"/>
  <cols>
    <col min="1" max="1" width="4.28515625" bestFit="1" customWidth="1"/>
    <col min="2" max="2" width="9.42578125" bestFit="1" customWidth="1"/>
    <col min="3" max="8" width="19.5703125" customWidth="1"/>
    <col min="9" max="9" width="12.85546875" customWidth="1"/>
    <col min="10" max="10" width="11.5703125" bestFit="1" customWidth="1"/>
    <col min="11" max="11" width="10" bestFit="1" customWidth="1"/>
  </cols>
  <sheetData>
    <row r="1" spans="1:10" ht="21.75" customHeight="1" x14ac:dyDescent="0.25">
      <c r="C1" s="13" t="s">
        <v>1314</v>
      </c>
      <c r="D1" s="13"/>
      <c r="E1" s="13"/>
      <c r="F1" s="13"/>
      <c r="G1" s="13"/>
      <c r="H1" s="13"/>
      <c r="I1" s="13"/>
      <c r="J1" s="13"/>
    </row>
    <row r="2" spans="1:10" ht="21.75" customHeight="1" x14ac:dyDescent="0.25">
      <c r="C2" s="14" t="s">
        <v>1322</v>
      </c>
      <c r="D2" s="14"/>
      <c r="E2" s="14"/>
      <c r="F2" s="14" t="s">
        <v>1323</v>
      </c>
      <c r="G2" s="14"/>
      <c r="H2" s="14"/>
      <c r="I2" s="2" t="s">
        <v>1313</v>
      </c>
      <c r="J2" s="2" t="s">
        <v>1321</v>
      </c>
    </row>
    <row r="3" spans="1:10" ht="21.75" customHeight="1" x14ac:dyDescent="0.25">
      <c r="A3" s="8" t="s">
        <v>1312</v>
      </c>
      <c r="B3" s="7" t="s">
        <v>267</v>
      </c>
      <c r="C3" s="7" t="s">
        <v>268</v>
      </c>
      <c r="D3" s="7" t="s">
        <v>269</v>
      </c>
      <c r="E3" s="7" t="s">
        <v>270</v>
      </c>
      <c r="F3" s="7" t="s">
        <v>271</v>
      </c>
      <c r="G3" s="7" t="s">
        <v>272</v>
      </c>
      <c r="H3" s="7" t="s">
        <v>273</v>
      </c>
      <c r="I3" s="7" t="s">
        <v>265</v>
      </c>
      <c r="J3" s="7" t="s">
        <v>266</v>
      </c>
    </row>
    <row r="4" spans="1:10" ht="21.75" customHeight="1" x14ac:dyDescent="0.25">
      <c r="A4" s="3">
        <v>0</v>
      </c>
      <c r="B4" s="4" t="s">
        <v>274</v>
      </c>
      <c r="C4" s="5">
        <v>181899.07777081101</v>
      </c>
      <c r="D4" s="5">
        <v>983630.495734205</v>
      </c>
      <c r="E4" s="5">
        <v>-15877.7884428651</v>
      </c>
      <c r="F4" s="5">
        <v>-971.77756793878962</v>
      </c>
      <c r="G4" s="5">
        <v>652.21250786317614</v>
      </c>
      <c r="H4" s="5">
        <v>23.217689876005991</v>
      </c>
      <c r="I4" s="5">
        <v>1.9885439999999999E+30</v>
      </c>
      <c r="J4" s="5">
        <v>695500</v>
      </c>
    </row>
    <row r="5" spans="1:10" ht="21.75" customHeight="1" x14ac:dyDescent="0.25">
      <c r="A5" s="3">
        <v>1</v>
      </c>
      <c r="B5" s="4" t="s">
        <v>275</v>
      </c>
      <c r="C5" s="5">
        <v>-56757591.605909199</v>
      </c>
      <c r="D5" s="5">
        <v>-27359206.1988886</v>
      </c>
      <c r="E5" s="5">
        <v>2891732.5922406102</v>
      </c>
      <c r="F5" s="5">
        <v>1006532.8986387687</v>
      </c>
      <c r="G5" s="5">
        <v>-3583809.74642521</v>
      </c>
      <c r="H5" s="5">
        <v>-385302.88453226542</v>
      </c>
      <c r="I5" s="5">
        <v>3.3019999999999999E+23</v>
      </c>
      <c r="J5" s="5">
        <v>2440</v>
      </c>
    </row>
    <row r="6" spans="1:10" ht="21.75" customHeight="1" x14ac:dyDescent="0.25">
      <c r="A6" s="3">
        <v>2</v>
      </c>
      <c r="B6" s="4" t="s">
        <v>276</v>
      </c>
      <c r="C6" s="5">
        <v>42847953.199191101</v>
      </c>
      <c r="D6" s="5">
        <v>100073095.90480898</v>
      </c>
      <c r="E6" s="5">
        <v>-1118721.69603203</v>
      </c>
      <c r="F6" s="5">
        <v>-2790114.0000251499</v>
      </c>
      <c r="G6" s="5">
        <v>1183337.9826285916</v>
      </c>
      <c r="H6" s="5">
        <v>177198.38093009806</v>
      </c>
      <c r="I6" s="5">
        <v>4.8684999999999998E+24</v>
      </c>
      <c r="J6" s="5">
        <v>6051.8</v>
      </c>
    </row>
    <row r="7" spans="1:10" ht="21.75" customHeight="1" x14ac:dyDescent="0.25">
      <c r="A7" s="3">
        <v>3</v>
      </c>
      <c r="B7" s="4" t="s">
        <v>277</v>
      </c>
      <c r="C7" s="6">
        <v>-143778440.75859299</v>
      </c>
      <c r="D7" s="6">
        <v>-40006731.200837597</v>
      </c>
      <c r="E7" s="6">
        <v>-13887.5170664507</v>
      </c>
      <c r="F7" s="6">
        <v>661090.57910818071</v>
      </c>
      <c r="G7" s="6">
        <v>-2484118.6366135734</v>
      </c>
      <c r="H7" s="6">
        <v>180.01823294430866</v>
      </c>
      <c r="I7" s="5">
        <v>5.9721900000000004E+24</v>
      </c>
      <c r="J7" s="5">
        <v>6371.01</v>
      </c>
    </row>
    <row r="8" spans="1:10" ht="21.75" customHeight="1" x14ac:dyDescent="0.25">
      <c r="A8" s="3">
        <v>4</v>
      </c>
      <c r="B8" s="4" t="s">
        <v>278</v>
      </c>
      <c r="C8" s="5">
        <v>-114746338.970718</v>
      </c>
      <c r="D8" s="5">
        <v>-196294335.518163</v>
      </c>
      <c r="E8" s="5">
        <v>-1329076.98537725</v>
      </c>
      <c r="F8" s="5">
        <v>1886705.6699920897</v>
      </c>
      <c r="G8" s="5">
        <v>-873780.87166429835</v>
      </c>
      <c r="H8" s="5">
        <v>-64623.504213709435</v>
      </c>
      <c r="I8" s="5">
        <v>6.4184999999999999E+23</v>
      </c>
      <c r="J8" s="5">
        <v>3389.9</v>
      </c>
    </row>
    <row r="9" spans="1:10" ht="21.75" customHeight="1" x14ac:dyDescent="0.25">
      <c r="A9" s="3">
        <v>5</v>
      </c>
      <c r="B9" s="4" t="s">
        <v>279</v>
      </c>
      <c r="C9" s="6">
        <v>-566898761.38774097</v>
      </c>
      <c r="D9" s="6">
        <v>-577495028.91828501</v>
      </c>
      <c r="E9" s="6">
        <v>15075539.511741601</v>
      </c>
      <c r="F9" s="6">
        <v>792109.45400226465</v>
      </c>
      <c r="G9" s="6">
        <v>-737202.67839061993</v>
      </c>
      <c r="H9" s="6">
        <v>-14667.842530372636</v>
      </c>
      <c r="I9" s="5">
        <v>1.89813E+27</v>
      </c>
      <c r="J9" s="5">
        <v>69911</v>
      </c>
    </row>
    <row r="10" spans="1:10" ht="21.75" customHeight="1" x14ac:dyDescent="0.25">
      <c r="A10" s="3">
        <v>6</v>
      </c>
      <c r="B10" s="4" t="s">
        <v>280</v>
      </c>
      <c r="C10" s="6">
        <v>82051328.867956907</v>
      </c>
      <c r="D10" s="6">
        <v>-1502412359.6723101</v>
      </c>
      <c r="E10" s="6">
        <v>22856490.5453327</v>
      </c>
      <c r="F10" s="6">
        <v>787373.77311569359</v>
      </c>
      <c r="G10" s="6">
        <v>42886.576064872279</v>
      </c>
      <c r="H10" s="6">
        <v>-32109.927091146892</v>
      </c>
      <c r="I10" s="5">
        <v>5.6831900000000001E+26</v>
      </c>
      <c r="J10" s="5">
        <v>58232</v>
      </c>
    </row>
    <row r="11" spans="1:10" ht="21.75" customHeight="1" x14ac:dyDescent="0.25">
      <c r="A11" s="3">
        <v>7</v>
      </c>
      <c r="B11" s="4" t="s">
        <v>281</v>
      </c>
      <c r="C11" s="5">
        <v>2625059429.0244999</v>
      </c>
      <c r="D11" s="5">
        <v>1402734921.81861</v>
      </c>
      <c r="E11" s="5">
        <v>-28798238.551106598</v>
      </c>
      <c r="F11" s="5">
        <v>-281609.51614387776</v>
      </c>
      <c r="G11" s="5">
        <v>491510.26104671025</v>
      </c>
      <c r="H11" s="5">
        <v>5465.3997516505833</v>
      </c>
      <c r="I11" s="5">
        <v>8.6810300000000006E+25</v>
      </c>
      <c r="J11" s="5">
        <v>25362</v>
      </c>
    </row>
    <row r="12" spans="1:10" ht="21.75" customHeight="1" x14ac:dyDescent="0.25">
      <c r="A12" s="3">
        <v>8</v>
      </c>
      <c r="B12" s="4" t="s">
        <v>282</v>
      </c>
      <c r="C12" s="5">
        <v>4303001623.4934597</v>
      </c>
      <c r="D12" s="5">
        <v>-1242228861.8151901</v>
      </c>
      <c r="E12" s="5">
        <v>-73585700.709747493</v>
      </c>
      <c r="F12" s="5">
        <v>127122.45505680211</v>
      </c>
      <c r="G12" s="5">
        <v>453913.88894582924</v>
      </c>
      <c r="H12" s="5">
        <v>-12329.377459806528</v>
      </c>
      <c r="I12" s="5">
        <v>1.0241E+26</v>
      </c>
      <c r="J12" s="5">
        <v>24624</v>
      </c>
    </row>
    <row r="13" spans="1:10" ht="21.75" customHeight="1" x14ac:dyDescent="0.25">
      <c r="A13" s="3">
        <v>9</v>
      </c>
      <c r="B13" s="4" t="s">
        <v>283</v>
      </c>
      <c r="C13" s="5">
        <v>1655539734.6686499</v>
      </c>
      <c r="D13" s="5">
        <v>-4735026872.0365696</v>
      </c>
      <c r="E13" s="5">
        <v>27796243.9143412</v>
      </c>
      <c r="F13" s="5">
        <v>453203.75254160824</v>
      </c>
      <c r="G13" s="5">
        <v>55167.298850455722</v>
      </c>
      <c r="H13" s="5">
        <v>-138852.25868826633</v>
      </c>
      <c r="I13" s="5">
        <v>1.3070000000000001E+22</v>
      </c>
      <c r="J13" s="5">
        <v>1195</v>
      </c>
    </row>
    <row r="15" spans="1:10" ht="21.75" customHeight="1" x14ac:dyDescent="0.25">
      <c r="C15" s="15" t="s">
        <v>1315</v>
      </c>
      <c r="D15" s="15"/>
      <c r="E15" s="15"/>
    </row>
    <row r="16" spans="1:10" ht="21.75" customHeight="1" x14ac:dyDescent="0.25">
      <c r="C16" s="16" t="s">
        <v>1320</v>
      </c>
      <c r="D16" s="16"/>
      <c r="E16" s="16"/>
      <c r="F16" s="9">
        <f>(0.0000000000667408*(86400)^2)/(1000^3)</f>
        <v>4.9821740236800009E-10</v>
      </c>
    </row>
    <row r="17" spans="6:6" ht="21.75" customHeight="1" x14ac:dyDescent="0.25">
      <c r="F17" s="9">
        <v>4.9821740236800009E-10</v>
      </c>
    </row>
  </sheetData>
  <dataConsolidate/>
  <mergeCells count="5">
    <mergeCell ref="C1:J1"/>
    <mergeCell ref="C2:E2"/>
    <mergeCell ref="F2:H2"/>
    <mergeCell ref="C15:E15"/>
    <mergeCell ref="C16:E16"/>
  </mergeCells>
  <printOptions horizontalCentered="1" verticalCentered="1"/>
  <pageMargins left="0.25" right="0.25" top="0.75" bottom="0.75" header="0.3" footer="0.3"/>
  <pageSetup scale="77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A7" sqref="A7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199</v>
      </c>
    </row>
    <row r="3" spans="1:1" x14ac:dyDescent="0.25">
      <c r="A3" t="s">
        <v>48</v>
      </c>
    </row>
    <row r="4" spans="1:1" x14ac:dyDescent="0.25">
      <c r="A4" t="s">
        <v>198</v>
      </c>
    </row>
    <row r="5" spans="1:1" x14ac:dyDescent="0.25">
      <c r="A5" t="s">
        <v>197</v>
      </c>
    </row>
    <row r="6" spans="1:1" x14ac:dyDescent="0.25">
      <c r="A6" t="s">
        <v>196</v>
      </c>
    </row>
    <row r="7" spans="1:1" x14ac:dyDescent="0.25">
      <c r="A7" t="s">
        <v>195</v>
      </c>
    </row>
    <row r="9" spans="1:1" x14ac:dyDescent="0.25">
      <c r="A9" t="s">
        <v>194</v>
      </c>
    </row>
    <row r="10" spans="1:1" x14ac:dyDescent="0.25">
      <c r="A10" t="s">
        <v>193</v>
      </c>
    </row>
    <row r="11" spans="1:1" x14ac:dyDescent="0.25">
      <c r="A11" t="s">
        <v>192</v>
      </c>
    </row>
    <row r="12" spans="1:1" x14ac:dyDescent="0.25">
      <c r="A12" t="s">
        <v>191</v>
      </c>
    </row>
    <row r="13" spans="1:1" x14ac:dyDescent="0.25">
      <c r="A13" t="s">
        <v>190</v>
      </c>
    </row>
    <row r="15" spans="1:1" x14ac:dyDescent="0.25">
      <c r="A15" t="s">
        <v>189</v>
      </c>
    </row>
    <row r="16" spans="1:1" x14ac:dyDescent="0.25">
      <c r="A16" t="s">
        <v>188</v>
      </c>
    </row>
    <row r="18" spans="1:1" x14ac:dyDescent="0.25">
      <c r="A18" t="s">
        <v>187</v>
      </c>
    </row>
    <row r="19" spans="1:1" x14ac:dyDescent="0.25">
      <c r="A19" t="s">
        <v>186</v>
      </c>
    </row>
    <row r="20" spans="1:1" x14ac:dyDescent="0.25">
      <c r="A20" t="s">
        <v>185</v>
      </c>
    </row>
    <row r="21" spans="1:1" x14ac:dyDescent="0.25">
      <c r="A21" t="s">
        <v>184</v>
      </c>
    </row>
    <row r="23" spans="1:1" x14ac:dyDescent="0.25">
      <c r="A23" t="s">
        <v>183</v>
      </c>
    </row>
    <row r="24" spans="1:1" x14ac:dyDescent="0.25">
      <c r="A24" t="s">
        <v>182</v>
      </c>
    </row>
    <row r="25" spans="1:1" x14ac:dyDescent="0.25">
      <c r="A25" t="s">
        <v>181</v>
      </c>
    </row>
    <row r="26" spans="1:1" x14ac:dyDescent="0.25">
      <c r="A26" t="s">
        <v>180</v>
      </c>
    </row>
    <row r="27" spans="1:1" x14ac:dyDescent="0.25">
      <c r="A27" t="s">
        <v>0</v>
      </c>
    </row>
    <row r="28" spans="1:1" x14ac:dyDescent="0.25">
      <c r="A28" t="s">
        <v>48</v>
      </c>
    </row>
    <row r="30" spans="1:1" x14ac:dyDescent="0.25">
      <c r="A30" t="s">
        <v>48</v>
      </c>
    </row>
    <row r="32" spans="1:1" x14ac:dyDescent="0.25">
      <c r="A32" t="s">
        <v>0</v>
      </c>
    </row>
    <row r="33" spans="1:1" x14ac:dyDescent="0.25">
      <c r="A33" t="s">
        <v>179</v>
      </c>
    </row>
    <row r="34" spans="1:1" x14ac:dyDescent="0.25">
      <c r="A34" t="s">
        <v>0</v>
      </c>
    </row>
    <row r="35" spans="1:1" x14ac:dyDescent="0.25">
      <c r="A35" t="s">
        <v>178</v>
      </c>
    </row>
    <row r="36" spans="1:1" x14ac:dyDescent="0.25">
      <c r="A36" t="s">
        <v>45</v>
      </c>
    </row>
    <row r="37" spans="1:1" x14ac:dyDescent="0.25">
      <c r="A37" t="s">
        <v>44</v>
      </c>
    </row>
    <row r="38" spans="1:1" x14ac:dyDescent="0.25">
      <c r="A38" t="s">
        <v>0</v>
      </c>
    </row>
    <row r="39" spans="1:1" x14ac:dyDescent="0.25">
      <c r="A39" t="s">
        <v>43</v>
      </c>
    </row>
    <row r="40" spans="1:1" x14ac:dyDescent="0.25">
      <c r="A40" t="s">
        <v>42</v>
      </c>
    </row>
    <row r="41" spans="1:1" x14ac:dyDescent="0.25">
      <c r="A41" t="s">
        <v>41</v>
      </c>
    </row>
    <row r="42" spans="1:1" x14ac:dyDescent="0.25">
      <c r="A42" t="s">
        <v>0</v>
      </c>
    </row>
    <row r="43" spans="1:1" x14ac:dyDescent="0.25">
      <c r="A43" t="s">
        <v>40</v>
      </c>
    </row>
    <row r="44" spans="1:1" x14ac:dyDescent="0.25">
      <c r="A44" t="s">
        <v>39</v>
      </c>
    </row>
    <row r="45" spans="1:1" x14ac:dyDescent="0.25">
      <c r="A45" t="s">
        <v>38</v>
      </c>
    </row>
    <row r="46" spans="1:1" x14ac:dyDescent="0.25">
      <c r="A46" t="s">
        <v>37</v>
      </c>
    </row>
    <row r="47" spans="1:1" x14ac:dyDescent="0.25">
      <c r="A47" t="s">
        <v>36</v>
      </c>
    </row>
    <row r="48" spans="1:1" x14ac:dyDescent="0.25">
      <c r="A48" t="s">
        <v>35</v>
      </c>
    </row>
    <row r="49" spans="1:12" x14ac:dyDescent="0.25">
      <c r="A49" t="s">
        <v>34</v>
      </c>
    </row>
    <row r="50" spans="1:12" x14ac:dyDescent="0.25">
      <c r="A50" t="s">
        <v>33</v>
      </c>
    </row>
    <row r="51" spans="1:12" x14ac:dyDescent="0.25">
      <c r="A51" t="s">
        <v>0</v>
      </c>
    </row>
    <row r="52" spans="1:12" x14ac:dyDescent="0.25">
      <c r="A52" t="s">
        <v>395</v>
      </c>
      <c r="C52" t="s">
        <v>396</v>
      </c>
      <c r="D52" t="s">
        <v>397</v>
      </c>
      <c r="E52" t="s">
        <v>398</v>
      </c>
      <c r="F52" t="s">
        <v>399</v>
      </c>
      <c r="G52" t="s">
        <v>400</v>
      </c>
      <c r="H52" t="s">
        <v>401</v>
      </c>
      <c r="I52" t="s">
        <v>402</v>
      </c>
      <c r="J52" t="s">
        <v>403</v>
      </c>
      <c r="K52" t="s">
        <v>404</v>
      </c>
      <c r="L52" t="s">
        <v>405</v>
      </c>
    </row>
    <row r="53" spans="1:12" x14ac:dyDescent="0.25">
      <c r="A53" t="s">
        <v>406</v>
      </c>
      <c r="B53" t="s">
        <v>407</v>
      </c>
      <c r="C53" t="s">
        <v>408</v>
      </c>
      <c r="D53" t="s">
        <v>409</v>
      </c>
      <c r="E53" t="s">
        <v>409</v>
      </c>
      <c r="F53" t="s">
        <v>409</v>
      </c>
      <c r="G53" t="s">
        <v>409</v>
      </c>
      <c r="H53" t="s">
        <v>409</v>
      </c>
      <c r="I53" t="s">
        <v>409</v>
      </c>
      <c r="J53" t="s">
        <v>409</v>
      </c>
      <c r="K53" t="s">
        <v>409</v>
      </c>
      <c r="L53" t="s">
        <v>409</v>
      </c>
    </row>
    <row r="54" spans="1:12" x14ac:dyDescent="0.25">
      <c r="A54" t="s">
        <v>32</v>
      </c>
    </row>
    <row r="55" spans="1:12" x14ac:dyDescent="0.25">
      <c r="A55" t="s">
        <v>284</v>
      </c>
      <c r="B55" t="s">
        <v>285</v>
      </c>
      <c r="C55" t="s">
        <v>410</v>
      </c>
      <c r="D55" s="1" t="s">
        <v>817</v>
      </c>
      <c r="E55" s="1" t="s">
        <v>818</v>
      </c>
      <c r="F55" s="1" t="s">
        <v>819</v>
      </c>
      <c r="G55" s="1" t="s">
        <v>820</v>
      </c>
      <c r="H55" s="1" t="s">
        <v>821</v>
      </c>
      <c r="I55" s="1" t="s">
        <v>822</v>
      </c>
      <c r="J55" t="s">
        <v>823</v>
      </c>
      <c r="K55" t="s">
        <v>824</v>
      </c>
      <c r="L55" t="s">
        <v>825</v>
      </c>
    </row>
    <row r="56" spans="1:12" x14ac:dyDescent="0.25">
      <c r="A56" t="s">
        <v>295</v>
      </c>
      <c r="B56" t="s">
        <v>285</v>
      </c>
      <c r="C56" t="s">
        <v>411</v>
      </c>
      <c r="D56" t="s">
        <v>826</v>
      </c>
      <c r="E56" t="s">
        <v>827</v>
      </c>
      <c r="F56" t="s">
        <v>828</v>
      </c>
      <c r="G56" t="s">
        <v>829</v>
      </c>
      <c r="H56" t="s">
        <v>830</v>
      </c>
      <c r="I56" t="s">
        <v>831</v>
      </c>
      <c r="J56" t="s">
        <v>832</v>
      </c>
      <c r="K56" t="s">
        <v>833</v>
      </c>
      <c r="L56" t="s">
        <v>834</v>
      </c>
    </row>
    <row r="57" spans="1:12" x14ac:dyDescent="0.25">
      <c r="A57" t="s">
        <v>305</v>
      </c>
      <c r="B57" t="s">
        <v>285</v>
      </c>
      <c r="C57" t="s">
        <v>412</v>
      </c>
      <c r="D57" t="s">
        <v>835</v>
      </c>
      <c r="E57" t="s">
        <v>836</v>
      </c>
      <c r="F57" t="s">
        <v>837</v>
      </c>
      <c r="G57" t="s">
        <v>838</v>
      </c>
      <c r="H57" t="s">
        <v>839</v>
      </c>
      <c r="I57" t="s">
        <v>840</v>
      </c>
      <c r="J57" t="s">
        <v>841</v>
      </c>
      <c r="K57" t="s">
        <v>842</v>
      </c>
      <c r="L57" t="s">
        <v>843</v>
      </c>
    </row>
    <row r="58" spans="1:12" x14ac:dyDescent="0.25">
      <c r="A58" t="s">
        <v>315</v>
      </c>
      <c r="B58" t="s">
        <v>285</v>
      </c>
      <c r="C58" t="s">
        <v>413</v>
      </c>
      <c r="D58" t="s">
        <v>844</v>
      </c>
      <c r="E58" t="s">
        <v>845</v>
      </c>
      <c r="F58" t="s">
        <v>846</v>
      </c>
      <c r="G58" t="s">
        <v>847</v>
      </c>
      <c r="H58" t="s">
        <v>848</v>
      </c>
      <c r="I58" t="s">
        <v>849</v>
      </c>
      <c r="J58" t="s">
        <v>850</v>
      </c>
      <c r="K58" t="s">
        <v>851</v>
      </c>
      <c r="L58" t="s">
        <v>852</v>
      </c>
    </row>
    <row r="59" spans="1:12" x14ac:dyDescent="0.25">
      <c r="A59" t="s">
        <v>325</v>
      </c>
      <c r="B59" t="s">
        <v>285</v>
      </c>
      <c r="C59" t="s">
        <v>414</v>
      </c>
      <c r="D59" t="s">
        <v>853</v>
      </c>
      <c r="E59" t="s">
        <v>854</v>
      </c>
      <c r="F59" t="s">
        <v>855</v>
      </c>
      <c r="G59" t="s">
        <v>856</v>
      </c>
      <c r="H59" t="s">
        <v>857</v>
      </c>
      <c r="I59" t="s">
        <v>858</v>
      </c>
      <c r="J59" t="s">
        <v>859</v>
      </c>
      <c r="K59" t="s">
        <v>860</v>
      </c>
      <c r="L59" t="s">
        <v>861</v>
      </c>
    </row>
    <row r="60" spans="1:12" x14ac:dyDescent="0.25">
      <c r="A60" t="s">
        <v>335</v>
      </c>
      <c r="B60" t="s">
        <v>285</v>
      </c>
      <c r="C60" t="s">
        <v>415</v>
      </c>
      <c r="D60" t="s">
        <v>862</v>
      </c>
      <c r="E60" t="s">
        <v>863</v>
      </c>
      <c r="F60" t="s">
        <v>864</v>
      </c>
      <c r="G60" t="s">
        <v>865</v>
      </c>
      <c r="H60" t="s">
        <v>866</v>
      </c>
      <c r="I60" t="s">
        <v>867</v>
      </c>
      <c r="J60" t="s">
        <v>868</v>
      </c>
      <c r="K60" t="s">
        <v>869</v>
      </c>
      <c r="L60" t="s">
        <v>870</v>
      </c>
    </row>
    <row r="61" spans="1:12" x14ac:dyDescent="0.25">
      <c r="A61" t="s">
        <v>345</v>
      </c>
      <c r="B61" t="s">
        <v>285</v>
      </c>
      <c r="C61" t="s">
        <v>416</v>
      </c>
      <c r="D61" t="s">
        <v>871</v>
      </c>
      <c r="E61" t="s">
        <v>872</v>
      </c>
      <c r="F61" t="s">
        <v>873</v>
      </c>
      <c r="G61" t="s">
        <v>874</v>
      </c>
      <c r="H61" t="s">
        <v>875</v>
      </c>
      <c r="I61" t="s">
        <v>876</v>
      </c>
      <c r="J61" t="s">
        <v>877</v>
      </c>
      <c r="K61" t="s">
        <v>878</v>
      </c>
      <c r="L61" t="s">
        <v>879</v>
      </c>
    </row>
    <row r="62" spans="1:12" x14ac:dyDescent="0.25">
      <c r="A62" t="s">
        <v>355</v>
      </c>
      <c r="B62" t="s">
        <v>285</v>
      </c>
      <c r="C62" t="s">
        <v>417</v>
      </c>
      <c r="D62" t="s">
        <v>880</v>
      </c>
      <c r="E62" t="s">
        <v>881</v>
      </c>
      <c r="F62" t="s">
        <v>882</v>
      </c>
      <c r="G62" t="s">
        <v>883</v>
      </c>
      <c r="H62" t="s">
        <v>884</v>
      </c>
      <c r="I62" t="s">
        <v>885</v>
      </c>
      <c r="J62" t="s">
        <v>886</v>
      </c>
      <c r="K62" t="s">
        <v>887</v>
      </c>
      <c r="L62" t="s">
        <v>888</v>
      </c>
    </row>
    <row r="63" spans="1:12" x14ac:dyDescent="0.25">
      <c r="A63" t="s">
        <v>365</v>
      </c>
      <c r="B63" t="s">
        <v>285</v>
      </c>
      <c r="C63" t="s">
        <v>418</v>
      </c>
      <c r="D63" t="s">
        <v>889</v>
      </c>
      <c r="E63" t="s">
        <v>890</v>
      </c>
      <c r="F63" t="s">
        <v>891</v>
      </c>
      <c r="G63" t="s">
        <v>892</v>
      </c>
      <c r="H63" t="s">
        <v>893</v>
      </c>
      <c r="I63" t="s">
        <v>894</v>
      </c>
      <c r="J63" t="s">
        <v>895</v>
      </c>
      <c r="K63" t="s">
        <v>896</v>
      </c>
      <c r="L63" t="s">
        <v>897</v>
      </c>
    </row>
    <row r="64" spans="1:12" x14ac:dyDescent="0.25">
      <c r="A64" t="s">
        <v>375</v>
      </c>
      <c r="B64" t="s">
        <v>285</v>
      </c>
      <c r="C64" t="s">
        <v>419</v>
      </c>
      <c r="D64" t="s">
        <v>898</v>
      </c>
      <c r="E64" t="s">
        <v>899</v>
      </c>
      <c r="F64" t="s">
        <v>900</v>
      </c>
      <c r="G64" t="s">
        <v>901</v>
      </c>
      <c r="H64" t="s">
        <v>902</v>
      </c>
      <c r="I64" t="s">
        <v>903</v>
      </c>
      <c r="J64" t="s">
        <v>904</v>
      </c>
      <c r="K64" t="s">
        <v>905</v>
      </c>
      <c r="L64" t="s">
        <v>906</v>
      </c>
    </row>
    <row r="65" spans="1:12" x14ac:dyDescent="0.25">
      <c r="A65" t="s">
        <v>385</v>
      </c>
      <c r="B65" t="s">
        <v>285</v>
      </c>
      <c r="C65" t="s">
        <v>420</v>
      </c>
      <c r="D65" t="s">
        <v>907</v>
      </c>
      <c r="E65" t="s">
        <v>908</v>
      </c>
      <c r="F65" t="s">
        <v>909</v>
      </c>
      <c r="G65" t="s">
        <v>910</v>
      </c>
      <c r="H65" t="s">
        <v>911</v>
      </c>
      <c r="I65" t="s">
        <v>912</v>
      </c>
      <c r="J65" t="s">
        <v>913</v>
      </c>
      <c r="K65" t="s">
        <v>914</v>
      </c>
      <c r="L65" t="s">
        <v>915</v>
      </c>
    </row>
    <row r="66" spans="1:12" x14ac:dyDescent="0.25">
      <c r="A66" t="s">
        <v>31</v>
      </c>
    </row>
    <row r="67" spans="1:12" x14ac:dyDescent="0.25">
      <c r="A67" t="s">
        <v>406</v>
      </c>
      <c r="B67" t="s">
        <v>407</v>
      </c>
      <c r="C67" t="s">
        <v>408</v>
      </c>
      <c r="D67" t="s">
        <v>409</v>
      </c>
      <c r="E67" t="s">
        <v>409</v>
      </c>
      <c r="F67" t="s">
        <v>409</v>
      </c>
      <c r="G67" t="s">
        <v>409</v>
      </c>
      <c r="H67" t="s">
        <v>409</v>
      </c>
      <c r="I67" t="s">
        <v>409</v>
      </c>
      <c r="J67" t="s">
        <v>409</v>
      </c>
      <c r="K67" t="s">
        <v>409</v>
      </c>
      <c r="L67" t="s">
        <v>409</v>
      </c>
    </row>
    <row r="68" spans="1:12" x14ac:dyDescent="0.25">
      <c r="A68" t="s">
        <v>30</v>
      </c>
    </row>
    <row r="70" spans="1:12" x14ac:dyDescent="0.25">
      <c r="A70" t="s">
        <v>29</v>
      </c>
    </row>
    <row r="72" spans="1:12" x14ac:dyDescent="0.25">
      <c r="A72" t="s">
        <v>28</v>
      </c>
    </row>
    <row r="73" spans="1:12" x14ac:dyDescent="0.25">
      <c r="A73" t="s">
        <v>27</v>
      </c>
    </row>
    <row r="74" spans="1:12" x14ac:dyDescent="0.25">
      <c r="A74" t="s">
        <v>26</v>
      </c>
    </row>
    <row r="75" spans="1:12" x14ac:dyDescent="0.25">
      <c r="A75" t="s">
        <v>25</v>
      </c>
    </row>
    <row r="76" spans="1:12" x14ac:dyDescent="0.25">
      <c r="A76" t="s">
        <v>24</v>
      </c>
    </row>
    <row r="77" spans="1:12" x14ac:dyDescent="0.25">
      <c r="A77" t="s">
        <v>23</v>
      </c>
    </row>
    <row r="78" spans="1:12" x14ac:dyDescent="0.25">
      <c r="A78" t="s">
        <v>22</v>
      </c>
    </row>
    <row r="80" spans="1:12" x14ac:dyDescent="0.25">
      <c r="A80" t="s">
        <v>21</v>
      </c>
    </row>
    <row r="82" spans="1:1" x14ac:dyDescent="0.25">
      <c r="A82" t="s">
        <v>20</v>
      </c>
    </row>
    <row r="83" spans="1:1" x14ac:dyDescent="0.25">
      <c r="A83" t="s">
        <v>19</v>
      </c>
    </row>
    <row r="84" spans="1:1" x14ac:dyDescent="0.25">
      <c r="A84" t="s">
        <v>18</v>
      </c>
    </row>
    <row r="85" spans="1:1" x14ac:dyDescent="0.25">
      <c r="A85" t="s">
        <v>17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14</v>
      </c>
    </row>
    <row r="89" spans="1:1" x14ac:dyDescent="0.25">
      <c r="A89" t="s">
        <v>13</v>
      </c>
    </row>
    <row r="90" spans="1:1" x14ac:dyDescent="0.25">
      <c r="A90" t="s">
        <v>12</v>
      </c>
    </row>
    <row r="91" spans="1:1" x14ac:dyDescent="0.25">
      <c r="A91" t="s">
        <v>11</v>
      </c>
    </row>
    <row r="93" spans="1:1" x14ac:dyDescent="0.25">
      <c r="A93" t="s">
        <v>10</v>
      </c>
    </row>
    <row r="95" spans="1:1" x14ac:dyDescent="0.25">
      <c r="A95" t="s">
        <v>9</v>
      </c>
    </row>
    <row r="96" spans="1:1" x14ac:dyDescent="0.25">
      <c r="A96" t="s">
        <v>8</v>
      </c>
    </row>
    <row r="97" spans="1:1" x14ac:dyDescent="0.25">
      <c r="A97" t="s">
        <v>7</v>
      </c>
    </row>
    <row r="98" spans="1:1" x14ac:dyDescent="0.25">
      <c r="A98" t="s">
        <v>6</v>
      </c>
    </row>
    <row r="99" spans="1:1" x14ac:dyDescent="0.25">
      <c r="A99" t="s">
        <v>5</v>
      </c>
    </row>
    <row r="100" spans="1:1" x14ac:dyDescent="0.25">
      <c r="A100" t="s">
        <v>4</v>
      </c>
    </row>
    <row r="101" spans="1:1" x14ac:dyDescent="0.25">
      <c r="A101" t="s">
        <v>3</v>
      </c>
    </row>
    <row r="102" spans="1:1" x14ac:dyDescent="0.25">
      <c r="A102" t="s">
        <v>2</v>
      </c>
    </row>
    <row r="103" spans="1:1" x14ac:dyDescent="0.25">
      <c r="A103" t="s">
        <v>1</v>
      </c>
    </row>
    <row r="104" spans="1:1" x14ac:dyDescent="0.25">
      <c r="A104" t="s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A7" sqref="A7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221</v>
      </c>
    </row>
    <row r="3" spans="1:1" x14ac:dyDescent="0.25">
      <c r="A3" t="s">
        <v>48</v>
      </c>
    </row>
    <row r="4" spans="1:1" x14ac:dyDescent="0.25">
      <c r="A4" t="s">
        <v>220</v>
      </c>
    </row>
    <row r="5" spans="1:1" x14ac:dyDescent="0.25">
      <c r="A5" t="s">
        <v>219</v>
      </c>
    </row>
    <row r="6" spans="1:1" x14ac:dyDescent="0.25">
      <c r="A6" t="s">
        <v>218</v>
      </c>
    </row>
    <row r="7" spans="1:1" x14ac:dyDescent="0.25">
      <c r="A7" t="s">
        <v>217</v>
      </c>
    </row>
    <row r="9" spans="1:1" x14ac:dyDescent="0.25">
      <c r="A9" t="s">
        <v>216</v>
      </c>
    </row>
    <row r="10" spans="1:1" x14ac:dyDescent="0.25">
      <c r="A10" t="s">
        <v>215</v>
      </c>
    </row>
    <row r="11" spans="1:1" x14ac:dyDescent="0.25">
      <c r="A11" t="s">
        <v>214</v>
      </c>
    </row>
    <row r="12" spans="1:1" x14ac:dyDescent="0.25">
      <c r="A12" t="s">
        <v>213</v>
      </c>
    </row>
    <row r="13" spans="1:1" x14ac:dyDescent="0.25">
      <c r="A13" t="s">
        <v>212</v>
      </c>
    </row>
    <row r="15" spans="1:1" x14ac:dyDescent="0.25">
      <c r="A15" t="s">
        <v>211</v>
      </c>
    </row>
    <row r="16" spans="1:1" x14ac:dyDescent="0.25">
      <c r="A16" t="s">
        <v>210</v>
      </c>
    </row>
    <row r="18" spans="1:1" x14ac:dyDescent="0.25">
      <c r="A18" t="s">
        <v>209</v>
      </c>
    </row>
    <row r="19" spans="1:1" x14ac:dyDescent="0.25">
      <c r="A19" t="s">
        <v>208</v>
      </c>
    </row>
    <row r="20" spans="1:1" x14ac:dyDescent="0.25">
      <c r="A20" t="s">
        <v>207</v>
      </c>
    </row>
    <row r="21" spans="1:1" x14ac:dyDescent="0.25">
      <c r="A21" t="s">
        <v>206</v>
      </c>
    </row>
    <row r="23" spans="1:1" x14ac:dyDescent="0.25">
      <c r="A23" t="s">
        <v>205</v>
      </c>
    </row>
    <row r="24" spans="1:1" x14ac:dyDescent="0.25">
      <c r="A24" t="s">
        <v>204</v>
      </c>
    </row>
    <row r="25" spans="1:1" x14ac:dyDescent="0.25">
      <c r="A25" t="s">
        <v>203</v>
      </c>
    </row>
    <row r="26" spans="1:1" x14ac:dyDescent="0.25">
      <c r="A26" t="s">
        <v>202</v>
      </c>
    </row>
    <row r="27" spans="1:1" x14ac:dyDescent="0.25">
      <c r="A27" t="s">
        <v>0</v>
      </c>
    </row>
    <row r="28" spans="1:1" x14ac:dyDescent="0.25">
      <c r="A28" t="s">
        <v>48</v>
      </c>
    </row>
    <row r="30" spans="1:1" x14ac:dyDescent="0.25">
      <c r="A30" t="s">
        <v>48</v>
      </c>
    </row>
    <row r="32" spans="1:1" x14ac:dyDescent="0.25">
      <c r="A32" t="s">
        <v>0</v>
      </c>
    </row>
    <row r="33" spans="1:1" x14ac:dyDescent="0.25">
      <c r="A33" t="s">
        <v>201</v>
      </c>
    </row>
    <row r="34" spans="1:1" x14ac:dyDescent="0.25">
      <c r="A34" t="s">
        <v>0</v>
      </c>
    </row>
    <row r="35" spans="1:1" x14ac:dyDescent="0.25">
      <c r="A35" t="s">
        <v>200</v>
      </c>
    </row>
    <row r="36" spans="1:1" x14ac:dyDescent="0.25">
      <c r="A36" t="s">
        <v>45</v>
      </c>
    </row>
    <row r="37" spans="1:1" x14ac:dyDescent="0.25">
      <c r="A37" t="s">
        <v>44</v>
      </c>
    </row>
    <row r="38" spans="1:1" x14ac:dyDescent="0.25">
      <c r="A38" t="s">
        <v>0</v>
      </c>
    </row>
    <row r="39" spans="1:1" x14ac:dyDescent="0.25">
      <c r="A39" t="s">
        <v>43</v>
      </c>
    </row>
    <row r="40" spans="1:1" x14ac:dyDescent="0.25">
      <c r="A40" t="s">
        <v>42</v>
      </c>
    </row>
    <row r="41" spans="1:1" x14ac:dyDescent="0.25">
      <c r="A41" t="s">
        <v>41</v>
      </c>
    </row>
    <row r="42" spans="1:1" x14ac:dyDescent="0.25">
      <c r="A42" t="s">
        <v>0</v>
      </c>
    </row>
    <row r="43" spans="1:1" x14ac:dyDescent="0.25">
      <c r="A43" t="s">
        <v>40</v>
      </c>
    </row>
    <row r="44" spans="1:1" x14ac:dyDescent="0.25">
      <c r="A44" t="s">
        <v>39</v>
      </c>
    </row>
    <row r="45" spans="1:1" x14ac:dyDescent="0.25">
      <c r="A45" t="s">
        <v>38</v>
      </c>
    </row>
    <row r="46" spans="1:1" x14ac:dyDescent="0.25">
      <c r="A46" t="s">
        <v>37</v>
      </c>
    </row>
    <row r="47" spans="1:1" x14ac:dyDescent="0.25">
      <c r="A47" t="s">
        <v>36</v>
      </c>
    </row>
    <row r="48" spans="1:1" x14ac:dyDescent="0.25">
      <c r="A48" t="s">
        <v>35</v>
      </c>
    </row>
    <row r="49" spans="1:12" x14ac:dyDescent="0.25">
      <c r="A49" t="s">
        <v>34</v>
      </c>
    </row>
    <row r="50" spans="1:12" x14ac:dyDescent="0.25">
      <c r="A50" t="s">
        <v>33</v>
      </c>
    </row>
    <row r="51" spans="1:12" x14ac:dyDescent="0.25">
      <c r="A51" t="s">
        <v>0</v>
      </c>
    </row>
    <row r="52" spans="1:12" x14ac:dyDescent="0.25">
      <c r="A52" t="s">
        <v>395</v>
      </c>
      <c r="C52" t="s">
        <v>396</v>
      </c>
      <c r="D52" t="s">
        <v>397</v>
      </c>
      <c r="E52" t="s">
        <v>398</v>
      </c>
      <c r="F52" t="s">
        <v>399</v>
      </c>
      <c r="G52" t="s">
        <v>400</v>
      </c>
      <c r="H52" t="s">
        <v>401</v>
      </c>
      <c r="I52" t="s">
        <v>402</v>
      </c>
      <c r="J52" t="s">
        <v>403</v>
      </c>
      <c r="K52" t="s">
        <v>404</v>
      </c>
      <c r="L52" t="s">
        <v>405</v>
      </c>
    </row>
    <row r="53" spans="1:12" x14ac:dyDescent="0.25">
      <c r="A53" t="s">
        <v>406</v>
      </c>
      <c r="B53" t="s">
        <v>407</v>
      </c>
      <c r="C53" t="s">
        <v>408</v>
      </c>
      <c r="D53" t="s">
        <v>409</v>
      </c>
      <c r="E53" t="s">
        <v>409</v>
      </c>
      <c r="F53" t="s">
        <v>409</v>
      </c>
      <c r="G53" t="s">
        <v>409</v>
      </c>
      <c r="H53" t="s">
        <v>409</v>
      </c>
      <c r="I53" t="s">
        <v>409</v>
      </c>
      <c r="J53" t="s">
        <v>409</v>
      </c>
      <c r="K53" t="s">
        <v>409</v>
      </c>
      <c r="L53" t="s">
        <v>409</v>
      </c>
    </row>
    <row r="54" spans="1:12" x14ac:dyDescent="0.25">
      <c r="A54" t="s">
        <v>32</v>
      </c>
    </row>
    <row r="55" spans="1:12" x14ac:dyDescent="0.25">
      <c r="A55" t="s">
        <v>284</v>
      </c>
      <c r="B55" t="s">
        <v>285</v>
      </c>
      <c r="C55" t="s">
        <v>410</v>
      </c>
      <c r="D55" s="1" t="s">
        <v>916</v>
      </c>
      <c r="E55" s="1" t="s">
        <v>917</v>
      </c>
      <c r="F55" s="1" t="s">
        <v>918</v>
      </c>
      <c r="G55" s="1" t="s">
        <v>919</v>
      </c>
      <c r="H55" s="1" t="s">
        <v>920</v>
      </c>
      <c r="I55" s="1" t="s">
        <v>921</v>
      </c>
      <c r="J55" t="s">
        <v>922</v>
      </c>
      <c r="K55" t="s">
        <v>923</v>
      </c>
      <c r="L55" t="s">
        <v>924</v>
      </c>
    </row>
    <row r="56" spans="1:12" x14ac:dyDescent="0.25">
      <c r="A56" t="s">
        <v>295</v>
      </c>
      <c r="B56" t="s">
        <v>285</v>
      </c>
      <c r="C56" t="s">
        <v>411</v>
      </c>
      <c r="D56" t="s">
        <v>925</v>
      </c>
      <c r="E56" t="s">
        <v>926</v>
      </c>
      <c r="F56" t="s">
        <v>927</v>
      </c>
      <c r="G56" t="s">
        <v>928</v>
      </c>
      <c r="H56" t="s">
        <v>929</v>
      </c>
      <c r="I56" t="s">
        <v>930</v>
      </c>
      <c r="J56" t="s">
        <v>931</v>
      </c>
      <c r="K56" t="s">
        <v>932</v>
      </c>
      <c r="L56" t="s">
        <v>933</v>
      </c>
    </row>
    <row r="57" spans="1:12" x14ac:dyDescent="0.25">
      <c r="A57" t="s">
        <v>305</v>
      </c>
      <c r="B57" t="s">
        <v>285</v>
      </c>
      <c r="C57" t="s">
        <v>412</v>
      </c>
      <c r="D57" t="s">
        <v>934</v>
      </c>
      <c r="E57" t="s">
        <v>935</v>
      </c>
      <c r="F57" t="s">
        <v>936</v>
      </c>
      <c r="G57" t="s">
        <v>937</v>
      </c>
      <c r="H57" t="s">
        <v>938</v>
      </c>
      <c r="I57" t="s">
        <v>939</v>
      </c>
      <c r="J57" t="s">
        <v>940</v>
      </c>
      <c r="K57" t="s">
        <v>941</v>
      </c>
      <c r="L57" t="s">
        <v>942</v>
      </c>
    </row>
    <row r="58" spans="1:12" x14ac:dyDescent="0.25">
      <c r="A58" t="s">
        <v>315</v>
      </c>
      <c r="B58" t="s">
        <v>285</v>
      </c>
      <c r="C58" t="s">
        <v>413</v>
      </c>
      <c r="D58" t="s">
        <v>943</v>
      </c>
      <c r="E58" t="s">
        <v>944</v>
      </c>
      <c r="F58" t="s">
        <v>945</v>
      </c>
      <c r="G58" t="s">
        <v>946</v>
      </c>
      <c r="H58" t="s">
        <v>947</v>
      </c>
      <c r="I58" t="s">
        <v>948</v>
      </c>
      <c r="J58" t="s">
        <v>949</v>
      </c>
      <c r="K58" t="s">
        <v>950</v>
      </c>
      <c r="L58" t="s">
        <v>951</v>
      </c>
    </row>
    <row r="59" spans="1:12" x14ac:dyDescent="0.25">
      <c r="A59" t="s">
        <v>325</v>
      </c>
      <c r="B59" t="s">
        <v>285</v>
      </c>
      <c r="C59" t="s">
        <v>414</v>
      </c>
      <c r="D59" t="s">
        <v>952</v>
      </c>
      <c r="E59" t="s">
        <v>953</v>
      </c>
      <c r="F59" t="s">
        <v>954</v>
      </c>
      <c r="G59" t="s">
        <v>955</v>
      </c>
      <c r="H59" t="s">
        <v>956</v>
      </c>
      <c r="I59" t="s">
        <v>957</v>
      </c>
      <c r="J59" t="s">
        <v>958</v>
      </c>
      <c r="K59" t="s">
        <v>959</v>
      </c>
      <c r="L59" t="s">
        <v>960</v>
      </c>
    </row>
    <row r="60" spans="1:12" x14ac:dyDescent="0.25">
      <c r="A60" t="s">
        <v>335</v>
      </c>
      <c r="B60" t="s">
        <v>285</v>
      </c>
      <c r="C60" t="s">
        <v>415</v>
      </c>
      <c r="D60" t="s">
        <v>961</v>
      </c>
      <c r="E60" t="s">
        <v>962</v>
      </c>
      <c r="F60" t="s">
        <v>963</v>
      </c>
      <c r="G60" t="s">
        <v>964</v>
      </c>
      <c r="H60" t="s">
        <v>965</v>
      </c>
      <c r="I60" t="s">
        <v>966</v>
      </c>
      <c r="J60" t="s">
        <v>967</v>
      </c>
      <c r="K60" t="s">
        <v>968</v>
      </c>
      <c r="L60" t="s">
        <v>969</v>
      </c>
    </row>
    <row r="61" spans="1:12" x14ac:dyDescent="0.25">
      <c r="A61" t="s">
        <v>345</v>
      </c>
      <c r="B61" t="s">
        <v>285</v>
      </c>
      <c r="C61" t="s">
        <v>416</v>
      </c>
      <c r="D61" t="s">
        <v>970</v>
      </c>
      <c r="E61" t="s">
        <v>971</v>
      </c>
      <c r="F61" t="s">
        <v>972</v>
      </c>
      <c r="G61" t="s">
        <v>973</v>
      </c>
      <c r="H61" t="s">
        <v>974</v>
      </c>
      <c r="I61" t="s">
        <v>975</v>
      </c>
      <c r="J61" t="s">
        <v>976</v>
      </c>
      <c r="K61" t="s">
        <v>977</v>
      </c>
      <c r="L61" t="s">
        <v>978</v>
      </c>
    </row>
    <row r="62" spans="1:12" x14ac:dyDescent="0.25">
      <c r="A62" t="s">
        <v>355</v>
      </c>
      <c r="B62" t="s">
        <v>285</v>
      </c>
      <c r="C62" t="s">
        <v>417</v>
      </c>
      <c r="D62" t="s">
        <v>979</v>
      </c>
      <c r="E62" t="s">
        <v>980</v>
      </c>
      <c r="F62" t="s">
        <v>981</v>
      </c>
      <c r="G62" t="s">
        <v>982</v>
      </c>
      <c r="H62" t="s">
        <v>983</v>
      </c>
      <c r="I62" t="s">
        <v>984</v>
      </c>
      <c r="J62" t="s">
        <v>985</v>
      </c>
      <c r="K62" t="s">
        <v>986</v>
      </c>
      <c r="L62" t="s">
        <v>987</v>
      </c>
    </row>
    <row r="63" spans="1:12" x14ac:dyDescent="0.25">
      <c r="A63" t="s">
        <v>365</v>
      </c>
      <c r="B63" t="s">
        <v>285</v>
      </c>
      <c r="C63" t="s">
        <v>418</v>
      </c>
      <c r="D63" t="s">
        <v>988</v>
      </c>
      <c r="E63" t="s">
        <v>989</v>
      </c>
      <c r="F63" t="s">
        <v>990</v>
      </c>
      <c r="G63" t="s">
        <v>991</v>
      </c>
      <c r="H63" t="s">
        <v>992</v>
      </c>
      <c r="I63" t="s">
        <v>993</v>
      </c>
      <c r="J63" t="s">
        <v>994</v>
      </c>
      <c r="K63" t="s">
        <v>995</v>
      </c>
      <c r="L63" t="s">
        <v>996</v>
      </c>
    </row>
    <row r="64" spans="1:12" x14ac:dyDescent="0.25">
      <c r="A64" t="s">
        <v>375</v>
      </c>
      <c r="B64" t="s">
        <v>285</v>
      </c>
      <c r="C64" t="s">
        <v>419</v>
      </c>
      <c r="D64" t="s">
        <v>997</v>
      </c>
      <c r="E64" t="s">
        <v>998</v>
      </c>
      <c r="F64" t="s">
        <v>999</v>
      </c>
      <c r="G64" t="s">
        <v>1000</v>
      </c>
      <c r="H64" t="s">
        <v>1001</v>
      </c>
      <c r="I64" t="s">
        <v>1002</v>
      </c>
      <c r="J64" t="s">
        <v>1003</v>
      </c>
      <c r="K64" t="s">
        <v>1004</v>
      </c>
      <c r="L64" t="s">
        <v>1005</v>
      </c>
    </row>
    <row r="65" spans="1:12" x14ac:dyDescent="0.25">
      <c r="A65" t="s">
        <v>385</v>
      </c>
      <c r="B65" t="s">
        <v>285</v>
      </c>
      <c r="C65" t="s">
        <v>420</v>
      </c>
      <c r="D65" t="s">
        <v>1006</v>
      </c>
      <c r="E65" t="s">
        <v>1007</v>
      </c>
      <c r="F65" t="s">
        <v>1008</v>
      </c>
      <c r="G65" t="s">
        <v>1009</v>
      </c>
      <c r="H65" t="s">
        <v>1010</v>
      </c>
      <c r="I65" t="s">
        <v>1011</v>
      </c>
      <c r="J65" t="s">
        <v>1012</v>
      </c>
      <c r="K65" t="s">
        <v>1013</v>
      </c>
      <c r="L65" t="s">
        <v>1014</v>
      </c>
    </row>
    <row r="66" spans="1:12" x14ac:dyDescent="0.25">
      <c r="A66" t="s">
        <v>31</v>
      </c>
    </row>
    <row r="67" spans="1:12" x14ac:dyDescent="0.25">
      <c r="A67" t="s">
        <v>406</v>
      </c>
      <c r="B67" t="s">
        <v>407</v>
      </c>
      <c r="C67" t="s">
        <v>408</v>
      </c>
      <c r="D67" t="s">
        <v>409</v>
      </c>
      <c r="E67" t="s">
        <v>409</v>
      </c>
      <c r="F67" t="s">
        <v>409</v>
      </c>
      <c r="G67" t="s">
        <v>409</v>
      </c>
      <c r="H67" t="s">
        <v>409</v>
      </c>
      <c r="I67" t="s">
        <v>409</v>
      </c>
      <c r="J67" t="s">
        <v>409</v>
      </c>
      <c r="K67" t="s">
        <v>409</v>
      </c>
      <c r="L67" t="s">
        <v>409</v>
      </c>
    </row>
    <row r="68" spans="1:12" x14ac:dyDescent="0.25">
      <c r="A68" t="s">
        <v>30</v>
      </c>
    </row>
    <row r="70" spans="1:12" x14ac:dyDescent="0.25">
      <c r="A70" t="s">
        <v>29</v>
      </c>
    </row>
    <row r="72" spans="1:12" x14ac:dyDescent="0.25">
      <c r="A72" t="s">
        <v>28</v>
      </c>
    </row>
    <row r="73" spans="1:12" x14ac:dyDescent="0.25">
      <c r="A73" t="s">
        <v>27</v>
      </c>
    </row>
    <row r="74" spans="1:12" x14ac:dyDescent="0.25">
      <c r="A74" t="s">
        <v>26</v>
      </c>
    </row>
    <row r="75" spans="1:12" x14ac:dyDescent="0.25">
      <c r="A75" t="s">
        <v>25</v>
      </c>
    </row>
    <row r="76" spans="1:12" x14ac:dyDescent="0.25">
      <c r="A76" t="s">
        <v>24</v>
      </c>
    </row>
    <row r="77" spans="1:12" x14ac:dyDescent="0.25">
      <c r="A77" t="s">
        <v>23</v>
      </c>
    </row>
    <row r="78" spans="1:12" x14ac:dyDescent="0.25">
      <c r="A78" t="s">
        <v>22</v>
      </c>
    </row>
    <row r="80" spans="1:12" x14ac:dyDescent="0.25">
      <c r="A80" t="s">
        <v>21</v>
      </c>
    </row>
    <row r="82" spans="1:1" x14ac:dyDescent="0.25">
      <c r="A82" t="s">
        <v>20</v>
      </c>
    </row>
    <row r="83" spans="1:1" x14ac:dyDescent="0.25">
      <c r="A83" t="s">
        <v>19</v>
      </c>
    </row>
    <row r="84" spans="1:1" x14ac:dyDescent="0.25">
      <c r="A84" t="s">
        <v>18</v>
      </c>
    </row>
    <row r="85" spans="1:1" x14ac:dyDescent="0.25">
      <c r="A85" t="s">
        <v>17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14</v>
      </c>
    </row>
    <row r="89" spans="1:1" x14ac:dyDescent="0.25">
      <c r="A89" t="s">
        <v>13</v>
      </c>
    </row>
    <row r="90" spans="1:1" x14ac:dyDescent="0.25">
      <c r="A90" t="s">
        <v>12</v>
      </c>
    </row>
    <row r="91" spans="1:1" x14ac:dyDescent="0.25">
      <c r="A91" t="s">
        <v>11</v>
      </c>
    </row>
    <row r="93" spans="1:1" x14ac:dyDescent="0.25">
      <c r="A93" t="s">
        <v>10</v>
      </c>
    </row>
    <row r="95" spans="1:1" x14ac:dyDescent="0.25">
      <c r="A95" t="s">
        <v>9</v>
      </c>
    </row>
    <row r="96" spans="1:1" x14ac:dyDescent="0.25">
      <c r="A96" t="s">
        <v>8</v>
      </c>
    </row>
    <row r="97" spans="1:1" x14ac:dyDescent="0.25">
      <c r="A97" t="s">
        <v>7</v>
      </c>
    </row>
    <row r="98" spans="1:1" x14ac:dyDescent="0.25">
      <c r="A98" t="s">
        <v>6</v>
      </c>
    </row>
    <row r="99" spans="1:1" x14ac:dyDescent="0.25">
      <c r="A99" t="s">
        <v>5</v>
      </c>
    </row>
    <row r="100" spans="1:1" x14ac:dyDescent="0.25">
      <c r="A100" t="s">
        <v>4</v>
      </c>
    </row>
    <row r="101" spans="1:1" x14ac:dyDescent="0.25">
      <c r="A101" t="s">
        <v>3</v>
      </c>
    </row>
    <row r="102" spans="1:1" x14ac:dyDescent="0.25">
      <c r="A102" t="s">
        <v>2</v>
      </c>
    </row>
    <row r="103" spans="1:1" x14ac:dyDescent="0.25">
      <c r="A103" t="s">
        <v>1</v>
      </c>
    </row>
    <row r="104" spans="1:1" x14ac:dyDescent="0.25">
      <c r="A104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A7" sqref="A7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242</v>
      </c>
    </row>
    <row r="3" spans="1:1" x14ac:dyDescent="0.25">
      <c r="A3" t="s">
        <v>48</v>
      </c>
    </row>
    <row r="4" spans="1:1" x14ac:dyDescent="0.25">
      <c r="A4" t="s">
        <v>220</v>
      </c>
    </row>
    <row r="5" spans="1:1" x14ac:dyDescent="0.25">
      <c r="A5" t="s">
        <v>241</v>
      </c>
    </row>
    <row r="6" spans="1:1" x14ac:dyDescent="0.25">
      <c r="A6" t="s">
        <v>240</v>
      </c>
    </row>
    <row r="7" spans="1:1" x14ac:dyDescent="0.25">
      <c r="A7" t="s">
        <v>239</v>
      </c>
    </row>
    <row r="9" spans="1:1" x14ac:dyDescent="0.25">
      <c r="A9" t="s">
        <v>238</v>
      </c>
    </row>
    <row r="10" spans="1:1" x14ac:dyDescent="0.25">
      <c r="A10" t="s">
        <v>237</v>
      </c>
    </row>
    <row r="11" spans="1:1" x14ac:dyDescent="0.25">
      <c r="A11" t="s">
        <v>236</v>
      </c>
    </row>
    <row r="12" spans="1:1" x14ac:dyDescent="0.25">
      <c r="A12" t="s">
        <v>235</v>
      </c>
    </row>
    <row r="13" spans="1:1" x14ac:dyDescent="0.25">
      <c r="A13" t="s">
        <v>234</v>
      </c>
    </row>
    <row r="15" spans="1:1" x14ac:dyDescent="0.25">
      <c r="A15" t="s">
        <v>233</v>
      </c>
    </row>
    <row r="16" spans="1:1" x14ac:dyDescent="0.25">
      <c r="A16" t="s">
        <v>232</v>
      </c>
    </row>
    <row r="18" spans="1:1" x14ac:dyDescent="0.25">
      <c r="A18" t="s">
        <v>231</v>
      </c>
    </row>
    <row r="19" spans="1:1" x14ac:dyDescent="0.25">
      <c r="A19" t="s">
        <v>230</v>
      </c>
    </row>
    <row r="20" spans="1:1" x14ac:dyDescent="0.25">
      <c r="A20" t="s">
        <v>229</v>
      </c>
    </row>
    <row r="21" spans="1:1" x14ac:dyDescent="0.25">
      <c r="A21" t="s">
        <v>228</v>
      </c>
    </row>
    <row r="23" spans="1:1" x14ac:dyDescent="0.25">
      <c r="A23" t="s">
        <v>227</v>
      </c>
    </row>
    <row r="24" spans="1:1" x14ac:dyDescent="0.25">
      <c r="A24" t="s">
        <v>226</v>
      </c>
    </row>
    <row r="25" spans="1:1" x14ac:dyDescent="0.25">
      <c r="A25" t="s">
        <v>225</v>
      </c>
    </row>
    <row r="26" spans="1:1" x14ac:dyDescent="0.25">
      <c r="A26" t="s">
        <v>224</v>
      </c>
    </row>
    <row r="27" spans="1:1" x14ac:dyDescent="0.25">
      <c r="A27" t="s">
        <v>0</v>
      </c>
    </row>
    <row r="28" spans="1:1" x14ac:dyDescent="0.25">
      <c r="A28" t="s">
        <v>48</v>
      </c>
    </row>
    <row r="30" spans="1:1" x14ac:dyDescent="0.25">
      <c r="A30" t="s">
        <v>48</v>
      </c>
    </row>
    <row r="32" spans="1:1" x14ac:dyDescent="0.25">
      <c r="A32" t="s">
        <v>0</v>
      </c>
    </row>
    <row r="33" spans="1:1" x14ac:dyDescent="0.25">
      <c r="A33" t="s">
        <v>223</v>
      </c>
    </row>
    <row r="34" spans="1:1" x14ac:dyDescent="0.25">
      <c r="A34" t="s">
        <v>0</v>
      </c>
    </row>
    <row r="35" spans="1:1" x14ac:dyDescent="0.25">
      <c r="A35" t="s">
        <v>222</v>
      </c>
    </row>
    <row r="36" spans="1:1" x14ac:dyDescent="0.25">
      <c r="A36" t="s">
        <v>45</v>
      </c>
    </row>
    <row r="37" spans="1:1" x14ac:dyDescent="0.25">
      <c r="A37" t="s">
        <v>44</v>
      </c>
    </row>
    <row r="38" spans="1:1" x14ac:dyDescent="0.25">
      <c r="A38" t="s">
        <v>0</v>
      </c>
    </row>
    <row r="39" spans="1:1" x14ac:dyDescent="0.25">
      <c r="A39" t="s">
        <v>43</v>
      </c>
    </row>
    <row r="40" spans="1:1" x14ac:dyDescent="0.25">
      <c r="A40" t="s">
        <v>42</v>
      </c>
    </row>
    <row r="41" spans="1:1" x14ac:dyDescent="0.25">
      <c r="A41" t="s">
        <v>41</v>
      </c>
    </row>
    <row r="42" spans="1:1" x14ac:dyDescent="0.25">
      <c r="A42" t="s">
        <v>0</v>
      </c>
    </row>
    <row r="43" spans="1:1" x14ac:dyDescent="0.25">
      <c r="A43" t="s">
        <v>40</v>
      </c>
    </row>
    <row r="44" spans="1:1" x14ac:dyDescent="0.25">
      <c r="A44" t="s">
        <v>39</v>
      </c>
    </row>
    <row r="45" spans="1:1" x14ac:dyDescent="0.25">
      <c r="A45" t="s">
        <v>38</v>
      </c>
    </row>
    <row r="46" spans="1:1" x14ac:dyDescent="0.25">
      <c r="A46" t="s">
        <v>37</v>
      </c>
    </row>
    <row r="47" spans="1:1" x14ac:dyDescent="0.25">
      <c r="A47" t="s">
        <v>36</v>
      </c>
    </row>
    <row r="48" spans="1:1" x14ac:dyDescent="0.25">
      <c r="A48" t="s">
        <v>35</v>
      </c>
    </row>
    <row r="49" spans="1:12" x14ac:dyDescent="0.25">
      <c r="A49" t="s">
        <v>34</v>
      </c>
    </row>
    <row r="50" spans="1:12" x14ac:dyDescent="0.25">
      <c r="A50" t="s">
        <v>33</v>
      </c>
    </row>
    <row r="51" spans="1:12" x14ac:dyDescent="0.25">
      <c r="A51" t="s">
        <v>0</v>
      </c>
    </row>
    <row r="52" spans="1:12" x14ac:dyDescent="0.25">
      <c r="A52" t="s">
        <v>395</v>
      </c>
      <c r="C52" t="s">
        <v>396</v>
      </c>
      <c r="D52" t="s">
        <v>397</v>
      </c>
      <c r="E52" t="s">
        <v>398</v>
      </c>
      <c r="F52" t="s">
        <v>399</v>
      </c>
      <c r="G52" t="s">
        <v>400</v>
      </c>
      <c r="H52" t="s">
        <v>401</v>
      </c>
      <c r="I52" t="s">
        <v>402</v>
      </c>
      <c r="J52" t="s">
        <v>403</v>
      </c>
      <c r="K52" t="s">
        <v>404</v>
      </c>
      <c r="L52" t="s">
        <v>405</v>
      </c>
    </row>
    <row r="53" spans="1:12" x14ac:dyDescent="0.25">
      <c r="A53" t="s">
        <v>406</v>
      </c>
      <c r="B53" t="s">
        <v>407</v>
      </c>
      <c r="C53" t="s">
        <v>408</v>
      </c>
      <c r="D53" t="s">
        <v>409</v>
      </c>
      <c r="E53" t="s">
        <v>409</v>
      </c>
      <c r="F53" t="s">
        <v>409</v>
      </c>
      <c r="G53" t="s">
        <v>409</v>
      </c>
      <c r="H53" t="s">
        <v>409</v>
      </c>
      <c r="I53" t="s">
        <v>409</v>
      </c>
      <c r="J53" t="s">
        <v>409</v>
      </c>
      <c r="K53" t="s">
        <v>409</v>
      </c>
      <c r="L53" t="s">
        <v>409</v>
      </c>
    </row>
    <row r="54" spans="1:12" x14ac:dyDescent="0.25">
      <c r="A54" t="s">
        <v>32</v>
      </c>
    </row>
    <row r="55" spans="1:12" x14ac:dyDescent="0.25">
      <c r="A55" t="s">
        <v>284</v>
      </c>
      <c r="B55" t="s">
        <v>285</v>
      </c>
      <c r="C55" t="s">
        <v>410</v>
      </c>
      <c r="D55" s="1" t="s">
        <v>1015</v>
      </c>
      <c r="E55" s="1" t="s">
        <v>1016</v>
      </c>
      <c r="F55" s="1" t="s">
        <v>1017</v>
      </c>
      <c r="G55" s="1" t="s">
        <v>1018</v>
      </c>
      <c r="H55" s="1" t="s">
        <v>1019</v>
      </c>
      <c r="I55" s="1" t="s">
        <v>1020</v>
      </c>
      <c r="J55" t="s">
        <v>1021</v>
      </c>
      <c r="K55" t="s">
        <v>1022</v>
      </c>
      <c r="L55" t="s">
        <v>1023</v>
      </c>
    </row>
    <row r="56" spans="1:12" x14ac:dyDescent="0.25">
      <c r="A56" t="s">
        <v>295</v>
      </c>
      <c r="B56" t="s">
        <v>285</v>
      </c>
      <c r="C56" t="s">
        <v>411</v>
      </c>
      <c r="D56" t="s">
        <v>1024</v>
      </c>
      <c r="E56" t="s">
        <v>1025</v>
      </c>
      <c r="F56" t="s">
        <v>1026</v>
      </c>
      <c r="G56" t="s">
        <v>1027</v>
      </c>
      <c r="H56" t="s">
        <v>1028</v>
      </c>
      <c r="I56" t="s">
        <v>1029</v>
      </c>
      <c r="J56" t="s">
        <v>1030</v>
      </c>
      <c r="K56" t="s">
        <v>1031</v>
      </c>
      <c r="L56" t="s">
        <v>1032</v>
      </c>
    </row>
    <row r="57" spans="1:12" x14ac:dyDescent="0.25">
      <c r="A57" t="s">
        <v>305</v>
      </c>
      <c r="B57" t="s">
        <v>285</v>
      </c>
      <c r="C57" t="s">
        <v>412</v>
      </c>
      <c r="D57" t="s">
        <v>1033</v>
      </c>
      <c r="E57" t="s">
        <v>1034</v>
      </c>
      <c r="F57" t="s">
        <v>1035</v>
      </c>
      <c r="G57" t="s">
        <v>1036</v>
      </c>
      <c r="H57" t="s">
        <v>1037</v>
      </c>
      <c r="I57" t="s">
        <v>1038</v>
      </c>
      <c r="J57" t="s">
        <v>1039</v>
      </c>
      <c r="K57" t="s">
        <v>1040</v>
      </c>
      <c r="L57" t="s">
        <v>1041</v>
      </c>
    </row>
    <row r="58" spans="1:12" x14ac:dyDescent="0.25">
      <c r="A58" t="s">
        <v>315</v>
      </c>
      <c r="B58" t="s">
        <v>285</v>
      </c>
      <c r="C58" t="s">
        <v>413</v>
      </c>
      <c r="D58" t="s">
        <v>1042</v>
      </c>
      <c r="E58" t="s">
        <v>1043</v>
      </c>
      <c r="F58" t="s">
        <v>1044</v>
      </c>
      <c r="G58" t="s">
        <v>1045</v>
      </c>
      <c r="H58" t="s">
        <v>1046</v>
      </c>
      <c r="I58" t="s">
        <v>1047</v>
      </c>
      <c r="J58" t="s">
        <v>1048</v>
      </c>
      <c r="K58" t="s">
        <v>1049</v>
      </c>
      <c r="L58" t="s">
        <v>1050</v>
      </c>
    </row>
    <row r="59" spans="1:12" x14ac:dyDescent="0.25">
      <c r="A59" t="s">
        <v>325</v>
      </c>
      <c r="B59" t="s">
        <v>285</v>
      </c>
      <c r="C59" t="s">
        <v>414</v>
      </c>
      <c r="D59" t="s">
        <v>1051</v>
      </c>
      <c r="E59" t="s">
        <v>1052</v>
      </c>
      <c r="F59" t="s">
        <v>1053</v>
      </c>
      <c r="G59" t="s">
        <v>1054</v>
      </c>
      <c r="H59" t="s">
        <v>1055</v>
      </c>
      <c r="I59" t="s">
        <v>1056</v>
      </c>
      <c r="J59" t="s">
        <v>1057</v>
      </c>
      <c r="K59" t="s">
        <v>1058</v>
      </c>
      <c r="L59" t="s">
        <v>1059</v>
      </c>
    </row>
    <row r="60" spans="1:12" x14ac:dyDescent="0.25">
      <c r="A60" t="s">
        <v>335</v>
      </c>
      <c r="B60" t="s">
        <v>285</v>
      </c>
      <c r="C60" t="s">
        <v>415</v>
      </c>
      <c r="D60" t="s">
        <v>1060</v>
      </c>
      <c r="E60" t="s">
        <v>1061</v>
      </c>
      <c r="F60" t="s">
        <v>1062</v>
      </c>
      <c r="G60" t="s">
        <v>1063</v>
      </c>
      <c r="H60" t="s">
        <v>1064</v>
      </c>
      <c r="I60" t="s">
        <v>1065</v>
      </c>
      <c r="J60" t="s">
        <v>1066</v>
      </c>
      <c r="K60" t="s">
        <v>1067</v>
      </c>
      <c r="L60" t="s">
        <v>1068</v>
      </c>
    </row>
    <row r="61" spans="1:12" x14ac:dyDescent="0.25">
      <c r="A61" t="s">
        <v>345</v>
      </c>
      <c r="B61" t="s">
        <v>285</v>
      </c>
      <c r="C61" t="s">
        <v>416</v>
      </c>
      <c r="D61" t="s">
        <v>1069</v>
      </c>
      <c r="E61" t="s">
        <v>1070</v>
      </c>
      <c r="F61" t="s">
        <v>1071</v>
      </c>
      <c r="G61" t="s">
        <v>1072</v>
      </c>
      <c r="H61" t="s">
        <v>1073</v>
      </c>
      <c r="I61" t="s">
        <v>1074</v>
      </c>
      <c r="J61" t="s">
        <v>1075</v>
      </c>
      <c r="K61" t="s">
        <v>1076</v>
      </c>
      <c r="L61" t="s">
        <v>1077</v>
      </c>
    </row>
    <row r="62" spans="1:12" x14ac:dyDescent="0.25">
      <c r="A62" t="s">
        <v>355</v>
      </c>
      <c r="B62" t="s">
        <v>285</v>
      </c>
      <c r="C62" t="s">
        <v>417</v>
      </c>
      <c r="D62" t="s">
        <v>1078</v>
      </c>
      <c r="E62" t="s">
        <v>1079</v>
      </c>
      <c r="F62" t="s">
        <v>1080</v>
      </c>
      <c r="G62" t="s">
        <v>1081</v>
      </c>
      <c r="H62" t="s">
        <v>1082</v>
      </c>
      <c r="I62" t="s">
        <v>1083</v>
      </c>
      <c r="J62" t="s">
        <v>1084</v>
      </c>
      <c r="K62" t="s">
        <v>1085</v>
      </c>
      <c r="L62" t="s">
        <v>1086</v>
      </c>
    </row>
    <row r="63" spans="1:12" x14ac:dyDescent="0.25">
      <c r="A63" t="s">
        <v>365</v>
      </c>
      <c r="B63" t="s">
        <v>285</v>
      </c>
      <c r="C63" t="s">
        <v>418</v>
      </c>
      <c r="D63" t="s">
        <v>1087</v>
      </c>
      <c r="E63" t="s">
        <v>1088</v>
      </c>
      <c r="F63" t="s">
        <v>1089</v>
      </c>
      <c r="G63" t="s">
        <v>1090</v>
      </c>
      <c r="H63" t="s">
        <v>1091</v>
      </c>
      <c r="I63" t="s">
        <v>1092</v>
      </c>
      <c r="J63" t="s">
        <v>1093</v>
      </c>
      <c r="K63" t="s">
        <v>1094</v>
      </c>
      <c r="L63" t="s">
        <v>1095</v>
      </c>
    </row>
    <row r="64" spans="1:12" x14ac:dyDescent="0.25">
      <c r="A64" t="s">
        <v>375</v>
      </c>
      <c r="B64" t="s">
        <v>285</v>
      </c>
      <c r="C64" t="s">
        <v>419</v>
      </c>
      <c r="D64" t="s">
        <v>1096</v>
      </c>
      <c r="E64" t="s">
        <v>1097</v>
      </c>
      <c r="F64" t="s">
        <v>1098</v>
      </c>
      <c r="G64" t="s">
        <v>1099</v>
      </c>
      <c r="H64" t="s">
        <v>1100</v>
      </c>
      <c r="I64" t="s">
        <v>1101</v>
      </c>
      <c r="J64" t="s">
        <v>1102</v>
      </c>
      <c r="K64" t="s">
        <v>1103</v>
      </c>
      <c r="L64" t="s">
        <v>1104</v>
      </c>
    </row>
    <row r="65" spans="1:12" x14ac:dyDescent="0.25">
      <c r="A65" t="s">
        <v>385</v>
      </c>
      <c r="B65" t="s">
        <v>285</v>
      </c>
      <c r="C65" t="s">
        <v>420</v>
      </c>
      <c r="D65" t="s">
        <v>1105</v>
      </c>
      <c r="E65" t="s">
        <v>1106</v>
      </c>
      <c r="F65" t="s">
        <v>1107</v>
      </c>
      <c r="G65" t="s">
        <v>1108</v>
      </c>
      <c r="H65" t="s">
        <v>1109</v>
      </c>
      <c r="I65" t="s">
        <v>1110</v>
      </c>
      <c r="J65" t="s">
        <v>1111</v>
      </c>
      <c r="K65" t="s">
        <v>1112</v>
      </c>
      <c r="L65" t="s">
        <v>1113</v>
      </c>
    </row>
    <row r="66" spans="1:12" x14ac:dyDescent="0.25">
      <c r="A66" t="s">
        <v>31</v>
      </c>
    </row>
    <row r="67" spans="1:12" x14ac:dyDescent="0.25">
      <c r="A67" t="s">
        <v>406</v>
      </c>
      <c r="B67" t="s">
        <v>407</v>
      </c>
      <c r="C67" t="s">
        <v>408</v>
      </c>
      <c r="D67" t="s">
        <v>409</v>
      </c>
      <c r="E67" t="s">
        <v>409</v>
      </c>
      <c r="F67" t="s">
        <v>409</v>
      </c>
      <c r="G67" t="s">
        <v>409</v>
      </c>
      <c r="H67" t="s">
        <v>409</v>
      </c>
      <c r="I67" t="s">
        <v>409</v>
      </c>
      <c r="J67" t="s">
        <v>409</v>
      </c>
      <c r="K67" t="s">
        <v>409</v>
      </c>
      <c r="L67" t="s">
        <v>409</v>
      </c>
    </row>
    <row r="68" spans="1:12" x14ac:dyDescent="0.25">
      <c r="A68" t="s">
        <v>30</v>
      </c>
    </row>
    <row r="70" spans="1:12" x14ac:dyDescent="0.25">
      <c r="A70" t="s">
        <v>29</v>
      </c>
    </row>
    <row r="72" spans="1:12" x14ac:dyDescent="0.25">
      <c r="A72" t="s">
        <v>28</v>
      </c>
    </row>
    <row r="73" spans="1:12" x14ac:dyDescent="0.25">
      <c r="A73" t="s">
        <v>27</v>
      </c>
    </row>
    <row r="74" spans="1:12" x14ac:dyDescent="0.25">
      <c r="A74" t="s">
        <v>26</v>
      </c>
    </row>
    <row r="75" spans="1:12" x14ac:dyDescent="0.25">
      <c r="A75" t="s">
        <v>25</v>
      </c>
    </row>
    <row r="76" spans="1:12" x14ac:dyDescent="0.25">
      <c r="A76" t="s">
        <v>24</v>
      </c>
    </row>
    <row r="77" spans="1:12" x14ac:dyDescent="0.25">
      <c r="A77" t="s">
        <v>23</v>
      </c>
    </row>
    <row r="78" spans="1:12" x14ac:dyDescent="0.25">
      <c r="A78" t="s">
        <v>22</v>
      </c>
    </row>
    <row r="80" spans="1:12" x14ac:dyDescent="0.25">
      <c r="A80" t="s">
        <v>21</v>
      </c>
    </row>
    <row r="82" spans="1:1" x14ac:dyDescent="0.25">
      <c r="A82" t="s">
        <v>20</v>
      </c>
    </row>
    <row r="83" spans="1:1" x14ac:dyDescent="0.25">
      <c r="A83" t="s">
        <v>19</v>
      </c>
    </row>
    <row r="84" spans="1:1" x14ac:dyDescent="0.25">
      <c r="A84" t="s">
        <v>18</v>
      </c>
    </row>
    <row r="85" spans="1:1" x14ac:dyDescent="0.25">
      <c r="A85" t="s">
        <v>17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14</v>
      </c>
    </row>
    <row r="89" spans="1:1" x14ac:dyDescent="0.25">
      <c r="A89" t="s">
        <v>13</v>
      </c>
    </row>
    <row r="90" spans="1:1" x14ac:dyDescent="0.25">
      <c r="A90" t="s">
        <v>12</v>
      </c>
    </row>
    <row r="91" spans="1:1" x14ac:dyDescent="0.25">
      <c r="A91" t="s">
        <v>11</v>
      </c>
    </row>
    <row r="93" spans="1:1" x14ac:dyDescent="0.25">
      <c r="A93" t="s">
        <v>10</v>
      </c>
    </row>
    <row r="95" spans="1:1" x14ac:dyDescent="0.25">
      <c r="A95" t="s">
        <v>9</v>
      </c>
    </row>
    <row r="96" spans="1:1" x14ac:dyDescent="0.25">
      <c r="A96" t="s">
        <v>8</v>
      </c>
    </row>
    <row r="97" spans="1:1" x14ac:dyDescent="0.25">
      <c r="A97" t="s">
        <v>7</v>
      </c>
    </row>
    <row r="98" spans="1:1" x14ac:dyDescent="0.25">
      <c r="A98" t="s">
        <v>6</v>
      </c>
    </row>
    <row r="99" spans="1:1" x14ac:dyDescent="0.25">
      <c r="A99" t="s">
        <v>5</v>
      </c>
    </row>
    <row r="100" spans="1:1" x14ac:dyDescent="0.25">
      <c r="A100" t="s">
        <v>4</v>
      </c>
    </row>
    <row r="101" spans="1:1" x14ac:dyDescent="0.25">
      <c r="A101" t="s">
        <v>3</v>
      </c>
    </row>
    <row r="102" spans="1:1" x14ac:dyDescent="0.25">
      <c r="A102" t="s">
        <v>2</v>
      </c>
    </row>
    <row r="103" spans="1:1" x14ac:dyDescent="0.25">
      <c r="A103" t="s">
        <v>1</v>
      </c>
    </row>
    <row r="104" spans="1:1" x14ac:dyDescent="0.25">
      <c r="A104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37" workbookViewId="0">
      <selection activeCell="C55" sqref="C55"/>
    </sheetView>
  </sheetViews>
  <sheetFormatPr defaultRowHeight="15" x14ac:dyDescent="0.25"/>
  <cols>
    <col min="1" max="1" width="82.42578125" bestFit="1" customWidth="1"/>
    <col min="3" max="3" width="28.5703125" bestFit="1" customWidth="1"/>
  </cols>
  <sheetData>
    <row r="1" spans="1:1" x14ac:dyDescent="0.25">
      <c r="A1" t="s">
        <v>0</v>
      </c>
    </row>
    <row r="2" spans="1:1" x14ac:dyDescent="0.25">
      <c r="A2" t="s">
        <v>264</v>
      </c>
    </row>
    <row r="3" spans="1:1" x14ac:dyDescent="0.25">
      <c r="A3" t="s">
        <v>48</v>
      </c>
    </row>
    <row r="4" spans="1:1" x14ac:dyDescent="0.25">
      <c r="A4" t="s">
        <v>263</v>
      </c>
    </row>
    <row r="5" spans="1:1" x14ac:dyDescent="0.25">
      <c r="A5" t="s">
        <v>262</v>
      </c>
    </row>
    <row r="6" spans="1:1" x14ac:dyDescent="0.25">
      <c r="A6" t="s">
        <v>261</v>
      </c>
    </row>
    <row r="7" spans="1:1" x14ac:dyDescent="0.25">
      <c r="A7" t="s">
        <v>260</v>
      </c>
    </row>
    <row r="9" spans="1:1" x14ac:dyDescent="0.25">
      <c r="A9" t="s">
        <v>259</v>
      </c>
    </row>
    <row r="10" spans="1:1" x14ac:dyDescent="0.25">
      <c r="A10" t="s">
        <v>258</v>
      </c>
    </row>
    <row r="11" spans="1:1" x14ac:dyDescent="0.25">
      <c r="A11" t="s">
        <v>257</v>
      </c>
    </row>
    <row r="12" spans="1:1" x14ac:dyDescent="0.25">
      <c r="A12" t="s">
        <v>256</v>
      </c>
    </row>
    <row r="13" spans="1:1" x14ac:dyDescent="0.25">
      <c r="A13" t="s">
        <v>255</v>
      </c>
    </row>
    <row r="15" spans="1:1" x14ac:dyDescent="0.25">
      <c r="A15" t="s">
        <v>254</v>
      </c>
    </row>
    <row r="16" spans="1:1" x14ac:dyDescent="0.25">
      <c r="A16" t="s">
        <v>253</v>
      </c>
    </row>
    <row r="18" spans="1:1" x14ac:dyDescent="0.25">
      <c r="A18" t="s">
        <v>252</v>
      </c>
    </row>
    <row r="19" spans="1:1" x14ac:dyDescent="0.25">
      <c r="A19" t="s">
        <v>251</v>
      </c>
    </row>
    <row r="20" spans="1:1" x14ac:dyDescent="0.25">
      <c r="A20" t="s">
        <v>250</v>
      </c>
    </row>
    <row r="21" spans="1:1" x14ac:dyDescent="0.25">
      <c r="A21" t="s">
        <v>249</v>
      </c>
    </row>
    <row r="23" spans="1:1" x14ac:dyDescent="0.25">
      <c r="A23" t="s">
        <v>248</v>
      </c>
    </row>
    <row r="24" spans="1:1" x14ac:dyDescent="0.25">
      <c r="A24" t="s">
        <v>247</v>
      </c>
    </row>
    <row r="25" spans="1:1" x14ac:dyDescent="0.25">
      <c r="A25" t="s">
        <v>246</v>
      </c>
    </row>
    <row r="26" spans="1:1" x14ac:dyDescent="0.25">
      <c r="A26" t="s">
        <v>245</v>
      </c>
    </row>
    <row r="27" spans="1:1" x14ac:dyDescent="0.25">
      <c r="A27" t="s">
        <v>0</v>
      </c>
    </row>
    <row r="28" spans="1:1" x14ac:dyDescent="0.25">
      <c r="A28" t="s">
        <v>48</v>
      </c>
    </row>
    <row r="30" spans="1:1" x14ac:dyDescent="0.25">
      <c r="A30" t="s">
        <v>48</v>
      </c>
    </row>
    <row r="32" spans="1:1" x14ac:dyDescent="0.25">
      <c r="A32" t="s">
        <v>0</v>
      </c>
    </row>
    <row r="33" spans="1:1" x14ac:dyDescent="0.25">
      <c r="A33" t="s">
        <v>244</v>
      </c>
    </row>
    <row r="34" spans="1:1" x14ac:dyDescent="0.25">
      <c r="A34" t="s">
        <v>0</v>
      </c>
    </row>
    <row r="35" spans="1:1" x14ac:dyDescent="0.25">
      <c r="A35" t="s">
        <v>243</v>
      </c>
    </row>
    <row r="36" spans="1:1" x14ac:dyDescent="0.25">
      <c r="A36" t="s">
        <v>45</v>
      </c>
    </row>
    <row r="37" spans="1:1" x14ac:dyDescent="0.25">
      <c r="A37" t="s">
        <v>44</v>
      </c>
    </row>
    <row r="38" spans="1:1" x14ac:dyDescent="0.25">
      <c r="A38" t="s">
        <v>0</v>
      </c>
    </row>
    <row r="39" spans="1:1" x14ac:dyDescent="0.25">
      <c r="A39" t="s">
        <v>43</v>
      </c>
    </row>
    <row r="40" spans="1:1" x14ac:dyDescent="0.25">
      <c r="A40" t="s">
        <v>42</v>
      </c>
    </row>
    <row r="41" spans="1:1" x14ac:dyDescent="0.25">
      <c r="A41" t="s">
        <v>41</v>
      </c>
    </row>
    <row r="42" spans="1:1" x14ac:dyDescent="0.25">
      <c r="A42" t="s">
        <v>0</v>
      </c>
    </row>
    <row r="43" spans="1:1" x14ac:dyDescent="0.25">
      <c r="A43" t="s">
        <v>40</v>
      </c>
    </row>
    <row r="44" spans="1:1" x14ac:dyDescent="0.25">
      <c r="A44" t="s">
        <v>39</v>
      </c>
    </row>
    <row r="45" spans="1:1" x14ac:dyDescent="0.25">
      <c r="A45" t="s">
        <v>38</v>
      </c>
    </row>
    <row r="46" spans="1:1" x14ac:dyDescent="0.25">
      <c r="A46" t="s">
        <v>37</v>
      </c>
    </row>
    <row r="47" spans="1:1" x14ac:dyDescent="0.25">
      <c r="A47" t="s">
        <v>36</v>
      </c>
    </row>
    <row r="48" spans="1:1" x14ac:dyDescent="0.25">
      <c r="A48" t="s">
        <v>35</v>
      </c>
    </row>
    <row r="49" spans="1:12" x14ac:dyDescent="0.25">
      <c r="A49" t="s">
        <v>34</v>
      </c>
    </row>
    <row r="50" spans="1:12" x14ac:dyDescent="0.25">
      <c r="A50" t="s">
        <v>33</v>
      </c>
    </row>
    <row r="51" spans="1:12" x14ac:dyDescent="0.25">
      <c r="A51" t="s">
        <v>0</v>
      </c>
    </row>
    <row r="52" spans="1:12" x14ac:dyDescent="0.25">
      <c r="A52" t="s">
        <v>395</v>
      </c>
      <c r="C52" t="s">
        <v>396</v>
      </c>
      <c r="D52" t="s">
        <v>397</v>
      </c>
      <c r="E52" t="s">
        <v>398</v>
      </c>
      <c r="F52" t="s">
        <v>399</v>
      </c>
      <c r="G52" t="s">
        <v>400</v>
      </c>
      <c r="H52" t="s">
        <v>401</v>
      </c>
      <c r="I52" t="s">
        <v>402</v>
      </c>
      <c r="J52" t="s">
        <v>403</v>
      </c>
      <c r="K52" t="s">
        <v>404</v>
      </c>
      <c r="L52" t="s">
        <v>405</v>
      </c>
    </row>
    <row r="53" spans="1:12" x14ac:dyDescent="0.25">
      <c r="A53" t="s">
        <v>406</v>
      </c>
      <c r="B53" t="s">
        <v>407</v>
      </c>
      <c r="C53" t="s">
        <v>408</v>
      </c>
      <c r="D53" t="s">
        <v>409</v>
      </c>
      <c r="E53" t="s">
        <v>409</v>
      </c>
      <c r="F53" t="s">
        <v>409</v>
      </c>
      <c r="G53" t="s">
        <v>409</v>
      </c>
      <c r="H53" t="s">
        <v>409</v>
      </c>
      <c r="I53" t="s">
        <v>409</v>
      </c>
      <c r="J53" t="s">
        <v>409</v>
      </c>
      <c r="K53" t="s">
        <v>409</v>
      </c>
      <c r="L53" t="s">
        <v>409</v>
      </c>
    </row>
    <row r="54" spans="1:12" x14ac:dyDescent="0.25">
      <c r="A54" t="s">
        <v>32</v>
      </c>
    </row>
    <row r="55" spans="1:12" x14ac:dyDescent="0.25">
      <c r="A55" t="s">
        <v>284</v>
      </c>
      <c r="B55" t="s">
        <v>285</v>
      </c>
      <c r="C55" t="s">
        <v>410</v>
      </c>
      <c r="D55" t="s">
        <v>1114</v>
      </c>
      <c r="E55" t="s">
        <v>1115</v>
      </c>
      <c r="F55" t="s">
        <v>1116</v>
      </c>
      <c r="G55" t="s">
        <v>1117</v>
      </c>
      <c r="H55" t="s">
        <v>1118</v>
      </c>
      <c r="I55" t="s">
        <v>1119</v>
      </c>
      <c r="J55" t="s">
        <v>1120</v>
      </c>
      <c r="K55" t="s">
        <v>1121</v>
      </c>
      <c r="L55" t="s">
        <v>1122</v>
      </c>
    </row>
    <row r="56" spans="1:12" x14ac:dyDescent="0.25">
      <c r="A56" t="s">
        <v>295</v>
      </c>
      <c r="B56" t="s">
        <v>285</v>
      </c>
      <c r="C56" t="s">
        <v>411</v>
      </c>
      <c r="D56" t="s">
        <v>1123</v>
      </c>
      <c r="E56" t="s">
        <v>1124</v>
      </c>
      <c r="F56" t="s">
        <v>1125</v>
      </c>
      <c r="G56" t="s">
        <v>1126</v>
      </c>
      <c r="H56" t="s">
        <v>1127</v>
      </c>
      <c r="I56" t="s">
        <v>1128</v>
      </c>
      <c r="J56" t="s">
        <v>1129</v>
      </c>
      <c r="K56" t="s">
        <v>1130</v>
      </c>
      <c r="L56" t="s">
        <v>1131</v>
      </c>
    </row>
    <row r="57" spans="1:12" x14ac:dyDescent="0.25">
      <c r="A57" t="s">
        <v>305</v>
      </c>
      <c r="B57" t="s">
        <v>285</v>
      </c>
      <c r="C57" t="s">
        <v>412</v>
      </c>
      <c r="D57" t="s">
        <v>1132</v>
      </c>
      <c r="E57" t="s">
        <v>1133</v>
      </c>
      <c r="F57" t="s">
        <v>1134</v>
      </c>
      <c r="G57" t="s">
        <v>1135</v>
      </c>
      <c r="H57" t="s">
        <v>1136</v>
      </c>
      <c r="I57" t="s">
        <v>1137</v>
      </c>
      <c r="J57" t="s">
        <v>1138</v>
      </c>
      <c r="K57" t="s">
        <v>1139</v>
      </c>
      <c r="L57" t="s">
        <v>1140</v>
      </c>
    </row>
    <row r="58" spans="1:12" x14ac:dyDescent="0.25">
      <c r="A58" t="s">
        <v>315</v>
      </c>
      <c r="B58" t="s">
        <v>285</v>
      </c>
      <c r="C58" t="s">
        <v>413</v>
      </c>
      <c r="D58" t="s">
        <v>1141</v>
      </c>
      <c r="E58" t="s">
        <v>1142</v>
      </c>
      <c r="F58" t="s">
        <v>1143</v>
      </c>
      <c r="G58" t="s">
        <v>1144</v>
      </c>
      <c r="H58" t="s">
        <v>1145</v>
      </c>
      <c r="I58" t="s">
        <v>1146</v>
      </c>
      <c r="J58" t="s">
        <v>1147</v>
      </c>
      <c r="K58" t="s">
        <v>1148</v>
      </c>
      <c r="L58" t="s">
        <v>1149</v>
      </c>
    </row>
    <row r="59" spans="1:12" x14ac:dyDescent="0.25">
      <c r="A59" t="s">
        <v>325</v>
      </c>
      <c r="B59" t="s">
        <v>285</v>
      </c>
      <c r="C59" t="s">
        <v>414</v>
      </c>
      <c r="D59" t="s">
        <v>1150</v>
      </c>
      <c r="E59" t="s">
        <v>1151</v>
      </c>
      <c r="F59" t="s">
        <v>1152</v>
      </c>
      <c r="G59" t="s">
        <v>1153</v>
      </c>
      <c r="H59" t="s">
        <v>1154</v>
      </c>
      <c r="I59" t="s">
        <v>1155</v>
      </c>
      <c r="J59" t="s">
        <v>1156</v>
      </c>
      <c r="K59" t="s">
        <v>1157</v>
      </c>
      <c r="L59" t="s">
        <v>1158</v>
      </c>
    </row>
    <row r="60" spans="1:12" x14ac:dyDescent="0.25">
      <c r="A60" t="s">
        <v>335</v>
      </c>
      <c r="B60" t="s">
        <v>285</v>
      </c>
      <c r="C60" t="s">
        <v>415</v>
      </c>
      <c r="D60" t="s">
        <v>1159</v>
      </c>
      <c r="E60" t="s">
        <v>1160</v>
      </c>
      <c r="F60" t="s">
        <v>1161</v>
      </c>
      <c r="G60" t="s">
        <v>1162</v>
      </c>
      <c r="H60" t="s">
        <v>1163</v>
      </c>
      <c r="I60" t="s">
        <v>1164</v>
      </c>
      <c r="J60" t="s">
        <v>1165</v>
      </c>
      <c r="K60" t="s">
        <v>1166</v>
      </c>
      <c r="L60" t="s">
        <v>1167</v>
      </c>
    </row>
    <row r="61" spans="1:12" x14ac:dyDescent="0.25">
      <c r="A61" t="s">
        <v>345</v>
      </c>
      <c r="B61" t="s">
        <v>285</v>
      </c>
      <c r="C61" t="s">
        <v>416</v>
      </c>
      <c r="D61" t="s">
        <v>1168</v>
      </c>
      <c r="E61" t="s">
        <v>1169</v>
      </c>
      <c r="F61" t="s">
        <v>1170</v>
      </c>
      <c r="G61" t="s">
        <v>1171</v>
      </c>
      <c r="H61" t="s">
        <v>1172</v>
      </c>
      <c r="I61" t="s">
        <v>1173</v>
      </c>
      <c r="J61" t="s">
        <v>1174</v>
      </c>
      <c r="K61" t="s">
        <v>1175</v>
      </c>
      <c r="L61" t="s">
        <v>1176</v>
      </c>
    </row>
    <row r="62" spans="1:12" x14ac:dyDescent="0.25">
      <c r="A62" t="s">
        <v>355</v>
      </c>
      <c r="B62" t="s">
        <v>285</v>
      </c>
      <c r="C62" t="s">
        <v>417</v>
      </c>
      <c r="D62" t="s">
        <v>1177</v>
      </c>
      <c r="E62" t="s">
        <v>1178</v>
      </c>
      <c r="F62" t="s">
        <v>1179</v>
      </c>
      <c r="G62" t="s">
        <v>1180</v>
      </c>
      <c r="H62" t="s">
        <v>1181</v>
      </c>
      <c r="I62" t="s">
        <v>1182</v>
      </c>
      <c r="J62" t="s">
        <v>1183</v>
      </c>
      <c r="K62" t="s">
        <v>1184</v>
      </c>
      <c r="L62" t="s">
        <v>1185</v>
      </c>
    </row>
    <row r="63" spans="1:12" x14ac:dyDescent="0.25">
      <c r="A63" t="s">
        <v>365</v>
      </c>
      <c r="B63" t="s">
        <v>285</v>
      </c>
      <c r="C63" t="s">
        <v>418</v>
      </c>
      <c r="D63" t="s">
        <v>1186</v>
      </c>
      <c r="E63" t="s">
        <v>1187</v>
      </c>
      <c r="F63" t="s">
        <v>1188</v>
      </c>
      <c r="G63" t="s">
        <v>1189</v>
      </c>
      <c r="H63" t="s">
        <v>1190</v>
      </c>
      <c r="I63" t="s">
        <v>1191</v>
      </c>
      <c r="J63" t="s">
        <v>1192</v>
      </c>
      <c r="K63" t="s">
        <v>1193</v>
      </c>
      <c r="L63" t="s">
        <v>1194</v>
      </c>
    </row>
    <row r="64" spans="1:12" x14ac:dyDescent="0.25">
      <c r="A64" t="s">
        <v>375</v>
      </c>
      <c r="B64" t="s">
        <v>285</v>
      </c>
      <c r="C64" t="s">
        <v>419</v>
      </c>
      <c r="D64" t="s">
        <v>1195</v>
      </c>
      <c r="E64" t="s">
        <v>1196</v>
      </c>
      <c r="F64" t="s">
        <v>1197</v>
      </c>
      <c r="G64" t="s">
        <v>1198</v>
      </c>
      <c r="H64" t="s">
        <v>1199</v>
      </c>
      <c r="I64" t="s">
        <v>1200</v>
      </c>
      <c r="J64" t="s">
        <v>1201</v>
      </c>
      <c r="K64" t="s">
        <v>1202</v>
      </c>
      <c r="L64" t="s">
        <v>1203</v>
      </c>
    </row>
    <row r="65" spans="1:12" x14ac:dyDescent="0.25">
      <c r="A65" t="s">
        <v>385</v>
      </c>
      <c r="B65" t="s">
        <v>285</v>
      </c>
      <c r="C65" t="s">
        <v>420</v>
      </c>
      <c r="D65" t="s">
        <v>1204</v>
      </c>
      <c r="E65" t="s">
        <v>1205</v>
      </c>
      <c r="F65" t="s">
        <v>1206</v>
      </c>
      <c r="G65" t="s">
        <v>1207</v>
      </c>
      <c r="H65" t="s">
        <v>1208</v>
      </c>
      <c r="I65" t="s">
        <v>1209</v>
      </c>
      <c r="J65" t="s">
        <v>1210</v>
      </c>
      <c r="K65" t="s">
        <v>1211</v>
      </c>
      <c r="L65" t="s">
        <v>1212</v>
      </c>
    </row>
    <row r="66" spans="1:12" x14ac:dyDescent="0.25">
      <c r="A66" t="s">
        <v>31</v>
      </c>
    </row>
    <row r="67" spans="1:12" x14ac:dyDescent="0.25">
      <c r="A67" t="s">
        <v>406</v>
      </c>
      <c r="B67" t="s">
        <v>407</v>
      </c>
      <c r="C67" t="s">
        <v>408</v>
      </c>
      <c r="D67" t="s">
        <v>409</v>
      </c>
      <c r="E67" t="s">
        <v>409</v>
      </c>
      <c r="F67" t="s">
        <v>409</v>
      </c>
      <c r="G67" t="s">
        <v>409</v>
      </c>
      <c r="H67" t="s">
        <v>409</v>
      </c>
      <c r="I67" t="s">
        <v>409</v>
      </c>
      <c r="J67" t="s">
        <v>409</v>
      </c>
      <c r="K67" t="s">
        <v>409</v>
      </c>
      <c r="L67" t="s">
        <v>409</v>
      </c>
    </row>
    <row r="68" spans="1:12" x14ac:dyDescent="0.25">
      <c r="A68" t="s">
        <v>30</v>
      </c>
    </row>
    <row r="70" spans="1:12" x14ac:dyDescent="0.25">
      <c r="A70" t="s">
        <v>29</v>
      </c>
    </row>
    <row r="72" spans="1:12" x14ac:dyDescent="0.25">
      <c r="A72" t="s">
        <v>28</v>
      </c>
    </row>
    <row r="73" spans="1:12" x14ac:dyDescent="0.25">
      <c r="A73" t="s">
        <v>27</v>
      </c>
    </row>
    <row r="74" spans="1:12" x14ac:dyDescent="0.25">
      <c r="A74" t="s">
        <v>26</v>
      </c>
    </row>
    <row r="75" spans="1:12" x14ac:dyDescent="0.25">
      <c r="A75" t="s">
        <v>25</v>
      </c>
    </row>
    <row r="76" spans="1:12" x14ac:dyDescent="0.25">
      <c r="A76" t="s">
        <v>24</v>
      </c>
    </row>
    <row r="77" spans="1:12" x14ac:dyDescent="0.25">
      <c r="A77" t="s">
        <v>23</v>
      </c>
    </row>
    <row r="78" spans="1:12" x14ac:dyDescent="0.25">
      <c r="A78" t="s">
        <v>22</v>
      </c>
    </row>
    <row r="80" spans="1:12" x14ac:dyDescent="0.25">
      <c r="A80" t="s">
        <v>21</v>
      </c>
    </row>
    <row r="82" spans="1:1" x14ac:dyDescent="0.25">
      <c r="A82" t="s">
        <v>20</v>
      </c>
    </row>
    <row r="83" spans="1:1" x14ac:dyDescent="0.25">
      <c r="A83" t="s">
        <v>19</v>
      </c>
    </row>
    <row r="84" spans="1:1" x14ac:dyDescent="0.25">
      <c r="A84" t="s">
        <v>18</v>
      </c>
    </row>
    <row r="85" spans="1:1" x14ac:dyDescent="0.25">
      <c r="A85" t="s">
        <v>17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14</v>
      </c>
    </row>
    <row r="89" spans="1:1" x14ac:dyDescent="0.25">
      <c r="A89" t="s">
        <v>13</v>
      </c>
    </row>
    <row r="90" spans="1:1" x14ac:dyDescent="0.25">
      <c r="A90" t="s">
        <v>12</v>
      </c>
    </row>
    <row r="91" spans="1:1" x14ac:dyDescent="0.25">
      <c r="A91" t="s">
        <v>11</v>
      </c>
    </row>
    <row r="93" spans="1:1" x14ac:dyDescent="0.25">
      <c r="A93" t="s">
        <v>10</v>
      </c>
    </row>
    <row r="95" spans="1:1" x14ac:dyDescent="0.25">
      <c r="A95" t="s">
        <v>9</v>
      </c>
    </row>
    <row r="96" spans="1:1" x14ac:dyDescent="0.25">
      <c r="A96" t="s">
        <v>8</v>
      </c>
    </row>
    <row r="97" spans="1:1" x14ac:dyDescent="0.25">
      <c r="A97" t="s">
        <v>7</v>
      </c>
    </row>
    <row r="98" spans="1:1" x14ac:dyDescent="0.25">
      <c r="A98" t="s">
        <v>6</v>
      </c>
    </row>
    <row r="99" spans="1:1" x14ac:dyDescent="0.25">
      <c r="A99" t="s">
        <v>5</v>
      </c>
    </row>
    <row r="100" spans="1:1" x14ac:dyDescent="0.25">
      <c r="A100" t="s">
        <v>4</v>
      </c>
    </row>
    <row r="101" spans="1:1" x14ac:dyDescent="0.25">
      <c r="A101" t="s">
        <v>3</v>
      </c>
    </row>
    <row r="102" spans="1:1" x14ac:dyDescent="0.25">
      <c r="A102" t="s">
        <v>2</v>
      </c>
    </row>
    <row r="103" spans="1:1" x14ac:dyDescent="0.25">
      <c r="A103" t="s">
        <v>1</v>
      </c>
    </row>
    <row r="104" spans="1:1" x14ac:dyDescent="0.25">
      <c r="A104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A39" sqref="A39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108</v>
      </c>
    </row>
    <row r="3" spans="1:1" x14ac:dyDescent="0.25">
      <c r="A3" t="s">
        <v>48</v>
      </c>
    </row>
    <row r="4" spans="1:1" x14ac:dyDescent="0.25">
      <c r="A4" t="s">
        <v>107</v>
      </c>
    </row>
    <row r="5" spans="1:1" x14ac:dyDescent="0.25">
      <c r="A5" t="s">
        <v>106</v>
      </c>
    </row>
    <row r="7" spans="1:1" x14ac:dyDescent="0.25">
      <c r="A7" t="s">
        <v>105</v>
      </c>
    </row>
    <row r="9" spans="1:1" x14ac:dyDescent="0.25">
      <c r="A9" t="s">
        <v>104</v>
      </c>
    </row>
    <row r="10" spans="1:1" x14ac:dyDescent="0.25">
      <c r="A10" t="s">
        <v>103</v>
      </c>
    </row>
    <row r="11" spans="1:1" x14ac:dyDescent="0.25">
      <c r="A11" t="s">
        <v>102</v>
      </c>
    </row>
    <row r="12" spans="1:1" x14ac:dyDescent="0.25">
      <c r="A12" t="s">
        <v>101</v>
      </c>
    </row>
    <row r="13" spans="1:1" x14ac:dyDescent="0.25">
      <c r="A13" t="s">
        <v>100</v>
      </c>
    </row>
    <row r="15" spans="1:1" x14ac:dyDescent="0.25">
      <c r="A15" t="s">
        <v>99</v>
      </c>
    </row>
    <row r="16" spans="1:1" x14ac:dyDescent="0.25">
      <c r="A16" t="s">
        <v>98</v>
      </c>
    </row>
    <row r="17" spans="1:1" x14ac:dyDescent="0.25">
      <c r="A17" t="s">
        <v>97</v>
      </c>
    </row>
    <row r="18" spans="1:1" x14ac:dyDescent="0.25">
      <c r="A18" t="s">
        <v>96</v>
      </c>
    </row>
    <row r="19" spans="1:1" x14ac:dyDescent="0.25">
      <c r="A19" t="s">
        <v>95</v>
      </c>
    </row>
    <row r="21" spans="1:1" x14ac:dyDescent="0.25">
      <c r="A21" t="s">
        <v>94</v>
      </c>
    </row>
    <row r="22" spans="1:1" x14ac:dyDescent="0.25">
      <c r="A22" t="s">
        <v>93</v>
      </c>
    </row>
    <row r="23" spans="1:1" x14ac:dyDescent="0.25">
      <c r="A23" t="s">
        <v>92</v>
      </c>
    </row>
    <row r="24" spans="1:1" x14ac:dyDescent="0.25">
      <c r="A24" t="s">
        <v>91</v>
      </c>
    </row>
    <row r="25" spans="1:1" x14ac:dyDescent="0.25">
      <c r="A25" t="s">
        <v>90</v>
      </c>
    </row>
    <row r="26" spans="1:1" x14ac:dyDescent="0.25">
      <c r="A26" t="s">
        <v>89</v>
      </c>
    </row>
    <row r="27" spans="1:1" x14ac:dyDescent="0.25">
      <c r="A27" t="s">
        <v>88</v>
      </c>
    </row>
    <row r="28" spans="1:1" x14ac:dyDescent="0.25">
      <c r="A28" t="s">
        <v>0</v>
      </c>
    </row>
    <row r="29" spans="1:1" x14ac:dyDescent="0.25">
      <c r="A29" t="s">
        <v>48</v>
      </c>
    </row>
    <row r="31" spans="1:1" x14ac:dyDescent="0.25">
      <c r="A31" t="s">
        <v>48</v>
      </c>
    </row>
    <row r="33" spans="1:1" x14ac:dyDescent="0.25">
      <c r="A33" t="s">
        <v>0</v>
      </c>
    </row>
    <row r="34" spans="1:1" x14ac:dyDescent="0.25">
      <c r="A34" t="s">
        <v>87</v>
      </c>
    </row>
    <row r="35" spans="1:1" x14ac:dyDescent="0.25">
      <c r="A35" t="s">
        <v>0</v>
      </c>
    </row>
    <row r="36" spans="1:1" x14ac:dyDescent="0.25">
      <c r="A36" t="s">
        <v>86</v>
      </c>
    </row>
    <row r="37" spans="1:1" x14ac:dyDescent="0.25">
      <c r="A37" t="s">
        <v>45</v>
      </c>
    </row>
    <row r="38" spans="1:1" x14ac:dyDescent="0.25">
      <c r="A38" t="s">
        <v>44</v>
      </c>
    </row>
    <row r="39" spans="1:1" x14ac:dyDescent="0.25">
      <c r="A39" t="s">
        <v>0</v>
      </c>
    </row>
    <row r="40" spans="1:1" x14ac:dyDescent="0.25">
      <c r="A40" t="s">
        <v>43</v>
      </c>
    </row>
    <row r="41" spans="1:1" x14ac:dyDescent="0.25">
      <c r="A41" t="s">
        <v>42</v>
      </c>
    </row>
    <row r="42" spans="1:1" x14ac:dyDescent="0.25">
      <c r="A42" t="s">
        <v>41</v>
      </c>
    </row>
    <row r="43" spans="1:1" x14ac:dyDescent="0.25">
      <c r="A43" t="s">
        <v>0</v>
      </c>
    </row>
    <row r="44" spans="1:1" x14ac:dyDescent="0.25">
      <c r="A44" t="s">
        <v>40</v>
      </c>
    </row>
    <row r="45" spans="1:1" x14ac:dyDescent="0.25">
      <c r="A45" t="s">
        <v>39</v>
      </c>
    </row>
    <row r="46" spans="1:1" x14ac:dyDescent="0.25">
      <c r="A46" t="s">
        <v>38</v>
      </c>
    </row>
    <row r="47" spans="1:1" x14ac:dyDescent="0.25">
      <c r="A47" t="s">
        <v>37</v>
      </c>
    </row>
    <row r="48" spans="1:1" x14ac:dyDescent="0.25">
      <c r="A48" t="s">
        <v>36</v>
      </c>
    </row>
    <row r="49" spans="1:12" x14ac:dyDescent="0.25">
      <c r="A49" t="s">
        <v>35</v>
      </c>
    </row>
    <row r="50" spans="1:12" x14ac:dyDescent="0.25">
      <c r="A50" t="s">
        <v>34</v>
      </c>
    </row>
    <row r="51" spans="1:12" x14ac:dyDescent="0.25">
      <c r="A51" t="s">
        <v>33</v>
      </c>
    </row>
    <row r="52" spans="1:12" x14ac:dyDescent="0.25">
      <c r="A52" t="s">
        <v>0</v>
      </c>
    </row>
    <row r="53" spans="1:12" x14ac:dyDescent="0.25">
      <c r="A53" t="s">
        <v>395</v>
      </c>
      <c r="C53" t="s">
        <v>396</v>
      </c>
      <c r="D53" t="s">
        <v>397</v>
      </c>
      <c r="E53" t="s">
        <v>398</v>
      </c>
      <c r="F53" t="s">
        <v>399</v>
      </c>
      <c r="G53" t="s">
        <v>400</v>
      </c>
      <c r="H53" t="s">
        <v>401</v>
      </c>
      <c r="I53" t="s">
        <v>402</v>
      </c>
      <c r="J53" t="s">
        <v>403</v>
      </c>
      <c r="K53" t="s">
        <v>404</v>
      </c>
      <c r="L53" t="s">
        <v>405</v>
      </c>
    </row>
    <row r="54" spans="1:12" x14ac:dyDescent="0.25">
      <c r="A54" t="s">
        <v>406</v>
      </c>
      <c r="B54" t="s">
        <v>407</v>
      </c>
      <c r="C54" t="s">
        <v>408</v>
      </c>
      <c r="D54" t="s">
        <v>409</v>
      </c>
      <c r="E54" t="s">
        <v>409</v>
      </c>
      <c r="F54" t="s">
        <v>409</v>
      </c>
      <c r="G54" t="s">
        <v>409</v>
      </c>
      <c r="H54" t="s">
        <v>409</v>
      </c>
      <c r="I54" t="s">
        <v>409</v>
      </c>
      <c r="J54" t="s">
        <v>409</v>
      </c>
      <c r="K54" t="s">
        <v>409</v>
      </c>
      <c r="L54" t="s">
        <v>409</v>
      </c>
    </row>
    <row r="55" spans="1:12" x14ac:dyDescent="0.25">
      <c r="A55" t="s">
        <v>32</v>
      </c>
    </row>
    <row r="56" spans="1:12" x14ac:dyDescent="0.25">
      <c r="A56" t="s">
        <v>284</v>
      </c>
      <c r="B56" t="s">
        <v>285</v>
      </c>
      <c r="C56" t="s">
        <v>410</v>
      </c>
      <c r="D56" t="s">
        <v>1213</v>
      </c>
      <c r="E56" t="s">
        <v>1214</v>
      </c>
      <c r="F56" t="s">
        <v>1215</v>
      </c>
      <c r="G56" t="s">
        <v>1216</v>
      </c>
      <c r="H56" t="s">
        <v>1217</v>
      </c>
      <c r="I56" t="s">
        <v>1218</v>
      </c>
      <c r="J56" t="s">
        <v>1219</v>
      </c>
      <c r="K56" t="s">
        <v>1220</v>
      </c>
      <c r="L56" t="s">
        <v>1221</v>
      </c>
    </row>
    <row r="57" spans="1:12" x14ac:dyDescent="0.25">
      <c r="A57" t="s">
        <v>295</v>
      </c>
      <c r="B57" t="s">
        <v>285</v>
      </c>
      <c r="C57" t="s">
        <v>411</v>
      </c>
      <c r="D57" t="s">
        <v>1222</v>
      </c>
      <c r="E57" t="s">
        <v>1223</v>
      </c>
      <c r="F57" t="s">
        <v>1224</v>
      </c>
      <c r="G57" t="s">
        <v>1225</v>
      </c>
      <c r="H57" t="s">
        <v>1226</v>
      </c>
      <c r="I57" t="s">
        <v>1227</v>
      </c>
      <c r="J57" t="s">
        <v>1228</v>
      </c>
      <c r="K57" t="s">
        <v>1229</v>
      </c>
      <c r="L57" t="s">
        <v>1230</v>
      </c>
    </row>
    <row r="58" spans="1:12" x14ac:dyDescent="0.25">
      <c r="A58" t="s">
        <v>305</v>
      </c>
      <c r="B58" t="s">
        <v>285</v>
      </c>
      <c r="C58" t="s">
        <v>412</v>
      </c>
      <c r="D58" t="s">
        <v>1231</v>
      </c>
      <c r="E58" t="s">
        <v>1232</v>
      </c>
      <c r="F58" t="s">
        <v>1233</v>
      </c>
      <c r="G58" t="s">
        <v>1234</v>
      </c>
      <c r="H58" t="s">
        <v>1235</v>
      </c>
      <c r="I58" t="s">
        <v>1236</v>
      </c>
      <c r="J58" t="s">
        <v>1237</v>
      </c>
      <c r="K58" t="s">
        <v>1238</v>
      </c>
      <c r="L58" t="s">
        <v>1239</v>
      </c>
    </row>
    <row r="59" spans="1:12" x14ac:dyDescent="0.25">
      <c r="A59" t="s">
        <v>315</v>
      </c>
      <c r="B59" t="s">
        <v>285</v>
      </c>
      <c r="C59" t="s">
        <v>413</v>
      </c>
      <c r="D59" t="s">
        <v>1240</v>
      </c>
      <c r="E59" t="s">
        <v>1241</v>
      </c>
      <c r="F59" t="s">
        <v>1242</v>
      </c>
      <c r="G59" t="s">
        <v>1243</v>
      </c>
      <c r="H59" t="s">
        <v>1244</v>
      </c>
      <c r="I59" t="s">
        <v>1245</v>
      </c>
      <c r="J59" t="s">
        <v>1246</v>
      </c>
      <c r="K59" t="s">
        <v>1247</v>
      </c>
      <c r="L59" t="s">
        <v>1248</v>
      </c>
    </row>
    <row r="60" spans="1:12" x14ac:dyDescent="0.25">
      <c r="A60" t="s">
        <v>325</v>
      </c>
      <c r="B60" t="s">
        <v>285</v>
      </c>
      <c r="C60" t="s">
        <v>414</v>
      </c>
      <c r="D60" t="s">
        <v>1249</v>
      </c>
      <c r="E60" t="s">
        <v>1250</v>
      </c>
      <c r="F60" t="s">
        <v>1251</v>
      </c>
      <c r="G60" t="s">
        <v>1252</v>
      </c>
      <c r="H60" t="s">
        <v>1253</v>
      </c>
      <c r="I60" t="s">
        <v>1254</v>
      </c>
      <c r="J60" t="s">
        <v>1255</v>
      </c>
      <c r="K60" t="s">
        <v>1256</v>
      </c>
      <c r="L60" t="s">
        <v>1257</v>
      </c>
    </row>
    <row r="61" spans="1:12" x14ac:dyDescent="0.25">
      <c r="A61" t="s">
        <v>335</v>
      </c>
      <c r="B61" t="s">
        <v>285</v>
      </c>
      <c r="C61" t="s">
        <v>415</v>
      </c>
      <c r="D61" t="s">
        <v>1258</v>
      </c>
      <c r="E61" t="s">
        <v>1259</v>
      </c>
      <c r="F61" t="s">
        <v>1260</v>
      </c>
      <c r="G61" t="s">
        <v>1261</v>
      </c>
      <c r="H61" t="s">
        <v>1262</v>
      </c>
      <c r="I61" t="s">
        <v>1263</v>
      </c>
      <c r="J61" t="s">
        <v>1264</v>
      </c>
      <c r="K61" t="s">
        <v>1265</v>
      </c>
      <c r="L61" t="s">
        <v>1266</v>
      </c>
    </row>
    <row r="62" spans="1:12" x14ac:dyDescent="0.25">
      <c r="A62" t="s">
        <v>345</v>
      </c>
      <c r="B62" t="s">
        <v>285</v>
      </c>
      <c r="C62" t="s">
        <v>416</v>
      </c>
      <c r="D62" t="s">
        <v>1267</v>
      </c>
      <c r="E62" t="s">
        <v>1268</v>
      </c>
      <c r="F62" t="s">
        <v>1269</v>
      </c>
      <c r="G62" t="s">
        <v>1270</v>
      </c>
      <c r="H62" t="s">
        <v>1271</v>
      </c>
      <c r="I62" t="s">
        <v>1272</v>
      </c>
      <c r="J62" t="s">
        <v>1273</v>
      </c>
      <c r="K62" t="s">
        <v>1274</v>
      </c>
      <c r="L62" t="s">
        <v>1275</v>
      </c>
    </row>
    <row r="63" spans="1:12" x14ac:dyDescent="0.25">
      <c r="A63" t="s">
        <v>355</v>
      </c>
      <c r="B63" t="s">
        <v>285</v>
      </c>
      <c r="C63" t="s">
        <v>417</v>
      </c>
      <c r="D63" t="s">
        <v>1276</v>
      </c>
      <c r="E63" t="s">
        <v>1277</v>
      </c>
      <c r="F63" t="s">
        <v>1278</v>
      </c>
      <c r="G63" t="s">
        <v>1279</v>
      </c>
      <c r="H63" t="s">
        <v>1280</v>
      </c>
      <c r="I63" t="s">
        <v>1281</v>
      </c>
      <c r="J63" t="s">
        <v>1282</v>
      </c>
      <c r="K63" t="s">
        <v>1283</v>
      </c>
      <c r="L63" t="s">
        <v>1284</v>
      </c>
    </row>
    <row r="64" spans="1:12" x14ac:dyDescent="0.25">
      <c r="A64" t="s">
        <v>365</v>
      </c>
      <c r="B64" t="s">
        <v>285</v>
      </c>
      <c r="C64" t="s">
        <v>418</v>
      </c>
      <c r="D64" t="s">
        <v>1285</v>
      </c>
      <c r="E64" t="s">
        <v>1286</v>
      </c>
      <c r="F64" t="s">
        <v>1287</v>
      </c>
      <c r="G64" t="s">
        <v>1288</v>
      </c>
      <c r="H64" t="s">
        <v>1289</v>
      </c>
      <c r="I64" t="s">
        <v>1290</v>
      </c>
      <c r="J64" t="s">
        <v>1291</v>
      </c>
      <c r="K64" t="s">
        <v>1292</v>
      </c>
      <c r="L64" t="s">
        <v>1293</v>
      </c>
    </row>
    <row r="65" spans="1:12" x14ac:dyDescent="0.25">
      <c r="A65" t="s">
        <v>375</v>
      </c>
      <c r="B65" t="s">
        <v>285</v>
      </c>
      <c r="C65" t="s">
        <v>419</v>
      </c>
      <c r="D65" t="s">
        <v>1294</v>
      </c>
      <c r="E65" t="s">
        <v>1295</v>
      </c>
      <c r="F65" t="s">
        <v>1296</v>
      </c>
      <c r="G65" t="s">
        <v>1297</v>
      </c>
      <c r="H65" t="s">
        <v>1298</v>
      </c>
      <c r="I65" t="s">
        <v>1299</v>
      </c>
      <c r="J65" t="s">
        <v>1300</v>
      </c>
      <c r="K65" t="s">
        <v>1301</v>
      </c>
      <c r="L65" t="s">
        <v>1302</v>
      </c>
    </row>
    <row r="66" spans="1:12" x14ac:dyDescent="0.25">
      <c r="A66" t="s">
        <v>385</v>
      </c>
      <c r="B66" t="s">
        <v>285</v>
      </c>
      <c r="C66" t="s">
        <v>420</v>
      </c>
      <c r="D66" t="s">
        <v>1303</v>
      </c>
      <c r="E66" t="s">
        <v>1304</v>
      </c>
      <c r="F66" t="s">
        <v>1305</v>
      </c>
      <c r="G66" t="s">
        <v>1306</v>
      </c>
      <c r="H66" t="s">
        <v>1307</v>
      </c>
      <c r="I66" t="s">
        <v>1308</v>
      </c>
      <c r="J66" t="s">
        <v>1309</v>
      </c>
      <c r="K66" t="s">
        <v>1310</v>
      </c>
      <c r="L66" t="s">
        <v>1311</v>
      </c>
    </row>
    <row r="67" spans="1:12" x14ac:dyDescent="0.25">
      <c r="A67" t="s">
        <v>31</v>
      </c>
    </row>
    <row r="68" spans="1:12" x14ac:dyDescent="0.25">
      <c r="A68" t="s">
        <v>406</v>
      </c>
      <c r="B68" t="s">
        <v>407</v>
      </c>
      <c r="C68" t="s">
        <v>408</v>
      </c>
      <c r="D68" t="s">
        <v>409</v>
      </c>
      <c r="E68" t="s">
        <v>409</v>
      </c>
      <c r="F68" t="s">
        <v>409</v>
      </c>
      <c r="G68" t="s">
        <v>409</v>
      </c>
      <c r="H68" t="s">
        <v>409</v>
      </c>
      <c r="I68" t="s">
        <v>409</v>
      </c>
      <c r="J68" t="s">
        <v>409</v>
      </c>
      <c r="K68" t="s">
        <v>409</v>
      </c>
      <c r="L68" t="s">
        <v>409</v>
      </c>
    </row>
    <row r="69" spans="1:12" x14ac:dyDescent="0.25">
      <c r="A69" t="s">
        <v>30</v>
      </c>
    </row>
    <row r="71" spans="1:12" x14ac:dyDescent="0.25">
      <c r="A71" t="s">
        <v>29</v>
      </c>
    </row>
    <row r="73" spans="1:12" x14ac:dyDescent="0.25">
      <c r="A73" t="s">
        <v>28</v>
      </c>
    </row>
    <row r="74" spans="1:12" x14ac:dyDescent="0.25">
      <c r="A74" t="s">
        <v>27</v>
      </c>
    </row>
    <row r="75" spans="1:12" x14ac:dyDescent="0.25">
      <c r="A75" t="s">
        <v>26</v>
      </c>
    </row>
    <row r="76" spans="1:12" x14ac:dyDescent="0.25">
      <c r="A76" t="s">
        <v>25</v>
      </c>
    </row>
    <row r="77" spans="1:12" x14ac:dyDescent="0.25">
      <c r="A77" t="s">
        <v>24</v>
      </c>
    </row>
    <row r="78" spans="1:12" x14ac:dyDescent="0.25">
      <c r="A78" t="s">
        <v>23</v>
      </c>
    </row>
    <row r="79" spans="1:12" x14ac:dyDescent="0.25">
      <c r="A79" t="s">
        <v>22</v>
      </c>
    </row>
    <row r="81" spans="1:1" x14ac:dyDescent="0.25">
      <c r="A81" t="s">
        <v>21</v>
      </c>
    </row>
    <row r="83" spans="1:1" x14ac:dyDescent="0.25">
      <c r="A83" t="s">
        <v>20</v>
      </c>
    </row>
    <row r="84" spans="1:1" x14ac:dyDescent="0.25">
      <c r="A84" t="s">
        <v>19</v>
      </c>
    </row>
    <row r="85" spans="1:1" x14ac:dyDescent="0.25">
      <c r="A85" t="s">
        <v>18</v>
      </c>
    </row>
    <row r="86" spans="1:1" x14ac:dyDescent="0.25">
      <c r="A86" t="s">
        <v>17</v>
      </c>
    </row>
    <row r="87" spans="1:1" x14ac:dyDescent="0.25">
      <c r="A87" t="s">
        <v>16</v>
      </c>
    </row>
    <row r="88" spans="1:1" x14ac:dyDescent="0.25">
      <c r="A88" t="s">
        <v>15</v>
      </c>
    </row>
    <row r="89" spans="1:1" x14ac:dyDescent="0.25">
      <c r="A89" t="s">
        <v>14</v>
      </c>
    </row>
    <row r="90" spans="1:1" x14ac:dyDescent="0.25">
      <c r="A90" t="s">
        <v>13</v>
      </c>
    </row>
    <row r="91" spans="1:1" x14ac:dyDescent="0.25">
      <c r="A91" t="s">
        <v>12</v>
      </c>
    </row>
    <row r="92" spans="1:1" x14ac:dyDescent="0.25">
      <c r="A92" t="s">
        <v>11</v>
      </c>
    </row>
    <row r="94" spans="1:1" x14ac:dyDescent="0.25">
      <c r="A94" t="s">
        <v>10</v>
      </c>
    </row>
    <row r="96" spans="1:1" x14ac:dyDescent="0.25">
      <c r="A96" t="s">
        <v>9</v>
      </c>
    </row>
    <row r="97" spans="1:1" x14ac:dyDescent="0.25">
      <c r="A97" t="s">
        <v>8</v>
      </c>
    </row>
    <row r="98" spans="1:1" x14ac:dyDescent="0.25">
      <c r="A98" t="s">
        <v>7</v>
      </c>
    </row>
    <row r="99" spans="1:1" x14ac:dyDescent="0.25">
      <c r="A99" t="s">
        <v>6</v>
      </c>
    </row>
    <row r="100" spans="1:1" x14ac:dyDescent="0.25">
      <c r="A100" t="s">
        <v>5</v>
      </c>
    </row>
    <row r="101" spans="1:1" x14ac:dyDescent="0.25">
      <c r="A101" t="s">
        <v>4</v>
      </c>
    </row>
    <row r="102" spans="1:1" x14ac:dyDescent="0.25">
      <c r="A102" t="s">
        <v>3</v>
      </c>
    </row>
    <row r="103" spans="1:1" x14ac:dyDescent="0.25">
      <c r="A103" t="s">
        <v>2</v>
      </c>
    </row>
    <row r="104" spans="1:1" x14ac:dyDescent="0.25">
      <c r="A104" t="s">
        <v>1</v>
      </c>
    </row>
    <row r="105" spans="1:1" x14ac:dyDescent="0.25">
      <c r="A10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zoomScaleNormal="100" workbookViewId="0">
      <selection activeCell="A3" sqref="A3:J13"/>
    </sheetView>
  </sheetViews>
  <sheetFormatPr defaultColWidth="12.5703125" defaultRowHeight="21.75" customHeight="1" x14ac:dyDescent="0.25"/>
  <cols>
    <col min="1" max="1" width="4.28515625" bestFit="1" customWidth="1"/>
    <col min="2" max="2" width="9.42578125" bestFit="1" customWidth="1"/>
    <col min="3" max="8" width="19.5703125" customWidth="1"/>
    <col min="9" max="9" width="12.85546875" customWidth="1"/>
    <col min="10" max="10" width="12.5703125" customWidth="1"/>
    <col min="11" max="11" width="10" bestFit="1" customWidth="1"/>
  </cols>
  <sheetData>
    <row r="1" spans="1:10" ht="21.75" customHeight="1" x14ac:dyDescent="0.25">
      <c r="C1" s="13" t="s">
        <v>1314</v>
      </c>
      <c r="D1" s="13"/>
      <c r="E1" s="13"/>
      <c r="F1" s="13"/>
      <c r="G1" s="13"/>
      <c r="H1" s="13"/>
      <c r="I1" s="13"/>
      <c r="J1" s="13"/>
    </row>
    <row r="2" spans="1:10" ht="21.75" customHeight="1" x14ac:dyDescent="0.25">
      <c r="C2" s="14" t="s">
        <v>1317</v>
      </c>
      <c r="D2" s="14"/>
      <c r="E2" s="14"/>
      <c r="F2" s="14" t="s">
        <v>1318</v>
      </c>
      <c r="G2" s="14"/>
      <c r="H2" s="14"/>
      <c r="I2" s="2" t="s">
        <v>1313</v>
      </c>
      <c r="J2" s="2" t="s">
        <v>1316</v>
      </c>
    </row>
    <row r="3" spans="1:10" s="12" customFormat="1" ht="21.75" customHeight="1" x14ac:dyDescent="0.25">
      <c r="A3" s="10" t="s">
        <v>1312</v>
      </c>
      <c r="B3" s="11" t="s">
        <v>267</v>
      </c>
      <c r="C3" s="11" t="s">
        <v>268</v>
      </c>
      <c r="D3" s="11" t="s">
        <v>269</v>
      </c>
      <c r="E3" s="11" t="s">
        <v>270</v>
      </c>
      <c r="F3" s="11" t="s">
        <v>271</v>
      </c>
      <c r="G3" s="11" t="s">
        <v>272</v>
      </c>
      <c r="H3" s="11" t="s">
        <v>273</v>
      </c>
      <c r="I3" s="11" t="s">
        <v>265</v>
      </c>
      <c r="J3" s="11" t="s">
        <v>266</v>
      </c>
    </row>
    <row r="4" spans="1:10" ht="21.75" customHeight="1" x14ac:dyDescent="0.25">
      <c r="A4" s="3">
        <v>1</v>
      </c>
      <c r="B4" s="4" t="s">
        <v>274</v>
      </c>
      <c r="C4" s="5">
        <v>181899077.77081102</v>
      </c>
      <c r="D4" s="5">
        <v>983630495.73420501</v>
      </c>
      <c r="E4" s="5">
        <v>-15877788.4428651</v>
      </c>
      <c r="F4" s="5">
        <v>-11.247425554847101</v>
      </c>
      <c r="G4" s="5">
        <v>7.5487558780460207</v>
      </c>
      <c r="H4" s="5">
        <v>0.26872326245377304</v>
      </c>
      <c r="I4" s="5">
        <v>1.9885439999999999E+30</v>
      </c>
      <c r="J4" s="5">
        <v>695500000</v>
      </c>
    </row>
    <row r="5" spans="1:10" ht="21.75" customHeight="1" x14ac:dyDescent="0.25">
      <c r="A5" s="3">
        <v>2</v>
      </c>
      <c r="B5" s="4" t="s">
        <v>275</v>
      </c>
      <c r="C5" s="5">
        <v>-56757591605.909195</v>
      </c>
      <c r="D5" s="5">
        <v>-27359206198.888599</v>
      </c>
      <c r="E5" s="5">
        <v>2891732592.2406101</v>
      </c>
      <c r="F5" s="5">
        <v>11649.6863268376</v>
      </c>
      <c r="G5" s="5">
        <v>-41479.279472514005</v>
      </c>
      <c r="H5" s="5">
        <v>-4459.5241265308496</v>
      </c>
      <c r="I5" s="5">
        <v>3.3019999999999999E+23</v>
      </c>
      <c r="J5" s="5">
        <v>2440000</v>
      </c>
    </row>
    <row r="6" spans="1:10" ht="21.75" customHeight="1" x14ac:dyDescent="0.25">
      <c r="A6" s="3">
        <v>3</v>
      </c>
      <c r="B6" s="4" t="s">
        <v>276</v>
      </c>
      <c r="C6" s="5">
        <v>42847953199.191101</v>
      </c>
      <c r="D6" s="5">
        <v>100073095904.80899</v>
      </c>
      <c r="E6" s="5">
        <v>-1118721696.0320301</v>
      </c>
      <c r="F6" s="5">
        <v>-32292.986111402199</v>
      </c>
      <c r="G6" s="5">
        <v>13696.0414656087</v>
      </c>
      <c r="H6" s="5">
        <v>2050.9071866909499</v>
      </c>
      <c r="I6" s="5">
        <v>4.8684999999999998E+24</v>
      </c>
      <c r="J6" s="5">
        <v>6051800</v>
      </c>
    </row>
    <row r="7" spans="1:10" ht="21.75" customHeight="1" x14ac:dyDescent="0.25">
      <c r="A7" s="3">
        <v>4</v>
      </c>
      <c r="B7" s="4" t="s">
        <v>277</v>
      </c>
      <c r="C7" s="6">
        <v>-143778440758.59299</v>
      </c>
      <c r="D7" s="6">
        <v>-40006731200.837601</v>
      </c>
      <c r="E7" s="6">
        <v>-13887517.0664507</v>
      </c>
      <c r="F7" s="6">
        <v>7651.5113322706102</v>
      </c>
      <c r="G7" s="6">
        <v>-28751.373108953398</v>
      </c>
      <c r="H7" s="6">
        <v>2.0835443627813501</v>
      </c>
      <c r="I7" s="5">
        <v>5.9721900000000004E+24</v>
      </c>
      <c r="J7" s="5">
        <v>6371010</v>
      </c>
    </row>
    <row r="8" spans="1:10" ht="21.75" customHeight="1" x14ac:dyDescent="0.25">
      <c r="A8" s="3">
        <v>5</v>
      </c>
      <c r="B8" s="4" t="s">
        <v>278</v>
      </c>
      <c r="C8" s="5">
        <v>-114746338970.718</v>
      </c>
      <c r="D8" s="5">
        <v>-196294335518.16299</v>
      </c>
      <c r="E8" s="5">
        <v>-1329076985.37725</v>
      </c>
      <c r="F8" s="5">
        <v>21836.871180464001</v>
      </c>
      <c r="G8" s="5">
        <v>-10113.2045331516</v>
      </c>
      <c r="H8" s="5">
        <v>-747.95722469571103</v>
      </c>
      <c r="I8" s="5">
        <v>6.4184999999999999E+23</v>
      </c>
      <c r="J8" s="5">
        <v>3389900</v>
      </c>
    </row>
    <row r="9" spans="1:10" ht="21.75" customHeight="1" x14ac:dyDescent="0.25">
      <c r="A9" s="3">
        <v>6</v>
      </c>
      <c r="B9" s="4" t="s">
        <v>279</v>
      </c>
      <c r="C9" s="6">
        <v>-566898761387.74097</v>
      </c>
      <c r="D9" s="6">
        <v>-577495028918.28503</v>
      </c>
      <c r="E9" s="6">
        <v>15075539511.7416</v>
      </c>
      <c r="F9" s="6">
        <v>9167.9334953965808</v>
      </c>
      <c r="G9" s="6">
        <v>-8532.4384072988414</v>
      </c>
      <c r="H9" s="6">
        <v>-169.766695953387</v>
      </c>
      <c r="I9" s="5">
        <v>1.89813E+27</v>
      </c>
      <c r="J9" s="5">
        <v>69911000</v>
      </c>
    </row>
    <row r="10" spans="1:10" ht="21.75" customHeight="1" x14ac:dyDescent="0.25">
      <c r="A10" s="3">
        <v>7</v>
      </c>
      <c r="B10" s="4" t="s">
        <v>280</v>
      </c>
      <c r="C10" s="6">
        <v>82051328867.956909</v>
      </c>
      <c r="D10" s="6">
        <v>-1502412359672.3101</v>
      </c>
      <c r="E10" s="6">
        <v>22856490545.332699</v>
      </c>
      <c r="F10" s="6">
        <v>9113.1223740242312</v>
      </c>
      <c r="G10" s="6">
        <v>496.37240815824401</v>
      </c>
      <c r="H10" s="6">
        <v>-371.64267466605202</v>
      </c>
      <c r="I10" s="5">
        <v>5.6831900000000001E+26</v>
      </c>
      <c r="J10" s="5">
        <v>58232000</v>
      </c>
    </row>
    <row r="11" spans="1:10" ht="21.75" customHeight="1" x14ac:dyDescent="0.25">
      <c r="A11" s="3">
        <v>8</v>
      </c>
      <c r="B11" s="4" t="s">
        <v>281</v>
      </c>
      <c r="C11" s="5">
        <v>2625059429024.5</v>
      </c>
      <c r="D11" s="5">
        <v>1402734921818.6099</v>
      </c>
      <c r="E11" s="5">
        <v>-28798238551.106598</v>
      </c>
      <c r="F11" s="5">
        <v>-3259.3693998133999</v>
      </c>
      <c r="G11" s="5">
        <v>5688.7761695221097</v>
      </c>
      <c r="H11" s="5">
        <v>63.256941570029895</v>
      </c>
      <c r="I11" s="5">
        <v>8.6810300000000006E+25</v>
      </c>
      <c r="J11" s="5">
        <v>25362000</v>
      </c>
    </row>
    <row r="12" spans="1:10" ht="21.75" customHeight="1" x14ac:dyDescent="0.25">
      <c r="A12" s="3">
        <v>9</v>
      </c>
      <c r="B12" s="4" t="s">
        <v>282</v>
      </c>
      <c r="C12" s="5">
        <v>4303001623493.4595</v>
      </c>
      <c r="D12" s="5">
        <v>-1242228861815.1902</v>
      </c>
      <c r="E12" s="5">
        <v>-73585700709.747498</v>
      </c>
      <c r="F12" s="5">
        <v>1471.32471130558</v>
      </c>
      <c r="G12" s="5">
        <v>5253.6329739100602</v>
      </c>
      <c r="H12" s="5">
        <v>-142.70112800702</v>
      </c>
      <c r="I12" s="5">
        <v>1.0241E+26</v>
      </c>
      <c r="J12" s="5">
        <v>24624000</v>
      </c>
    </row>
    <row r="13" spans="1:10" ht="21.75" customHeight="1" x14ac:dyDescent="0.25">
      <c r="A13" s="3">
        <v>10</v>
      </c>
      <c r="B13" s="4" t="s">
        <v>283</v>
      </c>
      <c r="C13" s="5">
        <v>1655539734668.6499</v>
      </c>
      <c r="D13" s="5">
        <v>-4735026872036.5693</v>
      </c>
      <c r="E13" s="5">
        <v>27796243914.341202</v>
      </c>
      <c r="F13" s="5">
        <v>5245.4138025649099</v>
      </c>
      <c r="G13" s="5">
        <v>638.51040336175606</v>
      </c>
      <c r="H13" s="5">
        <v>-1607.08632741049</v>
      </c>
      <c r="I13" s="5">
        <v>1.3070000000000001E+22</v>
      </c>
      <c r="J13" s="5">
        <v>1195000</v>
      </c>
    </row>
    <row r="15" spans="1:10" ht="21.75" customHeight="1" x14ac:dyDescent="0.25">
      <c r="C15" s="15" t="s">
        <v>1326</v>
      </c>
      <c r="D15" s="15"/>
      <c r="E15" s="15"/>
      <c r="F15" s="17" t="s">
        <v>1325</v>
      </c>
      <c r="G15" s="17"/>
    </row>
    <row r="16" spans="1:10" ht="21.75" customHeight="1" x14ac:dyDescent="0.25">
      <c r="C16" s="16" t="s">
        <v>1324</v>
      </c>
      <c r="D16" s="16"/>
      <c r="E16" s="16"/>
      <c r="F16" s="18">
        <v>6.6740800000000003E-11</v>
      </c>
      <c r="G16" s="18"/>
    </row>
  </sheetData>
  <dataConsolidate/>
  <mergeCells count="7">
    <mergeCell ref="C1:J1"/>
    <mergeCell ref="C2:E2"/>
    <mergeCell ref="F2:H2"/>
    <mergeCell ref="C15:E15"/>
    <mergeCell ref="C16:E16"/>
    <mergeCell ref="F15:G15"/>
    <mergeCell ref="F16:G16"/>
  </mergeCells>
  <printOptions horizontalCentered="1" verticalCentered="1"/>
  <pageMargins left="0.25" right="0.25" top="0.75" bottom="0.75" header="0.3" footer="0.3"/>
  <pageSetup scale="77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opLeftCell="A10" zoomScaleNormal="100" workbookViewId="0">
      <selection activeCell="F16" sqref="F16:F17"/>
    </sheetView>
  </sheetViews>
  <sheetFormatPr defaultColWidth="12.5703125" defaultRowHeight="21.75" customHeight="1" x14ac:dyDescent="0.25"/>
  <cols>
    <col min="1" max="1" width="4.28515625" bestFit="1" customWidth="1"/>
    <col min="2" max="2" width="9.42578125" bestFit="1" customWidth="1"/>
    <col min="3" max="8" width="19.5703125" customWidth="1"/>
    <col min="9" max="9" width="12.85546875" customWidth="1"/>
    <col min="10" max="10" width="12.5703125" customWidth="1"/>
    <col min="11" max="11" width="10" bestFit="1" customWidth="1"/>
  </cols>
  <sheetData>
    <row r="1" spans="1:10" ht="21.75" customHeight="1" x14ac:dyDescent="0.25">
      <c r="C1" s="13" t="s">
        <v>1314</v>
      </c>
      <c r="D1" s="13"/>
      <c r="E1" s="13"/>
      <c r="F1" s="13"/>
      <c r="G1" s="13"/>
      <c r="H1" s="13"/>
      <c r="I1" s="13"/>
      <c r="J1" s="13"/>
    </row>
    <row r="2" spans="1:10" ht="21.75" customHeight="1" x14ac:dyDescent="0.25">
      <c r="C2" s="14" t="s">
        <v>1317</v>
      </c>
      <c r="D2" s="14"/>
      <c r="E2" s="14"/>
      <c r="F2" s="14" t="s">
        <v>1318</v>
      </c>
      <c r="G2" s="14"/>
      <c r="H2" s="14"/>
      <c r="I2" s="2" t="s">
        <v>1313</v>
      </c>
      <c r="J2" s="2" t="s">
        <v>1316</v>
      </c>
    </row>
    <row r="3" spans="1:10" ht="21.75" customHeight="1" x14ac:dyDescent="0.25">
      <c r="A3" s="8" t="s">
        <v>1312</v>
      </c>
      <c r="B3" s="7" t="s">
        <v>267</v>
      </c>
      <c r="C3" s="7" t="s">
        <v>268</v>
      </c>
      <c r="D3" s="7" t="s">
        <v>269</v>
      </c>
      <c r="E3" s="7" t="s">
        <v>270</v>
      </c>
      <c r="F3" s="7" t="s">
        <v>271</v>
      </c>
      <c r="G3" s="7" t="s">
        <v>272</v>
      </c>
      <c r="H3" s="7" t="s">
        <v>273</v>
      </c>
      <c r="I3" s="7" t="s">
        <v>265</v>
      </c>
      <c r="J3" s="7" t="s">
        <v>266</v>
      </c>
    </row>
    <row r="4" spans="1:10" ht="21.75" customHeight="1" x14ac:dyDescent="0.25">
      <c r="A4" s="3">
        <v>0</v>
      </c>
      <c r="B4" s="4" t="s">
        <v>274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1.9885439999999999E+30</v>
      </c>
      <c r="J4" s="5">
        <v>695500000</v>
      </c>
    </row>
    <row r="5" spans="1:10" ht="21.75" customHeight="1" x14ac:dyDescent="0.25">
      <c r="A5" s="3">
        <v>1</v>
      </c>
      <c r="B5" s="4" t="s">
        <v>275</v>
      </c>
      <c r="C5" s="5">
        <v>-56939490683.680008</v>
      </c>
      <c r="D5" s="5">
        <v>-28342836694.622803</v>
      </c>
      <c r="E5" s="5">
        <v>2875854803.7977452</v>
      </c>
      <c r="F5" s="5">
        <v>1005561121.07083</v>
      </c>
      <c r="G5" s="5">
        <v>-3584461958.933073</v>
      </c>
      <c r="H5" s="5">
        <v>-385326102.22214144</v>
      </c>
      <c r="I5" s="5">
        <v>3.3019999999999999E+23</v>
      </c>
      <c r="J5" s="5">
        <v>2440000</v>
      </c>
    </row>
    <row r="6" spans="1:10" ht="21.75" customHeight="1" x14ac:dyDescent="0.25">
      <c r="A6" s="3">
        <v>2</v>
      </c>
      <c r="B6" s="4" t="s">
        <v>276</v>
      </c>
      <c r="C6" s="5">
        <v>42666054121.420288</v>
      </c>
      <c r="D6" s="5">
        <v>99089465409.074783</v>
      </c>
      <c r="E6" s="5">
        <v>-1134599484.4748952</v>
      </c>
      <c r="F6" s="5">
        <v>-2791085777.5930886</v>
      </c>
      <c r="G6" s="5">
        <v>1182685770.1207285</v>
      </c>
      <c r="H6" s="5">
        <v>177175163.24022204</v>
      </c>
      <c r="I6" s="5">
        <v>4.8684999999999998E+24</v>
      </c>
      <c r="J6" s="5">
        <v>6051800</v>
      </c>
    </row>
    <row r="7" spans="1:10" ht="21.75" customHeight="1" x14ac:dyDescent="0.25">
      <c r="A7" s="3">
        <v>3</v>
      </c>
      <c r="B7" s="4" t="s">
        <v>277</v>
      </c>
      <c r="C7" s="6">
        <v>-143960339836.3638</v>
      </c>
      <c r="D7" s="6">
        <v>-40990361696.571808</v>
      </c>
      <c r="E7" s="6">
        <v>-29765305.5093158</v>
      </c>
      <c r="F7" s="6">
        <v>660118801.54024196</v>
      </c>
      <c r="G7" s="6">
        <v>-2484770849.1214371</v>
      </c>
      <c r="H7" s="6">
        <v>156800.54306830268</v>
      </c>
      <c r="I7" s="5">
        <v>5.9721900000000004E+24</v>
      </c>
      <c r="J7" s="5">
        <v>6371010</v>
      </c>
    </row>
    <row r="8" spans="1:10" ht="21.75" customHeight="1" x14ac:dyDescent="0.25">
      <c r="A8" s="3">
        <v>4</v>
      </c>
      <c r="B8" s="4" t="s">
        <v>278</v>
      </c>
      <c r="C8" s="5">
        <v>-114928238048.48882</v>
      </c>
      <c r="D8" s="5">
        <v>-197277966013.89719</v>
      </c>
      <c r="E8" s="5">
        <v>-1344954773.8201151</v>
      </c>
      <c r="F8" s="5">
        <v>1885733892.4241507</v>
      </c>
      <c r="G8" s="5">
        <v>-874433084.17216146</v>
      </c>
      <c r="H8" s="5">
        <v>-64646721.903585441</v>
      </c>
      <c r="I8" s="5">
        <v>6.4184999999999999E+23</v>
      </c>
      <c r="J8" s="5">
        <v>3389900</v>
      </c>
    </row>
    <row r="9" spans="1:10" ht="21.75" customHeight="1" x14ac:dyDescent="0.25">
      <c r="A9" s="3">
        <v>5</v>
      </c>
      <c r="B9" s="4" t="s">
        <v>279</v>
      </c>
      <c r="C9" s="6">
        <v>-567080660465.51172</v>
      </c>
      <c r="D9" s="6">
        <v>-578478659414.01929</v>
      </c>
      <c r="E9" s="6">
        <v>15059661723.298735</v>
      </c>
      <c r="F9" s="6">
        <v>791137676.4343257</v>
      </c>
      <c r="G9" s="6">
        <v>-737854890.89848304</v>
      </c>
      <c r="H9" s="6">
        <v>-14691060.220248641</v>
      </c>
      <c r="I9" s="5">
        <v>1.89813E+27</v>
      </c>
      <c r="J9" s="5">
        <v>69911000</v>
      </c>
    </row>
    <row r="10" spans="1:10" ht="21.75" customHeight="1" x14ac:dyDescent="0.25">
      <c r="A10" s="3">
        <v>6</v>
      </c>
      <c r="B10" s="4" t="s">
        <v>280</v>
      </c>
      <c r="C10" s="6">
        <v>81869429790.186096</v>
      </c>
      <c r="D10" s="6">
        <v>-1503395990168.0442</v>
      </c>
      <c r="E10" s="6">
        <v>22840612756.889835</v>
      </c>
      <c r="F10" s="6">
        <v>786401995.54775476</v>
      </c>
      <c r="G10" s="6">
        <v>42234363.557009108</v>
      </c>
      <c r="H10" s="6">
        <v>-32133144.781022899</v>
      </c>
      <c r="I10" s="5">
        <v>5.6831900000000001E+26</v>
      </c>
      <c r="J10" s="5">
        <v>58232000</v>
      </c>
    </row>
    <row r="11" spans="1:10" ht="21.75" customHeight="1" x14ac:dyDescent="0.25">
      <c r="A11" s="3">
        <v>7</v>
      </c>
      <c r="B11" s="4" t="s">
        <v>281</v>
      </c>
      <c r="C11" s="5">
        <v>2624877529946.729</v>
      </c>
      <c r="D11" s="5">
        <v>1401751291322.8757</v>
      </c>
      <c r="E11" s="5">
        <v>-28814116339.549461</v>
      </c>
      <c r="F11" s="5">
        <v>-282581293.71181655</v>
      </c>
      <c r="G11" s="5">
        <v>490858048.53884709</v>
      </c>
      <c r="H11" s="5">
        <v>5442182.061774577</v>
      </c>
      <c r="I11" s="5">
        <v>8.6810300000000006E+25</v>
      </c>
      <c r="J11" s="5">
        <v>25362000</v>
      </c>
    </row>
    <row r="12" spans="1:10" ht="21.75" customHeight="1" x14ac:dyDescent="0.25">
      <c r="A12" s="3">
        <v>8</v>
      </c>
      <c r="B12" s="4" t="s">
        <v>282</v>
      </c>
      <c r="C12" s="5">
        <v>4302819724415.6885</v>
      </c>
      <c r="D12" s="5">
        <v>-1243212492310.9243</v>
      </c>
      <c r="E12" s="5">
        <v>-73601578498.190369</v>
      </c>
      <c r="F12" s="5">
        <v>126150677.48886332</v>
      </c>
      <c r="G12" s="5">
        <v>453261676.43796605</v>
      </c>
      <c r="H12" s="5">
        <v>-12352595.149682533</v>
      </c>
      <c r="I12" s="5">
        <v>1.0241E+26</v>
      </c>
      <c r="J12" s="5">
        <v>24624000</v>
      </c>
    </row>
    <row r="13" spans="1:10" ht="21.75" customHeight="1" x14ac:dyDescent="0.25">
      <c r="A13" s="3">
        <v>9</v>
      </c>
      <c r="B13" s="4" t="s">
        <v>283</v>
      </c>
      <c r="C13" s="5">
        <v>1655357835590.8792</v>
      </c>
      <c r="D13" s="5">
        <v>-4736010502532.3037</v>
      </c>
      <c r="E13" s="5">
        <v>27780366125.898338</v>
      </c>
      <c r="F13" s="5">
        <v>452231974.97366947</v>
      </c>
      <c r="G13" s="5">
        <v>54515086.342592552</v>
      </c>
      <c r="H13" s="5">
        <v>-138875476.37814233</v>
      </c>
      <c r="I13" s="5">
        <v>1.3070000000000001E+22</v>
      </c>
      <c r="J13" s="5">
        <v>1195000</v>
      </c>
    </row>
    <row r="15" spans="1:10" ht="21.75" customHeight="1" x14ac:dyDescent="0.25">
      <c r="C15" s="15" t="s">
        <v>1315</v>
      </c>
      <c r="D15" s="15"/>
      <c r="E15" s="15"/>
    </row>
    <row r="16" spans="1:10" ht="21.75" customHeight="1" x14ac:dyDescent="0.25">
      <c r="C16" s="19" t="s">
        <v>1319</v>
      </c>
      <c r="D16" s="19"/>
      <c r="E16" s="19"/>
      <c r="F16" s="9">
        <f>0.0000000000667408*(86400)^2</f>
        <v>0.49821740236800005</v>
      </c>
    </row>
    <row r="17" spans="4:6" ht="21.75" customHeight="1" x14ac:dyDescent="0.25">
      <c r="F17" s="9">
        <v>0.498217402368</v>
      </c>
    </row>
    <row r="18" spans="4:6" ht="21.75" customHeight="1" x14ac:dyDescent="0.25">
      <c r="D18" s="9"/>
    </row>
  </sheetData>
  <dataConsolidate/>
  <mergeCells count="5">
    <mergeCell ref="C1:J1"/>
    <mergeCell ref="C2:E2"/>
    <mergeCell ref="F2:H2"/>
    <mergeCell ref="C15:E15"/>
    <mergeCell ref="C16:E16"/>
  </mergeCells>
  <printOptions horizontalCentered="1" verticalCentered="1"/>
  <pageMargins left="0.25" right="0.25" top="0.75" bottom="0.75" header="0.3" footer="0.3"/>
  <pageSetup scale="8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Normal="100" workbookViewId="0">
      <selection activeCell="L2" sqref="L2"/>
    </sheetView>
  </sheetViews>
  <sheetFormatPr defaultColWidth="12.5703125" defaultRowHeight="21.75" customHeight="1" x14ac:dyDescent="0.25"/>
  <cols>
    <col min="1" max="1" width="4.28515625" bestFit="1" customWidth="1"/>
    <col min="2" max="2" width="9.42578125" bestFit="1" customWidth="1"/>
    <col min="3" max="8" width="19.5703125" customWidth="1"/>
    <col min="9" max="9" width="12.85546875" customWidth="1"/>
    <col min="10" max="10" width="12.5703125" customWidth="1"/>
    <col min="11" max="11" width="10" bestFit="1" customWidth="1"/>
  </cols>
  <sheetData>
    <row r="1" spans="1:10" ht="21.75" customHeight="1" x14ac:dyDescent="0.25">
      <c r="C1" s="13" t="s">
        <v>1314</v>
      </c>
      <c r="D1" s="13"/>
      <c r="E1" s="13"/>
      <c r="F1" s="13"/>
      <c r="G1" s="13"/>
      <c r="H1" s="13"/>
      <c r="I1" s="13"/>
      <c r="J1" s="13"/>
    </row>
    <row r="2" spans="1:10" ht="21.75" customHeight="1" x14ac:dyDescent="0.25">
      <c r="C2" s="14" t="s">
        <v>1317</v>
      </c>
      <c r="D2" s="14"/>
      <c r="E2" s="14"/>
      <c r="F2" s="14" t="s">
        <v>1318</v>
      </c>
      <c r="G2" s="14"/>
      <c r="H2" s="14"/>
      <c r="I2" s="2" t="s">
        <v>1313</v>
      </c>
      <c r="J2" s="2" t="s">
        <v>1316</v>
      </c>
    </row>
    <row r="3" spans="1:10" ht="21.75" customHeight="1" x14ac:dyDescent="0.25">
      <c r="A3" s="8" t="s">
        <v>1312</v>
      </c>
      <c r="B3" s="7" t="s">
        <v>267</v>
      </c>
      <c r="C3" s="7" t="s">
        <v>268</v>
      </c>
      <c r="D3" s="7" t="s">
        <v>269</v>
      </c>
      <c r="E3" s="7" t="s">
        <v>270</v>
      </c>
      <c r="F3" s="7" t="s">
        <v>271</v>
      </c>
      <c r="G3" s="7" t="s">
        <v>272</v>
      </c>
      <c r="H3" s="7" t="s">
        <v>273</v>
      </c>
      <c r="I3" s="7" t="s">
        <v>265</v>
      </c>
      <c r="J3" s="7" t="s">
        <v>266</v>
      </c>
    </row>
    <row r="4" spans="1:10" ht="21.75" customHeight="1" x14ac:dyDescent="0.25">
      <c r="A4" s="3">
        <v>0</v>
      </c>
      <c r="B4" s="4" t="s">
        <v>274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1.9885439999999999E+30</v>
      </c>
      <c r="J4" s="5">
        <v>695500000</v>
      </c>
    </row>
    <row r="5" spans="1:10" ht="21.75" customHeight="1" x14ac:dyDescent="0.25">
      <c r="A5" s="3">
        <v>1</v>
      </c>
      <c r="B5" s="4" t="s">
        <v>275</v>
      </c>
      <c r="C5" s="5">
        <v>-56939490683.680008</v>
      </c>
      <c r="D5" s="5">
        <v>-28342836694.622803</v>
      </c>
      <c r="E5" s="5">
        <v>2875854803.7977452</v>
      </c>
      <c r="F5" s="5">
        <v>11638.438901282752</v>
      </c>
      <c r="G5" s="5">
        <v>-41486.828228392049</v>
      </c>
      <c r="H5" s="5">
        <v>-4459.7928497933035</v>
      </c>
      <c r="I5" s="5">
        <v>3.3019999999999999E+23</v>
      </c>
      <c r="J5" s="5">
        <v>2440000</v>
      </c>
    </row>
    <row r="6" spans="1:10" ht="21.75" customHeight="1" x14ac:dyDescent="0.25">
      <c r="A6" s="3">
        <v>2</v>
      </c>
      <c r="B6" s="4" t="s">
        <v>276</v>
      </c>
      <c r="C6" s="5">
        <v>42666054121.420288</v>
      </c>
      <c r="D6" s="5">
        <v>99089465409.074783</v>
      </c>
      <c r="E6" s="5">
        <v>-1134599484.4748952</v>
      </c>
      <c r="F6" s="5">
        <v>-32304.233536957046</v>
      </c>
      <c r="G6" s="5">
        <v>13688.492709730654</v>
      </c>
      <c r="H6" s="5">
        <v>2050.6384634284959</v>
      </c>
      <c r="I6" s="5">
        <v>4.8684999999999998E+24</v>
      </c>
      <c r="J6" s="5">
        <v>6051800</v>
      </c>
    </row>
    <row r="7" spans="1:10" ht="21.75" customHeight="1" x14ac:dyDescent="0.25">
      <c r="A7" s="3">
        <v>3</v>
      </c>
      <c r="B7" s="4" t="s">
        <v>277</v>
      </c>
      <c r="C7" s="6">
        <v>-143960339836.3638</v>
      </c>
      <c r="D7" s="6">
        <v>-40990361696.571808</v>
      </c>
      <c r="E7" s="6">
        <v>-29765305.5093158</v>
      </c>
      <c r="F7" s="6">
        <v>7640.2639067157634</v>
      </c>
      <c r="G7" s="6">
        <v>-28758.921864831445</v>
      </c>
      <c r="H7" s="6">
        <v>1.8148211003275772</v>
      </c>
      <c r="I7" s="5">
        <v>5.9721900000000004E+24</v>
      </c>
      <c r="J7" s="5">
        <v>6371010</v>
      </c>
    </row>
    <row r="8" spans="1:10" ht="21.75" customHeight="1" x14ac:dyDescent="0.25">
      <c r="A8" s="3">
        <v>4</v>
      </c>
      <c r="B8" s="4" t="s">
        <v>278</v>
      </c>
      <c r="C8" s="5">
        <v>-114928238048.48882</v>
      </c>
      <c r="D8" s="5">
        <v>-197277966013.89719</v>
      </c>
      <c r="E8" s="5">
        <v>-1344954773.8201151</v>
      </c>
      <c r="F8" s="5">
        <v>21825.623754909153</v>
      </c>
      <c r="G8" s="5">
        <v>-10120.753289029646</v>
      </c>
      <c r="H8" s="5">
        <v>-748.22594795816485</v>
      </c>
      <c r="I8" s="5">
        <v>6.4184999999999999E+23</v>
      </c>
      <c r="J8" s="5">
        <v>3389900</v>
      </c>
    </row>
    <row r="9" spans="1:10" ht="21.75" customHeight="1" x14ac:dyDescent="0.25">
      <c r="A9" s="3">
        <v>5</v>
      </c>
      <c r="B9" s="4" t="s">
        <v>279</v>
      </c>
      <c r="C9" s="6">
        <v>-567080660465.51172</v>
      </c>
      <c r="D9" s="6">
        <v>-578478659414.01929</v>
      </c>
      <c r="E9" s="6">
        <v>15059661723.298735</v>
      </c>
      <c r="F9" s="6">
        <v>9156.6860698417331</v>
      </c>
      <c r="G9" s="6">
        <v>-8539.9871631768874</v>
      </c>
      <c r="H9" s="6">
        <v>-170.03541921584076</v>
      </c>
      <c r="I9" s="5">
        <v>1.89813E+27</v>
      </c>
      <c r="J9" s="5">
        <v>69911000</v>
      </c>
    </row>
    <row r="10" spans="1:10" ht="21.75" customHeight="1" x14ac:dyDescent="0.25">
      <c r="A10" s="3">
        <v>6</v>
      </c>
      <c r="B10" s="4" t="s">
        <v>280</v>
      </c>
      <c r="C10" s="6">
        <v>81869429790.186096</v>
      </c>
      <c r="D10" s="6">
        <v>-1503395990168.0442</v>
      </c>
      <c r="E10" s="6">
        <v>22840612756.889835</v>
      </c>
      <c r="F10" s="6">
        <v>9101.8749484693835</v>
      </c>
      <c r="G10" s="6">
        <v>488.82365228019802</v>
      </c>
      <c r="H10" s="6">
        <v>-371.91139792850578</v>
      </c>
      <c r="I10" s="5">
        <v>5.6831900000000001E+26</v>
      </c>
      <c r="J10" s="5">
        <v>58232000</v>
      </c>
    </row>
    <row r="11" spans="1:10" ht="21.75" customHeight="1" x14ac:dyDescent="0.25">
      <c r="A11" s="3">
        <v>7</v>
      </c>
      <c r="B11" s="4" t="s">
        <v>281</v>
      </c>
      <c r="C11" s="5">
        <v>2624877529946.729</v>
      </c>
      <c r="D11" s="5">
        <v>1401751291322.8757</v>
      </c>
      <c r="E11" s="5">
        <v>-28814116339.549461</v>
      </c>
      <c r="F11" s="5">
        <v>-3270.6168253682472</v>
      </c>
      <c r="G11" s="5">
        <v>5681.2274136440637</v>
      </c>
      <c r="H11" s="5">
        <v>62.988218307576119</v>
      </c>
      <c r="I11" s="5">
        <v>8.6810300000000006E+25</v>
      </c>
      <c r="J11" s="5">
        <v>25362000</v>
      </c>
    </row>
    <row r="12" spans="1:10" ht="21.75" customHeight="1" x14ac:dyDescent="0.25">
      <c r="A12" s="3">
        <v>8</v>
      </c>
      <c r="B12" s="4" t="s">
        <v>282</v>
      </c>
      <c r="C12" s="5">
        <v>4302819724415.6885</v>
      </c>
      <c r="D12" s="5">
        <v>-1243212492310.9243</v>
      </c>
      <c r="E12" s="5">
        <v>-73601578498.190369</v>
      </c>
      <c r="F12" s="5">
        <v>1460.0772857507329</v>
      </c>
      <c r="G12" s="5">
        <v>5246.0842180320142</v>
      </c>
      <c r="H12" s="5">
        <v>-142.96985126947376</v>
      </c>
      <c r="I12" s="5">
        <v>1.0241E+26</v>
      </c>
      <c r="J12" s="5">
        <v>24624000</v>
      </c>
    </row>
    <row r="13" spans="1:10" ht="21.75" customHeight="1" x14ac:dyDescent="0.25">
      <c r="A13" s="3">
        <v>9</v>
      </c>
      <c r="B13" s="4" t="s">
        <v>283</v>
      </c>
      <c r="C13" s="5">
        <v>1655357835590.8792</v>
      </c>
      <c r="D13" s="5">
        <v>-4736010502532.3037</v>
      </c>
      <c r="E13" s="5">
        <v>27780366125.898338</v>
      </c>
      <c r="F13" s="5">
        <v>5234.1663770100631</v>
      </c>
      <c r="G13" s="5">
        <v>630.96164748371007</v>
      </c>
      <c r="H13" s="5">
        <v>-1607.3550506729437</v>
      </c>
      <c r="I13" s="5">
        <v>1.3070000000000001E+22</v>
      </c>
      <c r="J13" s="5">
        <v>1195000</v>
      </c>
    </row>
    <row r="15" spans="1:10" ht="21.75" customHeight="1" x14ac:dyDescent="0.25">
      <c r="C15" s="15" t="s">
        <v>1315</v>
      </c>
      <c r="D15" s="15"/>
      <c r="E15" s="15"/>
    </row>
    <row r="16" spans="1:10" ht="21.75" customHeight="1" x14ac:dyDescent="0.25">
      <c r="C16" s="19" t="s">
        <v>1319</v>
      </c>
      <c r="D16" s="19"/>
      <c r="E16" s="19"/>
    </row>
  </sheetData>
  <dataConsolidate/>
  <mergeCells count="5">
    <mergeCell ref="C2:E2"/>
    <mergeCell ref="F2:H2"/>
    <mergeCell ref="C15:E15"/>
    <mergeCell ref="C1:J1"/>
    <mergeCell ref="C16:E16"/>
  </mergeCells>
  <printOptions horizontalCentered="1" verticalCentered="1"/>
  <pageMargins left="0.25" right="0.25" top="0.75" bottom="0.75" header="0.3" footer="0.3"/>
  <pageSetup scale="8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A66" sqref="A66"/>
    </sheetView>
  </sheetViews>
  <sheetFormatPr defaultColWidth="82.5703125" defaultRowHeight="15" x14ac:dyDescent="0.25"/>
  <cols>
    <col min="1" max="1" width="82.42578125" bestFit="1" customWidth="1"/>
    <col min="2" max="2" width="6" bestFit="1" customWidth="1"/>
    <col min="3" max="3" width="28.5703125" bestFit="1" customWidth="1"/>
    <col min="4" max="12" width="25.5703125" bestFit="1" customWidth="1"/>
  </cols>
  <sheetData>
    <row r="1" spans="1:1" x14ac:dyDescent="0.25">
      <c r="A1" t="s">
        <v>0</v>
      </c>
    </row>
    <row r="2" spans="1:1" x14ac:dyDescent="0.25">
      <c r="A2" t="s">
        <v>65</v>
      </c>
    </row>
    <row r="4" spans="1:1" x14ac:dyDescent="0.25">
      <c r="A4" t="s">
        <v>64</v>
      </c>
    </row>
    <row r="5" spans="1:1" x14ac:dyDescent="0.25">
      <c r="A5" t="s">
        <v>63</v>
      </c>
    </row>
    <row r="6" spans="1:1" x14ac:dyDescent="0.25">
      <c r="A6" t="s">
        <v>62</v>
      </c>
    </row>
    <row r="7" spans="1:1" x14ac:dyDescent="0.25">
      <c r="A7" t="s">
        <v>61</v>
      </c>
    </row>
    <row r="8" spans="1:1" x14ac:dyDescent="0.25">
      <c r="A8" t="s">
        <v>60</v>
      </c>
    </row>
    <row r="9" spans="1:1" x14ac:dyDescent="0.25">
      <c r="A9" t="s">
        <v>59</v>
      </c>
    </row>
    <row r="10" spans="1:1" x14ac:dyDescent="0.25">
      <c r="A10" t="s">
        <v>58</v>
      </c>
    </row>
    <row r="11" spans="1:1" x14ac:dyDescent="0.25">
      <c r="A11" t="s">
        <v>57</v>
      </c>
    </row>
    <row r="12" spans="1:1" x14ac:dyDescent="0.25">
      <c r="A12" t="s">
        <v>56</v>
      </c>
    </row>
    <row r="13" spans="1:1" x14ac:dyDescent="0.25">
      <c r="A13" t="s">
        <v>55</v>
      </c>
    </row>
    <row r="14" spans="1:1" x14ac:dyDescent="0.25">
      <c r="A14" t="s">
        <v>54</v>
      </c>
    </row>
    <row r="15" spans="1:1" x14ac:dyDescent="0.25">
      <c r="A15" t="s">
        <v>53</v>
      </c>
    </row>
    <row r="17" spans="1:1" x14ac:dyDescent="0.25">
      <c r="A17" t="s">
        <v>52</v>
      </c>
    </row>
    <row r="18" spans="1:1" x14ac:dyDescent="0.25">
      <c r="A18" t="s">
        <v>51</v>
      </c>
    </row>
    <row r="19" spans="1:1" x14ac:dyDescent="0.25">
      <c r="A19" t="s">
        <v>50</v>
      </c>
    </row>
    <row r="20" spans="1:1" x14ac:dyDescent="0.25">
      <c r="A20" t="s">
        <v>49</v>
      </c>
    </row>
    <row r="21" spans="1:1" x14ac:dyDescent="0.25">
      <c r="A21" t="s">
        <v>0</v>
      </c>
    </row>
    <row r="22" spans="1:1" x14ac:dyDescent="0.25">
      <c r="A22" t="s">
        <v>48</v>
      </c>
    </row>
    <row r="24" spans="1:1" x14ac:dyDescent="0.25">
      <c r="A24" t="s">
        <v>48</v>
      </c>
    </row>
    <row r="26" spans="1:1" x14ac:dyDescent="0.25">
      <c r="A26" t="s">
        <v>0</v>
      </c>
    </row>
    <row r="27" spans="1:1" x14ac:dyDescent="0.25">
      <c r="A27" t="s">
        <v>47</v>
      </c>
    </row>
    <row r="28" spans="1:1" x14ac:dyDescent="0.25">
      <c r="A28" t="s">
        <v>0</v>
      </c>
    </row>
    <row r="29" spans="1:1" x14ac:dyDescent="0.25">
      <c r="A29" t="s">
        <v>46</v>
      </c>
    </row>
    <row r="30" spans="1:1" x14ac:dyDescent="0.25">
      <c r="A30" t="s">
        <v>45</v>
      </c>
    </row>
    <row r="31" spans="1:1" x14ac:dyDescent="0.25">
      <c r="A31" t="s">
        <v>44</v>
      </c>
    </row>
    <row r="32" spans="1:1" x14ac:dyDescent="0.25">
      <c r="A32" t="s">
        <v>0</v>
      </c>
    </row>
    <row r="33" spans="1:12" x14ac:dyDescent="0.25">
      <c r="A33" t="s">
        <v>43</v>
      </c>
    </row>
    <row r="34" spans="1:12" x14ac:dyDescent="0.25">
      <c r="A34" t="s">
        <v>42</v>
      </c>
    </row>
    <row r="35" spans="1:12" x14ac:dyDescent="0.25">
      <c r="A35" t="s">
        <v>41</v>
      </c>
    </row>
    <row r="36" spans="1:12" x14ac:dyDescent="0.25">
      <c r="A36" t="s">
        <v>0</v>
      </c>
    </row>
    <row r="37" spans="1:12" x14ac:dyDescent="0.25">
      <c r="A37" t="s">
        <v>40</v>
      </c>
    </row>
    <row r="38" spans="1:12" x14ac:dyDescent="0.25">
      <c r="A38" t="s">
        <v>39</v>
      </c>
    </row>
    <row r="39" spans="1:12" x14ac:dyDescent="0.25">
      <c r="A39" t="s">
        <v>38</v>
      </c>
    </row>
    <row r="40" spans="1:12" x14ac:dyDescent="0.25">
      <c r="A40" t="s">
        <v>37</v>
      </c>
    </row>
    <row r="41" spans="1:12" x14ac:dyDescent="0.25">
      <c r="A41" t="s">
        <v>36</v>
      </c>
    </row>
    <row r="42" spans="1:12" x14ac:dyDescent="0.25">
      <c r="A42" t="s">
        <v>35</v>
      </c>
    </row>
    <row r="43" spans="1:12" x14ac:dyDescent="0.25">
      <c r="A43" t="s">
        <v>34</v>
      </c>
    </row>
    <row r="44" spans="1:12" x14ac:dyDescent="0.25">
      <c r="A44" t="s">
        <v>33</v>
      </c>
    </row>
    <row r="45" spans="1:12" x14ac:dyDescent="0.25">
      <c r="A45" t="s">
        <v>0</v>
      </c>
    </row>
    <row r="46" spans="1:12" x14ac:dyDescent="0.25">
      <c r="A46" t="s">
        <v>395</v>
      </c>
      <c r="C46" t="s">
        <v>396</v>
      </c>
      <c r="D46" t="s">
        <v>397</v>
      </c>
      <c r="E46" t="s">
        <v>398</v>
      </c>
      <c r="F46" t="s">
        <v>399</v>
      </c>
      <c r="G46" t="s">
        <v>400</v>
      </c>
      <c r="H46" t="s">
        <v>401</v>
      </c>
      <c r="I46" t="s">
        <v>402</v>
      </c>
      <c r="J46" t="s">
        <v>403</v>
      </c>
      <c r="K46" t="s">
        <v>404</v>
      </c>
      <c r="L46" t="s">
        <v>405</v>
      </c>
    </row>
    <row r="47" spans="1:12" x14ac:dyDescent="0.25">
      <c r="A47" t="s">
        <v>406</v>
      </c>
      <c r="B47" t="s">
        <v>407</v>
      </c>
      <c r="C47" t="s">
        <v>408</v>
      </c>
      <c r="D47" t="s">
        <v>409</v>
      </c>
      <c r="E47" t="s">
        <v>409</v>
      </c>
      <c r="F47" t="s">
        <v>409</v>
      </c>
      <c r="G47" t="s">
        <v>409</v>
      </c>
      <c r="H47" t="s">
        <v>409</v>
      </c>
      <c r="I47" t="s">
        <v>409</v>
      </c>
      <c r="J47" t="s">
        <v>409</v>
      </c>
      <c r="K47" t="s">
        <v>409</v>
      </c>
      <c r="L47" t="s">
        <v>409</v>
      </c>
    </row>
    <row r="48" spans="1:12" x14ac:dyDescent="0.25">
      <c r="A48" t="s">
        <v>32</v>
      </c>
    </row>
    <row r="49" spans="1:12" x14ac:dyDescent="0.25">
      <c r="A49" t="s">
        <v>284</v>
      </c>
      <c r="B49" t="s">
        <v>285</v>
      </c>
      <c r="C49" t="s">
        <v>410</v>
      </c>
      <c r="D49" t="s">
        <v>286</v>
      </c>
      <c r="E49" t="s">
        <v>287</v>
      </c>
      <c r="F49" t="s">
        <v>288</v>
      </c>
      <c r="G49" t="s">
        <v>289</v>
      </c>
      <c r="H49" t="s">
        <v>290</v>
      </c>
      <c r="I49" t="s">
        <v>291</v>
      </c>
      <c r="J49" t="s">
        <v>292</v>
      </c>
      <c r="K49" t="s">
        <v>293</v>
      </c>
      <c r="L49" t="s">
        <v>294</v>
      </c>
    </row>
    <row r="50" spans="1:12" x14ac:dyDescent="0.25">
      <c r="A50" t="s">
        <v>295</v>
      </c>
      <c r="B50" t="s">
        <v>285</v>
      </c>
      <c r="C50" t="s">
        <v>411</v>
      </c>
      <c r="D50" t="s">
        <v>296</v>
      </c>
      <c r="E50" t="s">
        <v>297</v>
      </c>
      <c r="F50" t="s">
        <v>298</v>
      </c>
      <c r="G50" t="s">
        <v>299</v>
      </c>
      <c r="H50" t="s">
        <v>300</v>
      </c>
      <c r="I50" t="s">
        <v>301</v>
      </c>
      <c r="J50" t="s">
        <v>302</v>
      </c>
      <c r="K50" t="s">
        <v>303</v>
      </c>
      <c r="L50" t="s">
        <v>304</v>
      </c>
    </row>
    <row r="51" spans="1:12" x14ac:dyDescent="0.25">
      <c r="A51" t="s">
        <v>305</v>
      </c>
      <c r="B51" t="s">
        <v>285</v>
      </c>
      <c r="C51" t="s">
        <v>412</v>
      </c>
      <c r="D51" t="s">
        <v>306</v>
      </c>
      <c r="E51" t="s">
        <v>307</v>
      </c>
      <c r="F51" t="s">
        <v>308</v>
      </c>
      <c r="G51" t="s">
        <v>309</v>
      </c>
      <c r="H51" t="s">
        <v>310</v>
      </c>
      <c r="I51" t="s">
        <v>311</v>
      </c>
      <c r="J51" t="s">
        <v>312</v>
      </c>
      <c r="K51" t="s">
        <v>313</v>
      </c>
      <c r="L51" t="s">
        <v>314</v>
      </c>
    </row>
    <row r="52" spans="1:12" x14ac:dyDescent="0.25">
      <c r="A52" t="s">
        <v>315</v>
      </c>
      <c r="B52" t="s">
        <v>285</v>
      </c>
      <c r="C52" t="s">
        <v>413</v>
      </c>
      <c r="D52" t="s">
        <v>316</v>
      </c>
      <c r="E52" t="s">
        <v>317</v>
      </c>
      <c r="F52" t="s">
        <v>318</v>
      </c>
      <c r="G52" t="s">
        <v>319</v>
      </c>
      <c r="H52" t="s">
        <v>320</v>
      </c>
      <c r="I52" t="s">
        <v>321</v>
      </c>
      <c r="J52" t="s">
        <v>322</v>
      </c>
      <c r="K52" t="s">
        <v>323</v>
      </c>
      <c r="L52" t="s">
        <v>324</v>
      </c>
    </row>
    <row r="53" spans="1:12" x14ac:dyDescent="0.25">
      <c r="A53" t="s">
        <v>325</v>
      </c>
      <c r="B53" t="s">
        <v>285</v>
      </c>
      <c r="C53" t="s">
        <v>414</v>
      </c>
      <c r="D53" t="s">
        <v>326</v>
      </c>
      <c r="E53" t="s">
        <v>327</v>
      </c>
      <c r="F53" t="s">
        <v>328</v>
      </c>
      <c r="G53" t="s">
        <v>329</v>
      </c>
      <c r="H53" t="s">
        <v>330</v>
      </c>
      <c r="I53" t="s">
        <v>331</v>
      </c>
      <c r="J53" t="s">
        <v>332</v>
      </c>
      <c r="K53" t="s">
        <v>333</v>
      </c>
      <c r="L53" t="s">
        <v>334</v>
      </c>
    </row>
    <row r="54" spans="1:12" x14ac:dyDescent="0.25">
      <c r="A54" t="s">
        <v>335</v>
      </c>
      <c r="B54" t="s">
        <v>285</v>
      </c>
      <c r="C54" t="s">
        <v>415</v>
      </c>
      <c r="D54" t="s">
        <v>336</v>
      </c>
      <c r="E54" t="s">
        <v>337</v>
      </c>
      <c r="F54" t="s">
        <v>338</v>
      </c>
      <c r="G54" t="s">
        <v>339</v>
      </c>
      <c r="H54" t="s">
        <v>340</v>
      </c>
      <c r="I54" t="s">
        <v>341</v>
      </c>
      <c r="J54" t="s">
        <v>342</v>
      </c>
      <c r="K54" t="s">
        <v>343</v>
      </c>
      <c r="L54" t="s">
        <v>344</v>
      </c>
    </row>
    <row r="55" spans="1:12" x14ac:dyDescent="0.25">
      <c r="A55" t="s">
        <v>345</v>
      </c>
      <c r="B55" t="s">
        <v>285</v>
      </c>
      <c r="C55" t="s">
        <v>416</v>
      </c>
      <c r="D55" t="s">
        <v>346</v>
      </c>
      <c r="E55" t="s">
        <v>347</v>
      </c>
      <c r="F55" t="s">
        <v>348</v>
      </c>
      <c r="G55" t="s">
        <v>349</v>
      </c>
      <c r="H55" t="s">
        <v>350</v>
      </c>
      <c r="I55" t="s">
        <v>351</v>
      </c>
      <c r="J55" t="s">
        <v>352</v>
      </c>
      <c r="K55" t="s">
        <v>353</v>
      </c>
      <c r="L55" t="s">
        <v>354</v>
      </c>
    </row>
    <row r="56" spans="1:12" x14ac:dyDescent="0.25">
      <c r="A56" t="s">
        <v>355</v>
      </c>
      <c r="B56" t="s">
        <v>285</v>
      </c>
      <c r="C56" t="s">
        <v>417</v>
      </c>
      <c r="D56" t="s">
        <v>356</v>
      </c>
      <c r="E56" t="s">
        <v>357</v>
      </c>
      <c r="F56" t="s">
        <v>358</v>
      </c>
      <c r="G56" t="s">
        <v>359</v>
      </c>
      <c r="H56" t="s">
        <v>360</v>
      </c>
      <c r="I56" t="s">
        <v>361</v>
      </c>
      <c r="J56" t="s">
        <v>362</v>
      </c>
      <c r="K56" t="s">
        <v>363</v>
      </c>
      <c r="L56" t="s">
        <v>364</v>
      </c>
    </row>
    <row r="57" spans="1:12" x14ac:dyDescent="0.25">
      <c r="A57" t="s">
        <v>365</v>
      </c>
      <c r="B57" t="s">
        <v>285</v>
      </c>
      <c r="C57" t="s">
        <v>418</v>
      </c>
      <c r="D57" t="s">
        <v>366</v>
      </c>
      <c r="E57" t="s">
        <v>367</v>
      </c>
      <c r="F57" t="s">
        <v>368</v>
      </c>
      <c r="G57" t="s">
        <v>369</v>
      </c>
      <c r="H57" t="s">
        <v>370</v>
      </c>
      <c r="I57" t="s">
        <v>371</v>
      </c>
      <c r="J57" t="s">
        <v>372</v>
      </c>
      <c r="K57" t="s">
        <v>373</v>
      </c>
      <c r="L57" t="s">
        <v>374</v>
      </c>
    </row>
    <row r="58" spans="1:12" x14ac:dyDescent="0.25">
      <c r="A58" t="s">
        <v>375</v>
      </c>
      <c r="B58" t="s">
        <v>285</v>
      </c>
      <c r="C58" t="s">
        <v>419</v>
      </c>
      <c r="D58" t="s">
        <v>376</v>
      </c>
      <c r="E58" t="s">
        <v>377</v>
      </c>
      <c r="F58" t="s">
        <v>378</v>
      </c>
      <c r="G58" t="s">
        <v>379</v>
      </c>
      <c r="H58" t="s">
        <v>380</v>
      </c>
      <c r="I58" t="s">
        <v>381</v>
      </c>
      <c r="J58" t="s">
        <v>382</v>
      </c>
      <c r="K58" t="s">
        <v>383</v>
      </c>
      <c r="L58" t="s">
        <v>384</v>
      </c>
    </row>
    <row r="59" spans="1:12" x14ac:dyDescent="0.25">
      <c r="A59" t="s">
        <v>385</v>
      </c>
      <c r="B59" t="s">
        <v>285</v>
      </c>
      <c r="C59" t="s">
        <v>420</v>
      </c>
      <c r="D59" t="s">
        <v>386</v>
      </c>
      <c r="E59" t="s">
        <v>387</v>
      </c>
      <c r="F59" t="s">
        <v>388</v>
      </c>
      <c r="G59" t="s">
        <v>389</v>
      </c>
      <c r="H59" t="s">
        <v>390</v>
      </c>
      <c r="I59" t="s">
        <v>391</v>
      </c>
      <c r="J59" t="s">
        <v>392</v>
      </c>
      <c r="K59" t="s">
        <v>393</v>
      </c>
      <c r="L59" t="s">
        <v>394</v>
      </c>
    </row>
    <row r="60" spans="1:12" x14ac:dyDescent="0.25">
      <c r="A60" t="s">
        <v>31</v>
      </c>
    </row>
    <row r="61" spans="1:12" x14ac:dyDescent="0.25">
      <c r="A61" t="s">
        <v>406</v>
      </c>
      <c r="B61" t="s">
        <v>407</v>
      </c>
      <c r="C61" t="s">
        <v>408</v>
      </c>
      <c r="D61" t="s">
        <v>409</v>
      </c>
      <c r="E61" t="s">
        <v>409</v>
      </c>
      <c r="F61" t="s">
        <v>409</v>
      </c>
      <c r="G61" t="s">
        <v>409</v>
      </c>
      <c r="H61" t="s">
        <v>409</v>
      </c>
      <c r="I61" t="s">
        <v>409</v>
      </c>
      <c r="J61" t="s">
        <v>409</v>
      </c>
      <c r="K61" t="s">
        <v>409</v>
      </c>
      <c r="L61" t="s">
        <v>409</v>
      </c>
    </row>
    <row r="62" spans="1:12" x14ac:dyDescent="0.25">
      <c r="A62" t="s">
        <v>30</v>
      </c>
    </row>
    <row r="64" spans="1:12" x14ac:dyDescent="0.25">
      <c r="A64" t="s">
        <v>29</v>
      </c>
    </row>
    <row r="66" spans="1:1" x14ac:dyDescent="0.25">
      <c r="A66" t="s">
        <v>28</v>
      </c>
    </row>
    <row r="67" spans="1:1" x14ac:dyDescent="0.25">
      <c r="A67" t="s">
        <v>27</v>
      </c>
    </row>
    <row r="68" spans="1:1" x14ac:dyDescent="0.25">
      <c r="A68" t="s">
        <v>26</v>
      </c>
    </row>
    <row r="69" spans="1:1" x14ac:dyDescent="0.25">
      <c r="A69" t="s">
        <v>25</v>
      </c>
    </row>
    <row r="70" spans="1:1" x14ac:dyDescent="0.25">
      <c r="A70" t="s">
        <v>24</v>
      </c>
    </row>
    <row r="71" spans="1:1" x14ac:dyDescent="0.25">
      <c r="A71" t="s">
        <v>23</v>
      </c>
    </row>
    <row r="72" spans="1:1" x14ac:dyDescent="0.25">
      <c r="A72" t="s">
        <v>22</v>
      </c>
    </row>
    <row r="74" spans="1:1" x14ac:dyDescent="0.25">
      <c r="A74" t="s">
        <v>21</v>
      </c>
    </row>
    <row r="76" spans="1:1" x14ac:dyDescent="0.25">
      <c r="A76" t="s">
        <v>20</v>
      </c>
    </row>
    <row r="77" spans="1:1" x14ac:dyDescent="0.25">
      <c r="A77" t="s">
        <v>19</v>
      </c>
    </row>
    <row r="78" spans="1:1" x14ac:dyDescent="0.25">
      <c r="A78" t="s">
        <v>18</v>
      </c>
    </row>
    <row r="79" spans="1:1" x14ac:dyDescent="0.25">
      <c r="A79" t="s">
        <v>17</v>
      </c>
    </row>
    <row r="80" spans="1:1" x14ac:dyDescent="0.25">
      <c r="A80" t="s">
        <v>16</v>
      </c>
    </row>
    <row r="81" spans="1:1" x14ac:dyDescent="0.25">
      <c r="A81" t="s">
        <v>15</v>
      </c>
    </row>
    <row r="82" spans="1:1" x14ac:dyDescent="0.25">
      <c r="A82" t="s">
        <v>14</v>
      </c>
    </row>
    <row r="83" spans="1:1" x14ac:dyDescent="0.25">
      <c r="A83" t="s">
        <v>13</v>
      </c>
    </row>
    <row r="84" spans="1:1" x14ac:dyDescent="0.25">
      <c r="A84" t="s">
        <v>12</v>
      </c>
    </row>
    <row r="85" spans="1:1" x14ac:dyDescent="0.25">
      <c r="A85" t="s">
        <v>11</v>
      </c>
    </row>
    <row r="87" spans="1:1" x14ac:dyDescent="0.25">
      <c r="A87" t="s">
        <v>10</v>
      </c>
    </row>
    <row r="89" spans="1:1" x14ac:dyDescent="0.25">
      <c r="A89" t="s">
        <v>9</v>
      </c>
    </row>
    <row r="90" spans="1:1" x14ac:dyDescent="0.25">
      <c r="A90" t="s">
        <v>8</v>
      </c>
    </row>
    <row r="91" spans="1:1" x14ac:dyDescent="0.25">
      <c r="A91" t="s">
        <v>7</v>
      </c>
    </row>
    <row r="92" spans="1:1" x14ac:dyDescent="0.25">
      <c r="A92" t="s">
        <v>6</v>
      </c>
    </row>
    <row r="93" spans="1:1" x14ac:dyDescent="0.25">
      <c r="A93" t="s">
        <v>5</v>
      </c>
    </row>
    <row r="94" spans="1:1" x14ac:dyDescent="0.25">
      <c r="A94" t="s">
        <v>4</v>
      </c>
    </row>
    <row r="95" spans="1:1" x14ac:dyDescent="0.25">
      <c r="A95" t="s">
        <v>3</v>
      </c>
    </row>
    <row r="96" spans="1:1" x14ac:dyDescent="0.25">
      <c r="A96" t="s">
        <v>2</v>
      </c>
    </row>
    <row r="97" spans="1:1" x14ac:dyDescent="0.25">
      <c r="A97" t="s">
        <v>1</v>
      </c>
    </row>
    <row r="98" spans="1:1" x14ac:dyDescent="0.25">
      <c r="A98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3" workbookViewId="0">
      <selection activeCell="G49" sqref="G49:I62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85</v>
      </c>
    </row>
    <row r="4" spans="1:1" x14ac:dyDescent="0.25">
      <c r="A4" t="s">
        <v>84</v>
      </c>
    </row>
    <row r="5" spans="1:1" x14ac:dyDescent="0.25">
      <c r="A5" t="s">
        <v>83</v>
      </c>
    </row>
    <row r="6" spans="1:1" x14ac:dyDescent="0.25">
      <c r="A6" t="s">
        <v>82</v>
      </c>
    </row>
    <row r="7" spans="1:1" x14ac:dyDescent="0.25">
      <c r="A7" t="s">
        <v>81</v>
      </c>
    </row>
    <row r="8" spans="1:1" x14ac:dyDescent="0.25">
      <c r="A8" t="s">
        <v>80</v>
      </c>
    </row>
    <row r="9" spans="1:1" x14ac:dyDescent="0.25">
      <c r="A9" t="s">
        <v>79</v>
      </c>
    </row>
    <row r="10" spans="1:1" x14ac:dyDescent="0.25">
      <c r="A10" t="s">
        <v>78</v>
      </c>
    </row>
    <row r="11" spans="1:1" x14ac:dyDescent="0.25">
      <c r="A11" t="s">
        <v>77</v>
      </c>
    </row>
    <row r="13" spans="1:1" x14ac:dyDescent="0.25">
      <c r="A13" t="s">
        <v>76</v>
      </c>
    </row>
    <row r="14" spans="1:1" x14ac:dyDescent="0.25">
      <c r="A14" t="s">
        <v>75</v>
      </c>
    </row>
    <row r="15" spans="1:1" x14ac:dyDescent="0.25">
      <c r="A15" t="s">
        <v>48</v>
      </c>
    </row>
    <row r="16" spans="1:1" x14ac:dyDescent="0.25">
      <c r="A16" t="s">
        <v>74</v>
      </c>
    </row>
    <row r="17" spans="1:1" x14ac:dyDescent="0.25">
      <c r="A17" t="s">
        <v>73</v>
      </c>
    </row>
    <row r="18" spans="1:1" x14ac:dyDescent="0.25">
      <c r="A18" t="s">
        <v>72</v>
      </c>
    </row>
    <row r="19" spans="1:1" x14ac:dyDescent="0.25">
      <c r="A19" t="s">
        <v>71</v>
      </c>
    </row>
    <row r="20" spans="1:1" x14ac:dyDescent="0.25">
      <c r="A20" t="s">
        <v>70</v>
      </c>
    </row>
    <row r="21" spans="1:1" x14ac:dyDescent="0.25">
      <c r="A21" t="s">
        <v>69</v>
      </c>
    </row>
    <row r="23" spans="1:1" x14ac:dyDescent="0.25">
      <c r="A23" t="s">
        <v>68</v>
      </c>
    </row>
    <row r="24" spans="1:1" x14ac:dyDescent="0.25">
      <c r="A24" t="s">
        <v>0</v>
      </c>
    </row>
    <row r="25" spans="1:1" x14ac:dyDescent="0.25">
      <c r="A25" t="s">
        <v>48</v>
      </c>
    </row>
    <row r="27" spans="1:1" x14ac:dyDescent="0.25">
      <c r="A27" t="s">
        <v>48</v>
      </c>
    </row>
    <row r="29" spans="1:1" x14ac:dyDescent="0.25">
      <c r="A29" t="s">
        <v>0</v>
      </c>
    </row>
    <row r="30" spans="1:1" x14ac:dyDescent="0.25">
      <c r="A30" t="s">
        <v>67</v>
      </c>
    </row>
    <row r="31" spans="1:1" x14ac:dyDescent="0.25">
      <c r="A31" t="s">
        <v>0</v>
      </c>
    </row>
    <row r="32" spans="1:1" x14ac:dyDescent="0.25">
      <c r="A32" t="s">
        <v>66</v>
      </c>
    </row>
    <row r="33" spans="1:1" x14ac:dyDescent="0.25">
      <c r="A33" t="s">
        <v>45</v>
      </c>
    </row>
    <row r="34" spans="1:1" x14ac:dyDescent="0.25">
      <c r="A34" t="s">
        <v>44</v>
      </c>
    </row>
    <row r="35" spans="1:1" x14ac:dyDescent="0.25">
      <c r="A35" t="s">
        <v>0</v>
      </c>
    </row>
    <row r="36" spans="1:1" x14ac:dyDescent="0.25">
      <c r="A36" t="s">
        <v>43</v>
      </c>
    </row>
    <row r="37" spans="1:1" x14ac:dyDescent="0.25">
      <c r="A37" t="s">
        <v>42</v>
      </c>
    </row>
    <row r="38" spans="1:1" x14ac:dyDescent="0.25">
      <c r="A38" t="s">
        <v>41</v>
      </c>
    </row>
    <row r="39" spans="1:1" x14ac:dyDescent="0.25">
      <c r="A39" t="s">
        <v>0</v>
      </c>
    </row>
    <row r="40" spans="1:1" x14ac:dyDescent="0.25">
      <c r="A40" t="s">
        <v>40</v>
      </c>
    </row>
    <row r="41" spans="1:1" x14ac:dyDescent="0.25">
      <c r="A41" t="s">
        <v>39</v>
      </c>
    </row>
    <row r="42" spans="1:1" x14ac:dyDescent="0.25">
      <c r="A42" t="s">
        <v>38</v>
      </c>
    </row>
    <row r="43" spans="1:1" x14ac:dyDescent="0.25">
      <c r="A43" t="s">
        <v>37</v>
      </c>
    </row>
    <row r="44" spans="1:1" x14ac:dyDescent="0.25">
      <c r="A44" t="s">
        <v>36</v>
      </c>
    </row>
    <row r="45" spans="1:1" x14ac:dyDescent="0.25">
      <c r="A45" t="s">
        <v>35</v>
      </c>
    </row>
    <row r="46" spans="1:1" x14ac:dyDescent="0.25">
      <c r="A46" t="s">
        <v>34</v>
      </c>
    </row>
    <row r="47" spans="1:1" x14ac:dyDescent="0.25">
      <c r="A47" t="s">
        <v>33</v>
      </c>
    </row>
    <row r="48" spans="1:1" x14ac:dyDescent="0.25">
      <c r="A48" t="s">
        <v>0</v>
      </c>
    </row>
    <row r="49" spans="1:12" x14ac:dyDescent="0.25">
      <c r="A49" t="s">
        <v>395</v>
      </c>
      <c r="C49" t="s">
        <v>396</v>
      </c>
      <c r="D49" t="s">
        <v>397</v>
      </c>
      <c r="E49" t="s">
        <v>398</v>
      </c>
      <c r="F49" t="s">
        <v>399</v>
      </c>
      <c r="G49" t="s">
        <v>400</v>
      </c>
      <c r="H49" t="s">
        <v>401</v>
      </c>
      <c r="I49" t="s">
        <v>402</v>
      </c>
      <c r="J49" t="s">
        <v>403</v>
      </c>
      <c r="K49" t="s">
        <v>404</v>
      </c>
      <c r="L49" t="s">
        <v>405</v>
      </c>
    </row>
    <row r="50" spans="1:12" x14ac:dyDescent="0.25">
      <c r="A50" t="s">
        <v>406</v>
      </c>
      <c r="B50" t="s">
        <v>407</v>
      </c>
      <c r="C50" t="s">
        <v>408</v>
      </c>
      <c r="D50" t="s">
        <v>409</v>
      </c>
      <c r="E50" t="s">
        <v>409</v>
      </c>
      <c r="F50" t="s">
        <v>409</v>
      </c>
      <c r="G50" t="s">
        <v>409</v>
      </c>
      <c r="H50" t="s">
        <v>409</v>
      </c>
      <c r="I50" t="s">
        <v>409</v>
      </c>
      <c r="J50" t="s">
        <v>409</v>
      </c>
      <c r="K50" t="s">
        <v>409</v>
      </c>
      <c r="L50" t="s">
        <v>409</v>
      </c>
    </row>
    <row r="51" spans="1:12" x14ac:dyDescent="0.25">
      <c r="A51" t="s">
        <v>32</v>
      </c>
    </row>
    <row r="52" spans="1:12" x14ac:dyDescent="0.25">
      <c r="A52" t="s">
        <v>284</v>
      </c>
      <c r="B52" t="s">
        <v>285</v>
      </c>
      <c r="C52" t="s">
        <v>410</v>
      </c>
      <c r="D52" t="s">
        <v>421</v>
      </c>
      <c r="E52" t="s">
        <v>422</v>
      </c>
      <c r="F52" t="s">
        <v>423</v>
      </c>
      <c r="G52" t="s">
        <v>424</v>
      </c>
      <c r="H52" t="s">
        <v>425</v>
      </c>
      <c r="I52" t="s">
        <v>426</v>
      </c>
      <c r="J52" t="s">
        <v>427</v>
      </c>
      <c r="K52" t="s">
        <v>428</v>
      </c>
      <c r="L52" t="s">
        <v>429</v>
      </c>
    </row>
    <row r="53" spans="1:12" x14ac:dyDescent="0.25">
      <c r="A53" t="s">
        <v>295</v>
      </c>
      <c r="B53" t="s">
        <v>285</v>
      </c>
      <c r="C53" t="s">
        <v>411</v>
      </c>
      <c r="D53" t="s">
        <v>430</v>
      </c>
      <c r="E53" t="s">
        <v>431</v>
      </c>
      <c r="F53" t="s">
        <v>432</v>
      </c>
      <c r="G53" t="s">
        <v>433</v>
      </c>
      <c r="H53" t="s">
        <v>434</v>
      </c>
      <c r="I53" t="s">
        <v>435</v>
      </c>
      <c r="J53" t="s">
        <v>436</v>
      </c>
      <c r="K53" t="s">
        <v>437</v>
      </c>
      <c r="L53" t="s">
        <v>438</v>
      </c>
    </row>
    <row r="54" spans="1:12" x14ac:dyDescent="0.25">
      <c r="A54" t="s">
        <v>305</v>
      </c>
      <c r="B54" t="s">
        <v>285</v>
      </c>
      <c r="C54" t="s">
        <v>412</v>
      </c>
      <c r="D54" t="s">
        <v>439</v>
      </c>
      <c r="E54" t="s">
        <v>440</v>
      </c>
      <c r="F54" t="s">
        <v>441</v>
      </c>
      <c r="G54" t="s">
        <v>442</v>
      </c>
      <c r="H54" t="s">
        <v>443</v>
      </c>
      <c r="I54" t="s">
        <v>444</v>
      </c>
      <c r="J54" t="s">
        <v>445</v>
      </c>
      <c r="K54" t="s">
        <v>446</v>
      </c>
      <c r="L54" t="s">
        <v>447</v>
      </c>
    </row>
    <row r="55" spans="1:12" x14ac:dyDescent="0.25">
      <c r="A55" t="s">
        <v>315</v>
      </c>
      <c r="B55" t="s">
        <v>285</v>
      </c>
      <c r="C55" t="s">
        <v>413</v>
      </c>
      <c r="D55" t="s">
        <v>448</v>
      </c>
      <c r="E55" t="s">
        <v>449</v>
      </c>
      <c r="F55" t="s">
        <v>450</v>
      </c>
      <c r="G55" t="s">
        <v>451</v>
      </c>
      <c r="H55" t="s">
        <v>452</v>
      </c>
      <c r="I55" t="s">
        <v>453</v>
      </c>
      <c r="J55" t="s">
        <v>454</v>
      </c>
      <c r="K55" t="s">
        <v>455</v>
      </c>
      <c r="L55" t="s">
        <v>456</v>
      </c>
    </row>
    <row r="56" spans="1:12" x14ac:dyDescent="0.25">
      <c r="A56" t="s">
        <v>325</v>
      </c>
      <c r="B56" t="s">
        <v>285</v>
      </c>
      <c r="C56" t="s">
        <v>414</v>
      </c>
      <c r="D56" t="s">
        <v>457</v>
      </c>
      <c r="E56" t="s">
        <v>458</v>
      </c>
      <c r="F56" t="s">
        <v>459</v>
      </c>
      <c r="G56" t="s">
        <v>460</v>
      </c>
      <c r="H56" t="s">
        <v>461</v>
      </c>
      <c r="I56" t="s">
        <v>462</v>
      </c>
      <c r="J56" t="s">
        <v>463</v>
      </c>
      <c r="K56" t="s">
        <v>464</v>
      </c>
      <c r="L56" t="s">
        <v>465</v>
      </c>
    </row>
    <row r="57" spans="1:12" x14ac:dyDescent="0.25">
      <c r="A57" t="s">
        <v>335</v>
      </c>
      <c r="B57" t="s">
        <v>285</v>
      </c>
      <c r="C57" t="s">
        <v>415</v>
      </c>
      <c r="D57" t="s">
        <v>466</v>
      </c>
      <c r="E57" t="s">
        <v>467</v>
      </c>
      <c r="F57" t="s">
        <v>468</v>
      </c>
      <c r="G57" t="s">
        <v>469</v>
      </c>
      <c r="H57" t="s">
        <v>470</v>
      </c>
      <c r="I57" t="s">
        <v>471</v>
      </c>
      <c r="J57" t="s">
        <v>472</v>
      </c>
      <c r="K57" t="s">
        <v>473</v>
      </c>
      <c r="L57" t="s">
        <v>474</v>
      </c>
    </row>
    <row r="58" spans="1:12" x14ac:dyDescent="0.25">
      <c r="A58" t="s">
        <v>345</v>
      </c>
      <c r="B58" t="s">
        <v>285</v>
      </c>
      <c r="C58" t="s">
        <v>416</v>
      </c>
      <c r="D58" t="s">
        <v>475</v>
      </c>
      <c r="E58" t="s">
        <v>476</v>
      </c>
      <c r="F58" t="s">
        <v>477</v>
      </c>
      <c r="G58" t="s">
        <v>478</v>
      </c>
      <c r="H58" t="s">
        <v>479</v>
      </c>
      <c r="I58" t="s">
        <v>480</v>
      </c>
      <c r="J58" t="s">
        <v>481</v>
      </c>
      <c r="K58" t="s">
        <v>482</v>
      </c>
      <c r="L58" t="s">
        <v>483</v>
      </c>
    </row>
    <row r="59" spans="1:12" x14ac:dyDescent="0.25">
      <c r="A59" t="s">
        <v>355</v>
      </c>
      <c r="B59" t="s">
        <v>285</v>
      </c>
      <c r="C59" t="s">
        <v>417</v>
      </c>
      <c r="D59" t="s">
        <v>484</v>
      </c>
      <c r="E59" t="s">
        <v>485</v>
      </c>
      <c r="F59" t="s">
        <v>486</v>
      </c>
      <c r="G59" t="s">
        <v>487</v>
      </c>
      <c r="H59" t="s">
        <v>488</v>
      </c>
      <c r="I59" t="s">
        <v>489</v>
      </c>
      <c r="J59" t="s">
        <v>490</v>
      </c>
      <c r="K59" t="s">
        <v>491</v>
      </c>
      <c r="L59" t="s">
        <v>492</v>
      </c>
    </row>
    <row r="60" spans="1:12" x14ac:dyDescent="0.25">
      <c r="A60" t="s">
        <v>365</v>
      </c>
      <c r="B60" t="s">
        <v>285</v>
      </c>
      <c r="C60" t="s">
        <v>418</v>
      </c>
      <c r="D60" t="s">
        <v>493</v>
      </c>
      <c r="E60" t="s">
        <v>494</v>
      </c>
      <c r="F60" t="s">
        <v>495</v>
      </c>
      <c r="G60" t="s">
        <v>496</v>
      </c>
      <c r="H60" t="s">
        <v>497</v>
      </c>
      <c r="I60" t="s">
        <v>498</v>
      </c>
      <c r="J60" t="s">
        <v>499</v>
      </c>
      <c r="K60" t="s">
        <v>500</v>
      </c>
      <c r="L60" t="s">
        <v>501</v>
      </c>
    </row>
    <row r="61" spans="1:12" x14ac:dyDescent="0.25">
      <c r="A61" t="s">
        <v>375</v>
      </c>
      <c r="B61" t="s">
        <v>285</v>
      </c>
      <c r="C61" t="s">
        <v>419</v>
      </c>
      <c r="D61" t="s">
        <v>502</v>
      </c>
      <c r="E61" t="s">
        <v>503</v>
      </c>
      <c r="F61" t="s">
        <v>504</v>
      </c>
      <c r="G61" t="s">
        <v>505</v>
      </c>
      <c r="H61" t="s">
        <v>506</v>
      </c>
      <c r="I61" t="s">
        <v>507</v>
      </c>
      <c r="J61" t="s">
        <v>508</v>
      </c>
      <c r="K61" t="s">
        <v>509</v>
      </c>
      <c r="L61" t="s">
        <v>510</v>
      </c>
    </row>
    <row r="62" spans="1:12" x14ac:dyDescent="0.25">
      <c r="A62" t="s">
        <v>385</v>
      </c>
      <c r="B62" t="s">
        <v>285</v>
      </c>
      <c r="C62" t="s">
        <v>420</v>
      </c>
      <c r="D62" t="s">
        <v>511</v>
      </c>
      <c r="E62" t="s">
        <v>512</v>
      </c>
      <c r="F62" t="s">
        <v>513</v>
      </c>
      <c r="G62" t="s">
        <v>514</v>
      </c>
      <c r="H62" t="s">
        <v>515</v>
      </c>
      <c r="I62" t="s">
        <v>516</v>
      </c>
      <c r="J62" t="s">
        <v>517</v>
      </c>
      <c r="K62" t="s">
        <v>518</v>
      </c>
      <c r="L62" t="s">
        <v>519</v>
      </c>
    </row>
    <row r="63" spans="1:12" x14ac:dyDescent="0.25">
      <c r="A63" t="s">
        <v>31</v>
      </c>
    </row>
    <row r="64" spans="1:12" x14ac:dyDescent="0.25">
      <c r="A64" t="s">
        <v>406</v>
      </c>
      <c r="B64" t="s">
        <v>407</v>
      </c>
      <c r="C64" t="s">
        <v>408</v>
      </c>
      <c r="D64" t="s">
        <v>409</v>
      </c>
      <c r="E64" t="s">
        <v>409</v>
      </c>
      <c r="F64" t="s">
        <v>409</v>
      </c>
      <c r="G64" t="s">
        <v>409</v>
      </c>
      <c r="H64" t="s">
        <v>409</v>
      </c>
      <c r="I64" t="s">
        <v>409</v>
      </c>
      <c r="J64" t="s">
        <v>409</v>
      </c>
      <c r="K64" t="s">
        <v>409</v>
      </c>
      <c r="L64" t="s">
        <v>409</v>
      </c>
    </row>
    <row r="65" spans="1:1" x14ac:dyDescent="0.25">
      <c r="A65" t="s">
        <v>30</v>
      </c>
    </row>
    <row r="67" spans="1:1" x14ac:dyDescent="0.25">
      <c r="A67" t="s">
        <v>29</v>
      </c>
    </row>
    <row r="69" spans="1:1" x14ac:dyDescent="0.25">
      <c r="A69" t="s">
        <v>28</v>
      </c>
    </row>
    <row r="70" spans="1:1" x14ac:dyDescent="0.25">
      <c r="A70" t="s">
        <v>27</v>
      </c>
    </row>
    <row r="71" spans="1:1" x14ac:dyDescent="0.25">
      <c r="A71" t="s">
        <v>26</v>
      </c>
    </row>
    <row r="72" spans="1:1" x14ac:dyDescent="0.25">
      <c r="A72" t="s">
        <v>25</v>
      </c>
    </row>
    <row r="73" spans="1:1" x14ac:dyDescent="0.25">
      <c r="A73" t="s">
        <v>24</v>
      </c>
    </row>
    <row r="74" spans="1:1" x14ac:dyDescent="0.25">
      <c r="A74" t="s">
        <v>23</v>
      </c>
    </row>
    <row r="75" spans="1:1" x14ac:dyDescent="0.25">
      <c r="A75" t="s">
        <v>22</v>
      </c>
    </row>
    <row r="77" spans="1:1" x14ac:dyDescent="0.25">
      <c r="A77" t="s">
        <v>21</v>
      </c>
    </row>
    <row r="79" spans="1:1" x14ac:dyDescent="0.25">
      <c r="A79" t="s">
        <v>20</v>
      </c>
    </row>
    <row r="80" spans="1:1" x14ac:dyDescent="0.25">
      <c r="A80" t="s">
        <v>19</v>
      </c>
    </row>
    <row r="81" spans="1:1" x14ac:dyDescent="0.25">
      <c r="A81" t="s">
        <v>18</v>
      </c>
    </row>
    <row r="82" spans="1:1" x14ac:dyDescent="0.25">
      <c r="A82" t="s">
        <v>17</v>
      </c>
    </row>
    <row r="83" spans="1:1" x14ac:dyDescent="0.25">
      <c r="A83" t="s">
        <v>16</v>
      </c>
    </row>
    <row r="84" spans="1:1" x14ac:dyDescent="0.25">
      <c r="A84" t="s">
        <v>15</v>
      </c>
    </row>
    <row r="85" spans="1:1" x14ac:dyDescent="0.25">
      <c r="A85" t="s">
        <v>14</v>
      </c>
    </row>
    <row r="86" spans="1:1" x14ac:dyDescent="0.25">
      <c r="A86" t="s">
        <v>13</v>
      </c>
    </row>
    <row r="87" spans="1:1" x14ac:dyDescent="0.25">
      <c r="A87" t="s">
        <v>12</v>
      </c>
    </row>
    <row r="88" spans="1:1" x14ac:dyDescent="0.25">
      <c r="A88" t="s">
        <v>11</v>
      </c>
    </row>
    <row r="90" spans="1:1" x14ac:dyDescent="0.25">
      <c r="A90" t="s">
        <v>10</v>
      </c>
    </row>
    <row r="92" spans="1:1" x14ac:dyDescent="0.25">
      <c r="A92" t="s">
        <v>9</v>
      </c>
    </row>
    <row r="93" spans="1:1" x14ac:dyDescent="0.25">
      <c r="A93" t="s">
        <v>8</v>
      </c>
    </row>
    <row r="94" spans="1:1" x14ac:dyDescent="0.25">
      <c r="A94" t="s">
        <v>7</v>
      </c>
    </row>
    <row r="95" spans="1:1" x14ac:dyDescent="0.25">
      <c r="A95" t="s">
        <v>6</v>
      </c>
    </row>
    <row r="96" spans="1:1" x14ac:dyDescent="0.25">
      <c r="A96" t="s">
        <v>5</v>
      </c>
    </row>
    <row r="97" spans="1:1" x14ac:dyDescent="0.25">
      <c r="A97" t="s">
        <v>4</v>
      </c>
    </row>
    <row r="98" spans="1:1" x14ac:dyDescent="0.25">
      <c r="A98" t="s">
        <v>3</v>
      </c>
    </row>
    <row r="99" spans="1:1" x14ac:dyDescent="0.25">
      <c r="A99" t="s">
        <v>2</v>
      </c>
    </row>
    <row r="100" spans="1:1" x14ac:dyDescent="0.25">
      <c r="A100" t="s">
        <v>1</v>
      </c>
    </row>
    <row r="101" spans="1:1" x14ac:dyDescent="0.25">
      <c r="A10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5" sqref="A5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130</v>
      </c>
    </row>
    <row r="3" spans="1:1" x14ac:dyDescent="0.25">
      <c r="A3" t="s">
        <v>48</v>
      </c>
    </row>
    <row r="4" spans="1:1" x14ac:dyDescent="0.25">
      <c r="A4" t="s">
        <v>129</v>
      </c>
    </row>
    <row r="5" spans="1:1" x14ac:dyDescent="0.25">
      <c r="A5" t="s">
        <v>128</v>
      </c>
    </row>
    <row r="6" spans="1:1" x14ac:dyDescent="0.25">
      <c r="A6" t="s">
        <v>127</v>
      </c>
    </row>
    <row r="7" spans="1:1" x14ac:dyDescent="0.25">
      <c r="A7" t="s">
        <v>126</v>
      </c>
    </row>
    <row r="8" spans="1:1" x14ac:dyDescent="0.25">
      <c r="A8" t="s">
        <v>125</v>
      </c>
    </row>
    <row r="9" spans="1:1" x14ac:dyDescent="0.25">
      <c r="A9" t="s">
        <v>124</v>
      </c>
    </row>
    <row r="10" spans="1:1" x14ac:dyDescent="0.25">
      <c r="A10" t="s">
        <v>123</v>
      </c>
    </row>
    <row r="11" spans="1:1" x14ac:dyDescent="0.25">
      <c r="A11" t="s">
        <v>122</v>
      </c>
    </row>
    <row r="13" spans="1:1" x14ac:dyDescent="0.25">
      <c r="A13" t="s">
        <v>121</v>
      </c>
    </row>
    <row r="14" spans="1:1" x14ac:dyDescent="0.25">
      <c r="A14" t="s">
        <v>120</v>
      </c>
    </row>
    <row r="15" spans="1:1" x14ac:dyDescent="0.25">
      <c r="A15" t="s">
        <v>119</v>
      </c>
    </row>
    <row r="16" spans="1:1" x14ac:dyDescent="0.25">
      <c r="A16" t="s">
        <v>118</v>
      </c>
    </row>
    <row r="17" spans="1:1" x14ac:dyDescent="0.25">
      <c r="A17" t="s">
        <v>117</v>
      </c>
    </row>
    <row r="18" spans="1:1" x14ac:dyDescent="0.25">
      <c r="A18" t="s">
        <v>116</v>
      </c>
    </row>
    <row r="19" spans="1:1" x14ac:dyDescent="0.25">
      <c r="A19" t="s">
        <v>115</v>
      </c>
    </row>
    <row r="20" spans="1:1" x14ac:dyDescent="0.25">
      <c r="A20" t="s">
        <v>114</v>
      </c>
    </row>
    <row r="21" spans="1:1" x14ac:dyDescent="0.25">
      <c r="A21" t="s">
        <v>113</v>
      </c>
    </row>
    <row r="22" spans="1:1" x14ac:dyDescent="0.25">
      <c r="A22" t="s">
        <v>112</v>
      </c>
    </row>
    <row r="23" spans="1:1" x14ac:dyDescent="0.25">
      <c r="A23" t="s">
        <v>111</v>
      </c>
    </row>
    <row r="24" spans="1:1" x14ac:dyDescent="0.25">
      <c r="A24" t="s">
        <v>0</v>
      </c>
    </row>
    <row r="25" spans="1:1" x14ac:dyDescent="0.25">
      <c r="A25" t="s">
        <v>48</v>
      </c>
    </row>
    <row r="27" spans="1:1" x14ac:dyDescent="0.25">
      <c r="A27" t="s">
        <v>48</v>
      </c>
    </row>
    <row r="29" spans="1:1" x14ac:dyDescent="0.25">
      <c r="A29" t="s">
        <v>0</v>
      </c>
    </row>
    <row r="30" spans="1:1" x14ac:dyDescent="0.25">
      <c r="A30" t="s">
        <v>110</v>
      </c>
    </row>
    <row r="31" spans="1:1" x14ac:dyDescent="0.25">
      <c r="A31" t="s">
        <v>0</v>
      </c>
    </row>
    <row r="32" spans="1:1" x14ac:dyDescent="0.25">
      <c r="A32" t="s">
        <v>109</v>
      </c>
    </row>
    <row r="33" spans="1:1" x14ac:dyDescent="0.25">
      <c r="A33" t="s">
        <v>45</v>
      </c>
    </row>
    <row r="34" spans="1:1" x14ac:dyDescent="0.25">
      <c r="A34" t="s">
        <v>44</v>
      </c>
    </row>
    <row r="35" spans="1:1" x14ac:dyDescent="0.25">
      <c r="A35" t="s">
        <v>0</v>
      </c>
    </row>
    <row r="36" spans="1:1" x14ac:dyDescent="0.25">
      <c r="A36" t="s">
        <v>43</v>
      </c>
    </row>
    <row r="37" spans="1:1" x14ac:dyDescent="0.25">
      <c r="A37" t="s">
        <v>42</v>
      </c>
    </row>
    <row r="38" spans="1:1" x14ac:dyDescent="0.25">
      <c r="A38" t="s">
        <v>41</v>
      </c>
    </row>
    <row r="39" spans="1:1" x14ac:dyDescent="0.25">
      <c r="A39" t="s">
        <v>0</v>
      </c>
    </row>
    <row r="40" spans="1:1" x14ac:dyDescent="0.25">
      <c r="A40" t="s">
        <v>40</v>
      </c>
    </row>
    <row r="41" spans="1:1" x14ac:dyDescent="0.25">
      <c r="A41" t="s">
        <v>39</v>
      </c>
    </row>
    <row r="42" spans="1:1" x14ac:dyDescent="0.25">
      <c r="A42" t="s">
        <v>38</v>
      </c>
    </row>
    <row r="43" spans="1:1" x14ac:dyDescent="0.25">
      <c r="A43" t="s">
        <v>37</v>
      </c>
    </row>
    <row r="44" spans="1:1" x14ac:dyDescent="0.25">
      <c r="A44" t="s">
        <v>36</v>
      </c>
    </row>
    <row r="45" spans="1:1" x14ac:dyDescent="0.25">
      <c r="A45" t="s">
        <v>35</v>
      </c>
    </row>
    <row r="46" spans="1:1" x14ac:dyDescent="0.25">
      <c r="A46" t="s">
        <v>34</v>
      </c>
    </row>
    <row r="47" spans="1:1" x14ac:dyDescent="0.25">
      <c r="A47" t="s">
        <v>33</v>
      </c>
    </row>
    <row r="48" spans="1:1" x14ac:dyDescent="0.25">
      <c r="A48" t="s">
        <v>0</v>
      </c>
    </row>
    <row r="49" spans="1:12" x14ac:dyDescent="0.25">
      <c r="A49" t="s">
        <v>395</v>
      </c>
      <c r="C49" t="s">
        <v>396</v>
      </c>
      <c r="D49" t="s">
        <v>397</v>
      </c>
      <c r="E49" t="s">
        <v>398</v>
      </c>
      <c r="F49" t="s">
        <v>399</v>
      </c>
      <c r="G49" t="s">
        <v>400</v>
      </c>
      <c r="H49" t="s">
        <v>401</v>
      </c>
      <c r="I49" t="s">
        <v>402</v>
      </c>
      <c r="J49" t="s">
        <v>403</v>
      </c>
      <c r="K49" t="s">
        <v>404</v>
      </c>
      <c r="L49" t="s">
        <v>405</v>
      </c>
    </row>
    <row r="50" spans="1:12" x14ac:dyDescent="0.25">
      <c r="A50" t="s">
        <v>406</v>
      </c>
      <c r="B50" t="s">
        <v>407</v>
      </c>
      <c r="C50" t="s">
        <v>408</v>
      </c>
      <c r="D50" t="s">
        <v>409</v>
      </c>
      <c r="E50" t="s">
        <v>409</v>
      </c>
      <c r="F50" t="s">
        <v>409</v>
      </c>
      <c r="G50" t="s">
        <v>409</v>
      </c>
      <c r="H50" t="s">
        <v>409</v>
      </c>
      <c r="I50" t="s">
        <v>409</v>
      </c>
      <c r="J50" t="s">
        <v>409</v>
      </c>
      <c r="K50" t="s">
        <v>409</v>
      </c>
      <c r="L50" t="s">
        <v>409</v>
      </c>
    </row>
    <row r="51" spans="1:12" x14ac:dyDescent="0.25">
      <c r="A51" t="s">
        <v>32</v>
      </c>
    </row>
    <row r="52" spans="1:12" x14ac:dyDescent="0.25">
      <c r="A52" t="s">
        <v>284</v>
      </c>
      <c r="B52" t="s">
        <v>285</v>
      </c>
      <c r="C52" t="s">
        <v>410</v>
      </c>
      <c r="D52" t="s">
        <v>520</v>
      </c>
      <c r="E52" t="s">
        <v>521</v>
      </c>
      <c r="F52" t="s">
        <v>522</v>
      </c>
      <c r="G52" t="s">
        <v>523</v>
      </c>
      <c r="H52" t="s">
        <v>524</v>
      </c>
      <c r="I52" t="s">
        <v>525</v>
      </c>
      <c r="J52" t="s">
        <v>526</v>
      </c>
      <c r="K52" t="s">
        <v>527</v>
      </c>
      <c r="L52" t="s">
        <v>528</v>
      </c>
    </row>
    <row r="53" spans="1:12" x14ac:dyDescent="0.25">
      <c r="A53" t="s">
        <v>295</v>
      </c>
      <c r="B53" t="s">
        <v>285</v>
      </c>
      <c r="C53" t="s">
        <v>411</v>
      </c>
      <c r="D53" t="s">
        <v>529</v>
      </c>
      <c r="E53" t="s">
        <v>530</v>
      </c>
      <c r="F53" t="s">
        <v>531</v>
      </c>
      <c r="G53" t="s">
        <v>532</v>
      </c>
      <c r="H53" t="s">
        <v>533</v>
      </c>
      <c r="I53" t="s">
        <v>534</v>
      </c>
      <c r="J53" t="s">
        <v>535</v>
      </c>
      <c r="K53" t="s">
        <v>536</v>
      </c>
      <c r="L53" t="s">
        <v>537</v>
      </c>
    </row>
    <row r="54" spans="1:12" x14ac:dyDescent="0.25">
      <c r="A54" t="s">
        <v>305</v>
      </c>
      <c r="B54" t="s">
        <v>285</v>
      </c>
      <c r="C54" t="s">
        <v>412</v>
      </c>
      <c r="D54" t="s">
        <v>538</v>
      </c>
      <c r="E54" t="s">
        <v>539</v>
      </c>
      <c r="F54" t="s">
        <v>540</v>
      </c>
      <c r="G54" t="s">
        <v>541</v>
      </c>
      <c r="H54" t="s">
        <v>542</v>
      </c>
      <c r="I54" t="s">
        <v>543</v>
      </c>
      <c r="J54" t="s">
        <v>544</v>
      </c>
      <c r="K54" t="s">
        <v>545</v>
      </c>
      <c r="L54" t="s">
        <v>546</v>
      </c>
    </row>
    <row r="55" spans="1:12" x14ac:dyDescent="0.25">
      <c r="A55" t="s">
        <v>315</v>
      </c>
      <c r="B55" t="s">
        <v>285</v>
      </c>
      <c r="C55" t="s">
        <v>413</v>
      </c>
      <c r="D55" t="s">
        <v>547</v>
      </c>
      <c r="E55" t="s">
        <v>548</v>
      </c>
      <c r="F55" t="s">
        <v>549</v>
      </c>
      <c r="G55" t="s">
        <v>550</v>
      </c>
      <c r="H55" t="s">
        <v>551</v>
      </c>
      <c r="I55" t="s">
        <v>552</v>
      </c>
      <c r="J55" t="s">
        <v>553</v>
      </c>
      <c r="K55" t="s">
        <v>554</v>
      </c>
      <c r="L55" t="s">
        <v>555</v>
      </c>
    </row>
    <row r="56" spans="1:12" x14ac:dyDescent="0.25">
      <c r="A56" t="s">
        <v>325</v>
      </c>
      <c r="B56" t="s">
        <v>285</v>
      </c>
      <c r="C56" t="s">
        <v>414</v>
      </c>
      <c r="D56" t="s">
        <v>556</v>
      </c>
      <c r="E56" t="s">
        <v>557</v>
      </c>
      <c r="F56" t="s">
        <v>558</v>
      </c>
      <c r="G56" t="s">
        <v>559</v>
      </c>
      <c r="H56" t="s">
        <v>560</v>
      </c>
      <c r="I56" t="s">
        <v>561</v>
      </c>
      <c r="J56" t="s">
        <v>562</v>
      </c>
      <c r="K56" t="s">
        <v>563</v>
      </c>
      <c r="L56" t="s">
        <v>564</v>
      </c>
    </row>
    <row r="57" spans="1:12" x14ac:dyDescent="0.25">
      <c r="A57" t="s">
        <v>335</v>
      </c>
      <c r="B57" t="s">
        <v>285</v>
      </c>
      <c r="C57" t="s">
        <v>415</v>
      </c>
      <c r="D57" t="s">
        <v>565</v>
      </c>
      <c r="E57" t="s">
        <v>566</v>
      </c>
      <c r="F57" t="s">
        <v>567</v>
      </c>
      <c r="G57" t="s">
        <v>568</v>
      </c>
      <c r="H57" t="s">
        <v>569</v>
      </c>
      <c r="I57" t="s">
        <v>570</v>
      </c>
      <c r="J57" t="s">
        <v>571</v>
      </c>
      <c r="K57" t="s">
        <v>572</v>
      </c>
      <c r="L57" t="s">
        <v>573</v>
      </c>
    </row>
    <row r="58" spans="1:12" x14ac:dyDescent="0.25">
      <c r="A58" t="s">
        <v>345</v>
      </c>
      <c r="B58" t="s">
        <v>285</v>
      </c>
      <c r="C58" t="s">
        <v>416</v>
      </c>
      <c r="D58" t="s">
        <v>574</v>
      </c>
      <c r="E58" t="s">
        <v>575</v>
      </c>
      <c r="F58" t="s">
        <v>576</v>
      </c>
      <c r="G58" t="s">
        <v>577</v>
      </c>
      <c r="H58" t="s">
        <v>578</v>
      </c>
      <c r="I58" t="s">
        <v>579</v>
      </c>
      <c r="J58" t="s">
        <v>580</v>
      </c>
      <c r="K58" t="s">
        <v>581</v>
      </c>
      <c r="L58" t="s">
        <v>582</v>
      </c>
    </row>
    <row r="59" spans="1:12" x14ac:dyDescent="0.25">
      <c r="A59" t="s">
        <v>355</v>
      </c>
      <c r="B59" t="s">
        <v>285</v>
      </c>
      <c r="C59" t="s">
        <v>417</v>
      </c>
      <c r="D59" t="s">
        <v>583</v>
      </c>
      <c r="E59" t="s">
        <v>584</v>
      </c>
      <c r="F59" t="s">
        <v>585</v>
      </c>
      <c r="G59" t="s">
        <v>586</v>
      </c>
      <c r="H59" t="s">
        <v>587</v>
      </c>
      <c r="I59" t="s">
        <v>588</v>
      </c>
      <c r="J59" t="s">
        <v>589</v>
      </c>
      <c r="K59" t="s">
        <v>590</v>
      </c>
      <c r="L59" t="s">
        <v>591</v>
      </c>
    </row>
    <row r="60" spans="1:12" x14ac:dyDescent="0.25">
      <c r="A60" t="s">
        <v>365</v>
      </c>
      <c r="B60" t="s">
        <v>285</v>
      </c>
      <c r="C60" t="s">
        <v>418</v>
      </c>
      <c r="D60" t="s">
        <v>592</v>
      </c>
      <c r="E60" t="s">
        <v>593</v>
      </c>
      <c r="F60" t="s">
        <v>594</v>
      </c>
      <c r="G60" t="s">
        <v>595</v>
      </c>
      <c r="H60" t="s">
        <v>596</v>
      </c>
      <c r="I60" t="s">
        <v>597</v>
      </c>
      <c r="J60" t="s">
        <v>598</v>
      </c>
      <c r="K60" t="s">
        <v>599</v>
      </c>
      <c r="L60" t="s">
        <v>600</v>
      </c>
    </row>
    <row r="61" spans="1:12" x14ac:dyDescent="0.25">
      <c r="A61" t="s">
        <v>375</v>
      </c>
      <c r="B61" t="s">
        <v>285</v>
      </c>
      <c r="C61" t="s">
        <v>419</v>
      </c>
      <c r="D61" t="s">
        <v>601</v>
      </c>
      <c r="E61" t="s">
        <v>602</v>
      </c>
      <c r="F61" t="s">
        <v>603</v>
      </c>
      <c r="G61" t="s">
        <v>604</v>
      </c>
      <c r="H61" t="s">
        <v>605</v>
      </c>
      <c r="I61" t="s">
        <v>606</v>
      </c>
      <c r="J61" t="s">
        <v>607</v>
      </c>
      <c r="K61" t="s">
        <v>608</v>
      </c>
      <c r="L61" t="s">
        <v>609</v>
      </c>
    </row>
    <row r="62" spans="1:12" x14ac:dyDescent="0.25">
      <c r="A62" t="s">
        <v>385</v>
      </c>
      <c r="B62" t="s">
        <v>285</v>
      </c>
      <c r="C62" t="s">
        <v>420</v>
      </c>
      <c r="D62" t="s">
        <v>610</v>
      </c>
      <c r="E62" t="s">
        <v>611</v>
      </c>
      <c r="F62" t="s">
        <v>612</v>
      </c>
      <c r="G62" t="s">
        <v>613</v>
      </c>
      <c r="H62" t="s">
        <v>614</v>
      </c>
      <c r="I62" t="s">
        <v>615</v>
      </c>
      <c r="J62" t="s">
        <v>616</v>
      </c>
      <c r="K62" t="s">
        <v>617</v>
      </c>
      <c r="L62" t="s">
        <v>618</v>
      </c>
    </row>
    <row r="63" spans="1:12" x14ac:dyDescent="0.25">
      <c r="A63" t="s">
        <v>31</v>
      </c>
    </row>
    <row r="64" spans="1:12" x14ac:dyDescent="0.25">
      <c r="A64" t="s">
        <v>406</v>
      </c>
      <c r="B64" t="s">
        <v>407</v>
      </c>
      <c r="C64" t="s">
        <v>408</v>
      </c>
      <c r="D64" t="s">
        <v>409</v>
      </c>
      <c r="E64" t="s">
        <v>409</v>
      </c>
      <c r="F64" t="s">
        <v>409</v>
      </c>
      <c r="G64" t="s">
        <v>409</v>
      </c>
      <c r="H64" t="s">
        <v>409</v>
      </c>
      <c r="I64" t="s">
        <v>409</v>
      </c>
      <c r="J64" t="s">
        <v>409</v>
      </c>
      <c r="K64" t="s">
        <v>409</v>
      </c>
      <c r="L64" t="s">
        <v>409</v>
      </c>
    </row>
    <row r="65" spans="1:1" x14ac:dyDescent="0.25">
      <c r="A65" t="s">
        <v>30</v>
      </c>
    </row>
    <row r="67" spans="1:1" x14ac:dyDescent="0.25">
      <c r="A67" t="s">
        <v>29</v>
      </c>
    </row>
    <row r="69" spans="1:1" x14ac:dyDescent="0.25">
      <c r="A69" t="s">
        <v>28</v>
      </c>
    </row>
    <row r="70" spans="1:1" x14ac:dyDescent="0.25">
      <c r="A70" t="s">
        <v>27</v>
      </c>
    </row>
    <row r="71" spans="1:1" x14ac:dyDescent="0.25">
      <c r="A71" t="s">
        <v>26</v>
      </c>
    </row>
    <row r="72" spans="1:1" x14ac:dyDescent="0.25">
      <c r="A72" t="s">
        <v>25</v>
      </c>
    </row>
    <row r="73" spans="1:1" x14ac:dyDescent="0.25">
      <c r="A73" t="s">
        <v>24</v>
      </c>
    </row>
    <row r="74" spans="1:1" x14ac:dyDescent="0.25">
      <c r="A74" t="s">
        <v>23</v>
      </c>
    </row>
    <row r="75" spans="1:1" x14ac:dyDescent="0.25">
      <c r="A75" t="s">
        <v>22</v>
      </c>
    </row>
    <row r="77" spans="1:1" x14ac:dyDescent="0.25">
      <c r="A77" t="s">
        <v>21</v>
      </c>
    </row>
    <row r="79" spans="1:1" x14ac:dyDescent="0.25">
      <c r="A79" t="s">
        <v>20</v>
      </c>
    </row>
    <row r="80" spans="1:1" x14ac:dyDescent="0.25">
      <c r="A80" t="s">
        <v>19</v>
      </c>
    </row>
    <row r="81" spans="1:1" x14ac:dyDescent="0.25">
      <c r="A81" t="s">
        <v>18</v>
      </c>
    </row>
    <row r="82" spans="1:1" x14ac:dyDescent="0.25">
      <c r="A82" t="s">
        <v>17</v>
      </c>
    </row>
    <row r="83" spans="1:1" x14ac:dyDescent="0.25">
      <c r="A83" t="s">
        <v>16</v>
      </c>
    </row>
    <row r="84" spans="1:1" x14ac:dyDescent="0.25">
      <c r="A84" t="s">
        <v>15</v>
      </c>
    </row>
    <row r="85" spans="1:1" x14ac:dyDescent="0.25">
      <c r="A85" t="s">
        <v>14</v>
      </c>
    </row>
    <row r="86" spans="1:1" x14ac:dyDescent="0.25">
      <c r="A86" t="s">
        <v>13</v>
      </c>
    </row>
    <row r="87" spans="1:1" x14ac:dyDescent="0.25">
      <c r="A87" t="s">
        <v>12</v>
      </c>
    </row>
    <row r="88" spans="1:1" x14ac:dyDescent="0.25">
      <c r="A88" t="s">
        <v>11</v>
      </c>
    </row>
    <row r="90" spans="1:1" x14ac:dyDescent="0.25">
      <c r="A90" t="s">
        <v>10</v>
      </c>
    </row>
    <row r="92" spans="1:1" x14ac:dyDescent="0.25">
      <c r="A92" t="s">
        <v>9</v>
      </c>
    </row>
    <row r="93" spans="1:1" x14ac:dyDescent="0.25">
      <c r="A93" t="s">
        <v>8</v>
      </c>
    </row>
    <row r="94" spans="1:1" x14ac:dyDescent="0.25">
      <c r="A94" t="s">
        <v>7</v>
      </c>
    </row>
    <row r="95" spans="1:1" x14ac:dyDescent="0.25">
      <c r="A95" t="s">
        <v>6</v>
      </c>
    </row>
    <row r="96" spans="1:1" x14ac:dyDescent="0.25">
      <c r="A96" t="s">
        <v>5</v>
      </c>
    </row>
    <row r="97" spans="1:1" x14ac:dyDescent="0.25">
      <c r="A97" t="s">
        <v>4</v>
      </c>
    </row>
    <row r="98" spans="1:1" x14ac:dyDescent="0.25">
      <c r="A98" t="s">
        <v>3</v>
      </c>
    </row>
    <row r="99" spans="1:1" x14ac:dyDescent="0.25">
      <c r="A99" t="s">
        <v>2</v>
      </c>
    </row>
    <row r="100" spans="1:1" x14ac:dyDescent="0.25">
      <c r="A100" t="s">
        <v>1</v>
      </c>
    </row>
    <row r="101" spans="1:1" x14ac:dyDescent="0.25">
      <c r="A10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91" workbookViewId="0">
      <selection activeCell="A5" sqref="A5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156</v>
      </c>
    </row>
    <row r="3" spans="1:1" x14ac:dyDescent="0.25">
      <c r="A3" t="s">
        <v>48</v>
      </c>
    </row>
    <row r="4" spans="1:1" x14ac:dyDescent="0.25">
      <c r="A4" t="s">
        <v>155</v>
      </c>
    </row>
    <row r="5" spans="1:1" x14ac:dyDescent="0.25">
      <c r="A5" t="s">
        <v>154</v>
      </c>
    </row>
    <row r="6" spans="1:1" x14ac:dyDescent="0.25">
      <c r="A6" t="s">
        <v>153</v>
      </c>
    </row>
    <row r="7" spans="1:1" x14ac:dyDescent="0.25">
      <c r="A7" t="s">
        <v>152</v>
      </c>
    </row>
    <row r="8" spans="1:1" x14ac:dyDescent="0.25">
      <c r="A8" t="s">
        <v>151</v>
      </c>
    </row>
    <row r="9" spans="1:1" x14ac:dyDescent="0.25">
      <c r="A9" t="s">
        <v>150</v>
      </c>
    </row>
    <row r="10" spans="1:1" x14ac:dyDescent="0.25">
      <c r="A10" t="s">
        <v>149</v>
      </c>
    </row>
    <row r="11" spans="1:1" x14ac:dyDescent="0.25">
      <c r="A11" t="s">
        <v>148</v>
      </c>
    </row>
    <row r="12" spans="1:1" x14ac:dyDescent="0.25">
      <c r="A12" t="s">
        <v>147</v>
      </c>
    </row>
    <row r="13" spans="1:1" x14ac:dyDescent="0.25">
      <c r="A13" t="s">
        <v>146</v>
      </c>
    </row>
    <row r="14" spans="1:1" x14ac:dyDescent="0.25">
      <c r="A14" t="s">
        <v>145</v>
      </c>
    </row>
    <row r="15" spans="1:1" x14ac:dyDescent="0.25">
      <c r="A15" t="s">
        <v>144</v>
      </c>
    </row>
    <row r="16" spans="1:1" x14ac:dyDescent="0.25">
      <c r="A16" t="s">
        <v>143</v>
      </c>
    </row>
    <row r="17" spans="1:1" x14ac:dyDescent="0.25">
      <c r="A17" t="s">
        <v>142</v>
      </c>
    </row>
    <row r="18" spans="1:1" x14ac:dyDescent="0.25">
      <c r="A18" t="s">
        <v>141</v>
      </c>
    </row>
    <row r="19" spans="1:1" x14ac:dyDescent="0.25">
      <c r="A19" t="s">
        <v>140</v>
      </c>
    </row>
    <row r="20" spans="1:1" x14ac:dyDescent="0.25">
      <c r="A20" t="s">
        <v>139</v>
      </c>
    </row>
    <row r="21" spans="1:1" x14ac:dyDescent="0.25">
      <c r="A21" t="s">
        <v>138</v>
      </c>
    </row>
    <row r="23" spans="1:1" x14ac:dyDescent="0.25">
      <c r="A23" t="s">
        <v>137</v>
      </c>
    </row>
    <row r="24" spans="1:1" x14ac:dyDescent="0.25">
      <c r="A24" t="s">
        <v>136</v>
      </c>
    </row>
    <row r="25" spans="1:1" x14ac:dyDescent="0.25">
      <c r="A25" t="s">
        <v>135</v>
      </c>
    </row>
    <row r="26" spans="1:1" x14ac:dyDescent="0.25">
      <c r="A26" t="s">
        <v>134</v>
      </c>
    </row>
    <row r="27" spans="1:1" x14ac:dyDescent="0.25">
      <c r="A27" t="s">
        <v>133</v>
      </c>
    </row>
    <row r="28" spans="1:1" x14ac:dyDescent="0.25">
      <c r="A28" t="s">
        <v>0</v>
      </c>
    </row>
    <row r="29" spans="1:1" x14ac:dyDescent="0.25">
      <c r="A29" t="s">
        <v>48</v>
      </c>
    </row>
    <row r="31" spans="1:1" x14ac:dyDescent="0.25">
      <c r="A31" t="s">
        <v>48</v>
      </c>
    </row>
    <row r="33" spans="1:1" x14ac:dyDescent="0.25">
      <c r="A33" t="s">
        <v>0</v>
      </c>
    </row>
    <row r="34" spans="1:1" x14ac:dyDescent="0.25">
      <c r="A34" t="s">
        <v>132</v>
      </c>
    </row>
    <row r="35" spans="1:1" x14ac:dyDescent="0.25">
      <c r="A35" t="s">
        <v>0</v>
      </c>
    </row>
    <row r="36" spans="1:1" x14ac:dyDescent="0.25">
      <c r="A36" t="s">
        <v>131</v>
      </c>
    </row>
    <row r="37" spans="1:1" x14ac:dyDescent="0.25">
      <c r="A37" t="s">
        <v>45</v>
      </c>
    </row>
    <row r="38" spans="1:1" x14ac:dyDescent="0.25">
      <c r="A38" t="s">
        <v>44</v>
      </c>
    </row>
    <row r="39" spans="1:1" x14ac:dyDescent="0.25">
      <c r="A39" t="s">
        <v>0</v>
      </c>
    </row>
    <row r="40" spans="1:1" x14ac:dyDescent="0.25">
      <c r="A40" t="s">
        <v>43</v>
      </c>
    </row>
    <row r="41" spans="1:1" x14ac:dyDescent="0.25">
      <c r="A41" t="s">
        <v>42</v>
      </c>
    </row>
    <row r="42" spans="1:1" x14ac:dyDescent="0.25">
      <c r="A42" t="s">
        <v>41</v>
      </c>
    </row>
    <row r="43" spans="1:1" x14ac:dyDescent="0.25">
      <c r="A43" t="s">
        <v>0</v>
      </c>
    </row>
    <row r="44" spans="1:1" x14ac:dyDescent="0.25">
      <c r="A44" t="s">
        <v>40</v>
      </c>
    </row>
    <row r="45" spans="1:1" x14ac:dyDescent="0.25">
      <c r="A45" t="s">
        <v>39</v>
      </c>
    </row>
    <row r="46" spans="1:1" x14ac:dyDescent="0.25">
      <c r="A46" t="s">
        <v>38</v>
      </c>
    </row>
    <row r="47" spans="1:1" x14ac:dyDescent="0.25">
      <c r="A47" t="s">
        <v>37</v>
      </c>
    </row>
    <row r="48" spans="1:1" x14ac:dyDescent="0.25">
      <c r="A48" t="s">
        <v>36</v>
      </c>
    </row>
    <row r="49" spans="1:12" x14ac:dyDescent="0.25">
      <c r="A49" t="s">
        <v>35</v>
      </c>
    </row>
    <row r="50" spans="1:12" x14ac:dyDescent="0.25">
      <c r="A50" t="s">
        <v>34</v>
      </c>
    </row>
    <row r="51" spans="1:12" x14ac:dyDescent="0.25">
      <c r="A51" t="s">
        <v>33</v>
      </c>
    </row>
    <row r="52" spans="1:12" x14ac:dyDescent="0.25">
      <c r="A52" t="s">
        <v>0</v>
      </c>
    </row>
    <row r="53" spans="1:12" x14ac:dyDescent="0.25">
      <c r="A53" t="s">
        <v>395</v>
      </c>
      <c r="C53" t="s">
        <v>396</v>
      </c>
      <c r="D53" t="s">
        <v>397</v>
      </c>
      <c r="E53" t="s">
        <v>398</v>
      </c>
      <c r="F53" t="s">
        <v>399</v>
      </c>
      <c r="G53" t="s">
        <v>400</v>
      </c>
      <c r="H53" t="s">
        <v>401</v>
      </c>
      <c r="I53" t="s">
        <v>402</v>
      </c>
      <c r="J53" t="s">
        <v>403</v>
      </c>
      <c r="K53" t="s">
        <v>404</v>
      </c>
      <c r="L53" t="s">
        <v>405</v>
      </c>
    </row>
    <row r="54" spans="1:12" x14ac:dyDescent="0.25">
      <c r="A54" t="s">
        <v>406</v>
      </c>
      <c r="B54" t="s">
        <v>407</v>
      </c>
      <c r="C54" t="s">
        <v>408</v>
      </c>
      <c r="D54" t="s">
        <v>409</v>
      </c>
      <c r="E54" t="s">
        <v>409</v>
      </c>
      <c r="F54" t="s">
        <v>409</v>
      </c>
      <c r="G54" t="s">
        <v>409</v>
      </c>
      <c r="H54" t="s">
        <v>409</v>
      </c>
      <c r="I54" t="s">
        <v>409</v>
      </c>
      <c r="J54" t="s">
        <v>409</v>
      </c>
      <c r="K54" t="s">
        <v>409</v>
      </c>
      <c r="L54" t="s">
        <v>409</v>
      </c>
    </row>
    <row r="55" spans="1:12" x14ac:dyDescent="0.25">
      <c r="A55" t="s">
        <v>32</v>
      </c>
    </row>
    <row r="56" spans="1:12" x14ac:dyDescent="0.25">
      <c r="A56" t="s">
        <v>284</v>
      </c>
      <c r="B56" t="s">
        <v>285</v>
      </c>
      <c r="C56" t="s">
        <v>410</v>
      </c>
      <c r="D56" s="1" t="s">
        <v>619</v>
      </c>
      <c r="E56" s="1" t="s">
        <v>620</v>
      </c>
      <c r="F56" s="1" t="s">
        <v>621</v>
      </c>
      <c r="G56" s="1" t="s">
        <v>622</v>
      </c>
      <c r="H56" s="1" t="s">
        <v>623</v>
      </c>
      <c r="I56" s="1" t="s">
        <v>624</v>
      </c>
      <c r="J56" t="s">
        <v>625</v>
      </c>
      <c r="K56" t="s">
        <v>626</v>
      </c>
      <c r="L56" t="s">
        <v>627</v>
      </c>
    </row>
    <row r="57" spans="1:12" x14ac:dyDescent="0.25">
      <c r="A57" t="s">
        <v>295</v>
      </c>
      <c r="B57" t="s">
        <v>285</v>
      </c>
      <c r="C57" t="s">
        <v>411</v>
      </c>
      <c r="D57" t="s">
        <v>628</v>
      </c>
      <c r="E57" t="s">
        <v>629</v>
      </c>
      <c r="F57" t="s">
        <v>630</v>
      </c>
      <c r="G57" t="s">
        <v>631</v>
      </c>
      <c r="H57" t="s">
        <v>632</v>
      </c>
      <c r="I57" t="s">
        <v>633</v>
      </c>
      <c r="J57" t="s">
        <v>634</v>
      </c>
      <c r="K57" t="s">
        <v>635</v>
      </c>
      <c r="L57" t="s">
        <v>636</v>
      </c>
    </row>
    <row r="58" spans="1:12" x14ac:dyDescent="0.25">
      <c r="A58" t="s">
        <v>305</v>
      </c>
      <c r="B58" t="s">
        <v>285</v>
      </c>
      <c r="C58" t="s">
        <v>412</v>
      </c>
      <c r="D58" t="s">
        <v>637</v>
      </c>
      <c r="E58" t="s">
        <v>638</v>
      </c>
      <c r="F58" t="s">
        <v>639</v>
      </c>
      <c r="G58" t="s">
        <v>640</v>
      </c>
      <c r="H58" t="s">
        <v>641</v>
      </c>
      <c r="I58" t="s">
        <v>642</v>
      </c>
      <c r="J58" t="s">
        <v>643</v>
      </c>
      <c r="K58" t="s">
        <v>644</v>
      </c>
      <c r="L58" t="s">
        <v>645</v>
      </c>
    </row>
    <row r="59" spans="1:12" x14ac:dyDescent="0.25">
      <c r="A59" t="s">
        <v>315</v>
      </c>
      <c r="B59" t="s">
        <v>285</v>
      </c>
      <c r="C59" t="s">
        <v>413</v>
      </c>
      <c r="D59" t="s">
        <v>646</v>
      </c>
      <c r="E59" t="s">
        <v>647</v>
      </c>
      <c r="F59" t="s">
        <v>648</v>
      </c>
      <c r="G59" t="s">
        <v>649</v>
      </c>
      <c r="H59" t="s">
        <v>650</v>
      </c>
      <c r="I59" t="s">
        <v>651</v>
      </c>
      <c r="J59" t="s">
        <v>652</v>
      </c>
      <c r="K59" t="s">
        <v>653</v>
      </c>
      <c r="L59" t="s">
        <v>654</v>
      </c>
    </row>
    <row r="60" spans="1:12" x14ac:dyDescent="0.25">
      <c r="A60" t="s">
        <v>325</v>
      </c>
      <c r="B60" t="s">
        <v>285</v>
      </c>
      <c r="C60" t="s">
        <v>414</v>
      </c>
      <c r="D60" t="s">
        <v>655</v>
      </c>
      <c r="E60" t="s">
        <v>656</v>
      </c>
      <c r="F60" t="s">
        <v>657</v>
      </c>
      <c r="G60" t="s">
        <v>658</v>
      </c>
      <c r="H60" t="s">
        <v>659</v>
      </c>
      <c r="I60" t="s">
        <v>660</v>
      </c>
      <c r="J60" t="s">
        <v>661</v>
      </c>
      <c r="K60" t="s">
        <v>662</v>
      </c>
      <c r="L60" t="s">
        <v>663</v>
      </c>
    </row>
    <row r="61" spans="1:12" x14ac:dyDescent="0.25">
      <c r="A61" t="s">
        <v>335</v>
      </c>
      <c r="B61" t="s">
        <v>285</v>
      </c>
      <c r="C61" t="s">
        <v>415</v>
      </c>
      <c r="D61" t="s">
        <v>664</v>
      </c>
      <c r="E61" t="s">
        <v>665</v>
      </c>
      <c r="F61" t="s">
        <v>666</v>
      </c>
      <c r="G61" t="s">
        <v>667</v>
      </c>
      <c r="H61" t="s">
        <v>668</v>
      </c>
      <c r="I61" t="s">
        <v>669</v>
      </c>
      <c r="J61" t="s">
        <v>670</v>
      </c>
      <c r="K61" t="s">
        <v>671</v>
      </c>
      <c r="L61" t="s">
        <v>672</v>
      </c>
    </row>
    <row r="62" spans="1:12" x14ac:dyDescent="0.25">
      <c r="A62" t="s">
        <v>345</v>
      </c>
      <c r="B62" t="s">
        <v>285</v>
      </c>
      <c r="C62" t="s">
        <v>416</v>
      </c>
      <c r="D62" t="s">
        <v>673</v>
      </c>
      <c r="E62" t="s">
        <v>674</v>
      </c>
      <c r="F62" t="s">
        <v>675</v>
      </c>
      <c r="G62" t="s">
        <v>676</v>
      </c>
      <c r="H62" t="s">
        <v>677</v>
      </c>
      <c r="I62" t="s">
        <v>678</v>
      </c>
      <c r="J62" t="s">
        <v>679</v>
      </c>
      <c r="K62" t="s">
        <v>680</v>
      </c>
      <c r="L62" t="s">
        <v>681</v>
      </c>
    </row>
    <row r="63" spans="1:12" x14ac:dyDescent="0.25">
      <c r="A63" t="s">
        <v>355</v>
      </c>
      <c r="B63" t="s">
        <v>285</v>
      </c>
      <c r="C63" t="s">
        <v>417</v>
      </c>
      <c r="D63" t="s">
        <v>682</v>
      </c>
      <c r="E63" t="s">
        <v>683</v>
      </c>
      <c r="F63" t="s">
        <v>684</v>
      </c>
      <c r="G63" t="s">
        <v>685</v>
      </c>
      <c r="H63" t="s">
        <v>686</v>
      </c>
      <c r="I63" t="s">
        <v>687</v>
      </c>
      <c r="J63" t="s">
        <v>688</v>
      </c>
      <c r="K63" t="s">
        <v>689</v>
      </c>
      <c r="L63" t="s">
        <v>690</v>
      </c>
    </row>
    <row r="64" spans="1:12" x14ac:dyDescent="0.25">
      <c r="A64" t="s">
        <v>365</v>
      </c>
      <c r="B64" t="s">
        <v>285</v>
      </c>
      <c r="C64" t="s">
        <v>418</v>
      </c>
      <c r="D64" t="s">
        <v>691</v>
      </c>
      <c r="E64" t="s">
        <v>692</v>
      </c>
      <c r="F64" t="s">
        <v>693</v>
      </c>
      <c r="G64" t="s">
        <v>694</v>
      </c>
      <c r="H64" t="s">
        <v>695</v>
      </c>
      <c r="I64" t="s">
        <v>696</v>
      </c>
      <c r="J64" t="s">
        <v>697</v>
      </c>
      <c r="K64" t="s">
        <v>698</v>
      </c>
      <c r="L64" t="s">
        <v>699</v>
      </c>
    </row>
    <row r="65" spans="1:12" x14ac:dyDescent="0.25">
      <c r="A65" t="s">
        <v>375</v>
      </c>
      <c r="B65" t="s">
        <v>285</v>
      </c>
      <c r="C65" t="s">
        <v>419</v>
      </c>
      <c r="D65" t="s">
        <v>700</v>
      </c>
      <c r="E65" t="s">
        <v>701</v>
      </c>
      <c r="F65" t="s">
        <v>702</v>
      </c>
      <c r="G65" t="s">
        <v>703</v>
      </c>
      <c r="H65" t="s">
        <v>704</v>
      </c>
      <c r="I65" t="s">
        <v>705</v>
      </c>
      <c r="J65" t="s">
        <v>706</v>
      </c>
      <c r="K65" t="s">
        <v>707</v>
      </c>
      <c r="L65" t="s">
        <v>708</v>
      </c>
    </row>
    <row r="66" spans="1:12" x14ac:dyDescent="0.25">
      <c r="A66" t="s">
        <v>385</v>
      </c>
      <c r="B66" t="s">
        <v>285</v>
      </c>
      <c r="C66" t="s">
        <v>420</v>
      </c>
      <c r="D66" t="s">
        <v>709</v>
      </c>
      <c r="E66" t="s">
        <v>710</v>
      </c>
      <c r="F66" t="s">
        <v>711</v>
      </c>
      <c r="G66" t="s">
        <v>712</v>
      </c>
      <c r="H66" t="s">
        <v>713</v>
      </c>
      <c r="I66" t="s">
        <v>714</v>
      </c>
      <c r="J66" t="s">
        <v>715</v>
      </c>
      <c r="K66" t="s">
        <v>716</v>
      </c>
      <c r="L66" t="s">
        <v>717</v>
      </c>
    </row>
    <row r="67" spans="1:12" x14ac:dyDescent="0.25">
      <c r="A67" t="s">
        <v>31</v>
      </c>
    </row>
    <row r="68" spans="1:12" x14ac:dyDescent="0.25">
      <c r="A68" t="s">
        <v>406</v>
      </c>
      <c r="B68" t="s">
        <v>407</v>
      </c>
      <c r="C68" t="s">
        <v>408</v>
      </c>
      <c r="D68" t="s">
        <v>409</v>
      </c>
      <c r="E68" t="s">
        <v>409</v>
      </c>
      <c r="F68" t="s">
        <v>409</v>
      </c>
      <c r="G68" t="s">
        <v>409</v>
      </c>
      <c r="H68" t="s">
        <v>409</v>
      </c>
      <c r="I68" t="s">
        <v>409</v>
      </c>
      <c r="J68" t="s">
        <v>409</v>
      </c>
      <c r="K68" t="s">
        <v>409</v>
      </c>
      <c r="L68" t="s">
        <v>409</v>
      </c>
    </row>
    <row r="69" spans="1:12" x14ac:dyDescent="0.25">
      <c r="A69" t="s">
        <v>30</v>
      </c>
    </row>
    <row r="71" spans="1:12" x14ac:dyDescent="0.25">
      <c r="A71" t="s">
        <v>29</v>
      </c>
    </row>
    <row r="73" spans="1:12" x14ac:dyDescent="0.25">
      <c r="A73" t="s">
        <v>28</v>
      </c>
    </row>
    <row r="74" spans="1:12" x14ac:dyDescent="0.25">
      <c r="A74" t="s">
        <v>27</v>
      </c>
    </row>
    <row r="75" spans="1:12" x14ac:dyDescent="0.25">
      <c r="A75" t="s">
        <v>26</v>
      </c>
    </row>
    <row r="76" spans="1:12" x14ac:dyDescent="0.25">
      <c r="A76" t="s">
        <v>25</v>
      </c>
    </row>
    <row r="77" spans="1:12" x14ac:dyDescent="0.25">
      <c r="A77" t="s">
        <v>24</v>
      </c>
    </row>
    <row r="78" spans="1:12" x14ac:dyDescent="0.25">
      <c r="A78" t="s">
        <v>23</v>
      </c>
    </row>
    <row r="79" spans="1:12" x14ac:dyDescent="0.25">
      <c r="A79" t="s">
        <v>22</v>
      </c>
    </row>
    <row r="81" spans="1:1" x14ac:dyDescent="0.25">
      <c r="A81" t="s">
        <v>21</v>
      </c>
    </row>
    <row r="83" spans="1:1" x14ac:dyDescent="0.25">
      <c r="A83" t="s">
        <v>20</v>
      </c>
    </row>
    <row r="84" spans="1:1" x14ac:dyDescent="0.25">
      <c r="A84" t="s">
        <v>19</v>
      </c>
    </row>
    <row r="85" spans="1:1" x14ac:dyDescent="0.25">
      <c r="A85" t="s">
        <v>18</v>
      </c>
    </row>
    <row r="86" spans="1:1" x14ac:dyDescent="0.25">
      <c r="A86" t="s">
        <v>17</v>
      </c>
    </row>
    <row r="87" spans="1:1" x14ac:dyDescent="0.25">
      <c r="A87" t="s">
        <v>16</v>
      </c>
    </row>
    <row r="88" spans="1:1" x14ac:dyDescent="0.25">
      <c r="A88" t="s">
        <v>15</v>
      </c>
    </row>
    <row r="89" spans="1:1" x14ac:dyDescent="0.25">
      <c r="A89" t="s">
        <v>14</v>
      </c>
    </row>
    <row r="90" spans="1:1" x14ac:dyDescent="0.25">
      <c r="A90" t="s">
        <v>13</v>
      </c>
    </row>
    <row r="91" spans="1:1" x14ac:dyDescent="0.25">
      <c r="A91" t="s">
        <v>12</v>
      </c>
    </row>
    <row r="92" spans="1:1" x14ac:dyDescent="0.25">
      <c r="A92" t="s">
        <v>11</v>
      </c>
    </row>
    <row r="94" spans="1:1" x14ac:dyDescent="0.25">
      <c r="A94" t="s">
        <v>10</v>
      </c>
    </row>
    <row r="96" spans="1:1" x14ac:dyDescent="0.25">
      <c r="A96" t="s">
        <v>9</v>
      </c>
    </row>
    <row r="97" spans="1:1" x14ac:dyDescent="0.25">
      <c r="A97" t="s">
        <v>8</v>
      </c>
    </row>
    <row r="98" spans="1:1" x14ac:dyDescent="0.25">
      <c r="A98" t="s">
        <v>7</v>
      </c>
    </row>
    <row r="99" spans="1:1" x14ac:dyDescent="0.25">
      <c r="A99" t="s">
        <v>6</v>
      </c>
    </row>
    <row r="100" spans="1:1" x14ac:dyDescent="0.25">
      <c r="A100" t="s">
        <v>5</v>
      </c>
    </row>
    <row r="101" spans="1:1" x14ac:dyDescent="0.25">
      <c r="A101" t="s">
        <v>4</v>
      </c>
    </row>
    <row r="102" spans="1:1" x14ac:dyDescent="0.25">
      <c r="A102" t="s">
        <v>3</v>
      </c>
    </row>
    <row r="103" spans="1:1" x14ac:dyDescent="0.25">
      <c r="A103" t="s">
        <v>2</v>
      </c>
    </row>
    <row r="104" spans="1:1" x14ac:dyDescent="0.25">
      <c r="A104" t="s">
        <v>1</v>
      </c>
    </row>
    <row r="105" spans="1:1" x14ac:dyDescent="0.25">
      <c r="A105" t="s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5" sqref="A5"/>
    </sheetView>
  </sheetViews>
  <sheetFormatPr defaultRowHeight="15" x14ac:dyDescent="0.25"/>
  <cols>
    <col min="1" max="1" width="82.42578125" bestFit="1" customWidth="1"/>
  </cols>
  <sheetData>
    <row r="1" spans="1:1" x14ac:dyDescent="0.25">
      <c r="A1" t="s">
        <v>0</v>
      </c>
    </row>
    <row r="2" spans="1:1" x14ac:dyDescent="0.25">
      <c r="A2" t="s">
        <v>177</v>
      </c>
    </row>
    <row r="3" spans="1:1" x14ac:dyDescent="0.25">
      <c r="A3" t="s">
        <v>48</v>
      </c>
    </row>
    <row r="4" spans="1:1" x14ac:dyDescent="0.25">
      <c r="A4" t="s">
        <v>176</v>
      </c>
    </row>
    <row r="5" spans="1:1" x14ac:dyDescent="0.25">
      <c r="A5" t="s">
        <v>175</v>
      </c>
    </row>
    <row r="6" spans="1:1" x14ac:dyDescent="0.25">
      <c r="A6" t="s">
        <v>174</v>
      </c>
    </row>
    <row r="7" spans="1:1" x14ac:dyDescent="0.25">
      <c r="A7" t="s">
        <v>173</v>
      </c>
    </row>
    <row r="8" spans="1:1" x14ac:dyDescent="0.25">
      <c r="A8" t="s">
        <v>172</v>
      </c>
    </row>
    <row r="9" spans="1:1" x14ac:dyDescent="0.25">
      <c r="A9" t="s">
        <v>171</v>
      </c>
    </row>
    <row r="10" spans="1:1" x14ac:dyDescent="0.25">
      <c r="A10" t="s">
        <v>170</v>
      </c>
    </row>
    <row r="11" spans="1:1" x14ac:dyDescent="0.25">
      <c r="A11" t="s">
        <v>169</v>
      </c>
    </row>
    <row r="12" spans="1:1" x14ac:dyDescent="0.25">
      <c r="A12" t="s">
        <v>48</v>
      </c>
    </row>
    <row r="13" spans="1:1" x14ac:dyDescent="0.25">
      <c r="A13" t="s">
        <v>168</v>
      </c>
    </row>
    <row r="14" spans="1:1" x14ac:dyDescent="0.25">
      <c r="A14" t="s">
        <v>167</v>
      </c>
    </row>
    <row r="15" spans="1:1" x14ac:dyDescent="0.25">
      <c r="A15" t="s">
        <v>166</v>
      </c>
    </row>
    <row r="16" spans="1:1" x14ac:dyDescent="0.25">
      <c r="A16" t="s">
        <v>165</v>
      </c>
    </row>
    <row r="17" spans="1:1" x14ac:dyDescent="0.25">
      <c r="A17" t="s">
        <v>117</v>
      </c>
    </row>
    <row r="18" spans="1:1" x14ac:dyDescent="0.25">
      <c r="A18" t="s">
        <v>164</v>
      </c>
    </row>
    <row r="19" spans="1:1" x14ac:dyDescent="0.25">
      <c r="A19" t="s">
        <v>163</v>
      </c>
    </row>
    <row r="20" spans="1:1" x14ac:dyDescent="0.25">
      <c r="A20" t="s">
        <v>162</v>
      </c>
    </row>
    <row r="21" spans="1:1" x14ac:dyDescent="0.25">
      <c r="A21" t="s">
        <v>161</v>
      </c>
    </row>
    <row r="22" spans="1:1" x14ac:dyDescent="0.25">
      <c r="A22" t="s">
        <v>160</v>
      </c>
    </row>
    <row r="23" spans="1:1" x14ac:dyDescent="0.25">
      <c r="A23" t="s">
        <v>159</v>
      </c>
    </row>
    <row r="24" spans="1:1" x14ac:dyDescent="0.25">
      <c r="A24" t="s">
        <v>0</v>
      </c>
    </row>
    <row r="25" spans="1:1" x14ac:dyDescent="0.25">
      <c r="A25" t="s">
        <v>48</v>
      </c>
    </row>
    <row r="27" spans="1:1" x14ac:dyDescent="0.25">
      <c r="A27" t="s">
        <v>48</v>
      </c>
    </row>
    <row r="29" spans="1:1" x14ac:dyDescent="0.25">
      <c r="A29" t="s">
        <v>0</v>
      </c>
    </row>
    <row r="30" spans="1:1" x14ac:dyDescent="0.25">
      <c r="A30" t="s">
        <v>158</v>
      </c>
    </row>
    <row r="31" spans="1:1" x14ac:dyDescent="0.25">
      <c r="A31" t="s">
        <v>0</v>
      </c>
    </row>
    <row r="32" spans="1:1" x14ac:dyDescent="0.25">
      <c r="A32" t="s">
        <v>157</v>
      </c>
    </row>
    <row r="33" spans="1:1" x14ac:dyDescent="0.25">
      <c r="A33" t="s">
        <v>45</v>
      </c>
    </row>
    <row r="34" spans="1:1" x14ac:dyDescent="0.25">
      <c r="A34" t="s">
        <v>44</v>
      </c>
    </row>
    <row r="35" spans="1:1" x14ac:dyDescent="0.25">
      <c r="A35" t="s">
        <v>0</v>
      </c>
    </row>
    <row r="36" spans="1:1" x14ac:dyDescent="0.25">
      <c r="A36" t="s">
        <v>43</v>
      </c>
    </row>
    <row r="37" spans="1:1" x14ac:dyDescent="0.25">
      <c r="A37" t="s">
        <v>42</v>
      </c>
    </row>
    <row r="38" spans="1:1" x14ac:dyDescent="0.25">
      <c r="A38" t="s">
        <v>41</v>
      </c>
    </row>
    <row r="39" spans="1:1" x14ac:dyDescent="0.25">
      <c r="A39" t="s">
        <v>0</v>
      </c>
    </row>
    <row r="40" spans="1:1" x14ac:dyDescent="0.25">
      <c r="A40" t="s">
        <v>40</v>
      </c>
    </row>
    <row r="41" spans="1:1" x14ac:dyDescent="0.25">
      <c r="A41" t="s">
        <v>39</v>
      </c>
    </row>
    <row r="42" spans="1:1" x14ac:dyDescent="0.25">
      <c r="A42" t="s">
        <v>38</v>
      </c>
    </row>
    <row r="43" spans="1:1" x14ac:dyDescent="0.25">
      <c r="A43" t="s">
        <v>37</v>
      </c>
    </row>
    <row r="44" spans="1:1" x14ac:dyDescent="0.25">
      <c r="A44" t="s">
        <v>36</v>
      </c>
    </row>
    <row r="45" spans="1:1" x14ac:dyDescent="0.25">
      <c r="A45" t="s">
        <v>35</v>
      </c>
    </row>
    <row r="46" spans="1:1" x14ac:dyDescent="0.25">
      <c r="A46" t="s">
        <v>34</v>
      </c>
    </row>
    <row r="47" spans="1:1" x14ac:dyDescent="0.25">
      <c r="A47" t="s">
        <v>33</v>
      </c>
    </row>
    <row r="48" spans="1:1" x14ac:dyDescent="0.25">
      <c r="A48" t="s">
        <v>0</v>
      </c>
    </row>
    <row r="49" spans="1:12" x14ac:dyDescent="0.25">
      <c r="A49" t="s">
        <v>395</v>
      </c>
      <c r="C49" t="s">
        <v>396</v>
      </c>
      <c r="D49" t="s">
        <v>397</v>
      </c>
      <c r="E49" t="s">
        <v>398</v>
      </c>
      <c r="F49" t="s">
        <v>399</v>
      </c>
      <c r="G49" t="s">
        <v>400</v>
      </c>
      <c r="H49" t="s">
        <v>401</v>
      </c>
      <c r="I49" t="s">
        <v>402</v>
      </c>
      <c r="J49" t="s">
        <v>403</v>
      </c>
      <c r="K49" t="s">
        <v>404</v>
      </c>
      <c r="L49" t="s">
        <v>405</v>
      </c>
    </row>
    <row r="50" spans="1:12" x14ac:dyDescent="0.25">
      <c r="A50" t="s">
        <v>406</v>
      </c>
      <c r="B50" t="s">
        <v>407</v>
      </c>
      <c r="C50" t="s">
        <v>408</v>
      </c>
      <c r="D50" t="s">
        <v>409</v>
      </c>
      <c r="E50" t="s">
        <v>409</v>
      </c>
      <c r="F50" t="s">
        <v>409</v>
      </c>
      <c r="G50" t="s">
        <v>409</v>
      </c>
      <c r="H50" t="s">
        <v>409</v>
      </c>
      <c r="I50" t="s">
        <v>409</v>
      </c>
      <c r="J50" t="s">
        <v>409</v>
      </c>
      <c r="K50" t="s">
        <v>409</v>
      </c>
      <c r="L50" t="s">
        <v>409</v>
      </c>
    </row>
    <row r="51" spans="1:12" x14ac:dyDescent="0.25">
      <c r="A51" t="s">
        <v>32</v>
      </c>
    </row>
    <row r="52" spans="1:12" x14ac:dyDescent="0.25">
      <c r="A52" t="s">
        <v>284</v>
      </c>
      <c r="B52" t="s">
        <v>285</v>
      </c>
      <c r="C52" t="s">
        <v>410</v>
      </c>
      <c r="D52" t="s">
        <v>718</v>
      </c>
      <c r="E52" t="s">
        <v>719</v>
      </c>
      <c r="F52" t="s">
        <v>720</v>
      </c>
      <c r="G52" t="s">
        <v>721</v>
      </c>
      <c r="H52" t="s">
        <v>722</v>
      </c>
      <c r="I52" t="s">
        <v>723</v>
      </c>
      <c r="J52" t="s">
        <v>724</v>
      </c>
      <c r="K52" t="s">
        <v>725</v>
      </c>
      <c r="L52" t="s">
        <v>726</v>
      </c>
    </row>
    <row r="53" spans="1:12" x14ac:dyDescent="0.25">
      <c r="A53" t="s">
        <v>295</v>
      </c>
      <c r="B53" t="s">
        <v>285</v>
      </c>
      <c r="C53" t="s">
        <v>411</v>
      </c>
      <c r="D53" t="s">
        <v>727</v>
      </c>
      <c r="E53" t="s">
        <v>728</v>
      </c>
      <c r="F53" t="s">
        <v>729</v>
      </c>
      <c r="G53" t="s">
        <v>730</v>
      </c>
      <c r="H53" t="s">
        <v>731</v>
      </c>
      <c r="I53" t="s">
        <v>732</v>
      </c>
      <c r="J53" t="s">
        <v>733</v>
      </c>
      <c r="K53" t="s">
        <v>734</v>
      </c>
      <c r="L53" t="s">
        <v>735</v>
      </c>
    </row>
    <row r="54" spans="1:12" x14ac:dyDescent="0.25">
      <c r="A54" t="s">
        <v>305</v>
      </c>
      <c r="B54" t="s">
        <v>285</v>
      </c>
      <c r="C54" t="s">
        <v>412</v>
      </c>
      <c r="D54" t="s">
        <v>736</v>
      </c>
      <c r="E54" t="s">
        <v>737</v>
      </c>
      <c r="F54" t="s">
        <v>738</v>
      </c>
      <c r="G54" t="s">
        <v>739</v>
      </c>
      <c r="H54" t="s">
        <v>740</v>
      </c>
      <c r="I54" t="s">
        <v>741</v>
      </c>
      <c r="J54" t="s">
        <v>742</v>
      </c>
      <c r="K54" t="s">
        <v>743</v>
      </c>
      <c r="L54" t="s">
        <v>744</v>
      </c>
    </row>
    <row r="55" spans="1:12" x14ac:dyDescent="0.25">
      <c r="A55" t="s">
        <v>315</v>
      </c>
      <c r="B55" t="s">
        <v>285</v>
      </c>
      <c r="C55" t="s">
        <v>413</v>
      </c>
      <c r="D55" t="s">
        <v>745</v>
      </c>
      <c r="E55" t="s">
        <v>746</v>
      </c>
      <c r="F55" t="s">
        <v>747</v>
      </c>
      <c r="G55" t="s">
        <v>748</v>
      </c>
      <c r="H55" t="s">
        <v>749</v>
      </c>
      <c r="I55" t="s">
        <v>750</v>
      </c>
      <c r="J55" t="s">
        <v>751</v>
      </c>
      <c r="K55" t="s">
        <v>752</v>
      </c>
      <c r="L55" t="s">
        <v>753</v>
      </c>
    </row>
    <row r="56" spans="1:12" x14ac:dyDescent="0.25">
      <c r="A56" t="s">
        <v>325</v>
      </c>
      <c r="B56" t="s">
        <v>285</v>
      </c>
      <c r="C56" t="s">
        <v>414</v>
      </c>
      <c r="D56" t="s">
        <v>754</v>
      </c>
      <c r="E56" t="s">
        <v>755</v>
      </c>
      <c r="F56" t="s">
        <v>756</v>
      </c>
      <c r="G56" t="s">
        <v>757</v>
      </c>
      <c r="H56" t="s">
        <v>758</v>
      </c>
      <c r="I56" t="s">
        <v>759</v>
      </c>
      <c r="J56" t="s">
        <v>760</v>
      </c>
      <c r="K56" t="s">
        <v>761</v>
      </c>
      <c r="L56" t="s">
        <v>762</v>
      </c>
    </row>
    <row r="57" spans="1:12" x14ac:dyDescent="0.25">
      <c r="A57" t="s">
        <v>335</v>
      </c>
      <c r="B57" t="s">
        <v>285</v>
      </c>
      <c r="C57" t="s">
        <v>415</v>
      </c>
      <c r="D57" t="s">
        <v>763</v>
      </c>
      <c r="E57" t="s">
        <v>764</v>
      </c>
      <c r="F57" t="s">
        <v>765</v>
      </c>
      <c r="G57" t="s">
        <v>766</v>
      </c>
      <c r="H57" t="s">
        <v>767</v>
      </c>
      <c r="I57" t="s">
        <v>768</v>
      </c>
      <c r="J57" t="s">
        <v>769</v>
      </c>
      <c r="K57" t="s">
        <v>770</v>
      </c>
      <c r="L57" t="s">
        <v>771</v>
      </c>
    </row>
    <row r="58" spans="1:12" x14ac:dyDescent="0.25">
      <c r="A58" t="s">
        <v>345</v>
      </c>
      <c r="B58" t="s">
        <v>285</v>
      </c>
      <c r="C58" t="s">
        <v>416</v>
      </c>
      <c r="D58" t="s">
        <v>772</v>
      </c>
      <c r="E58" t="s">
        <v>773</v>
      </c>
      <c r="F58" t="s">
        <v>774</v>
      </c>
      <c r="G58" t="s">
        <v>775</v>
      </c>
      <c r="H58" t="s">
        <v>776</v>
      </c>
      <c r="I58" t="s">
        <v>777</v>
      </c>
      <c r="J58" t="s">
        <v>778</v>
      </c>
      <c r="K58" t="s">
        <v>779</v>
      </c>
      <c r="L58" t="s">
        <v>780</v>
      </c>
    </row>
    <row r="59" spans="1:12" x14ac:dyDescent="0.25">
      <c r="A59" t="s">
        <v>355</v>
      </c>
      <c r="B59" t="s">
        <v>285</v>
      </c>
      <c r="C59" t="s">
        <v>417</v>
      </c>
      <c r="D59" t="s">
        <v>781</v>
      </c>
      <c r="E59" t="s">
        <v>782</v>
      </c>
      <c r="F59" t="s">
        <v>783</v>
      </c>
      <c r="G59" t="s">
        <v>784</v>
      </c>
      <c r="H59" t="s">
        <v>785</v>
      </c>
      <c r="I59" t="s">
        <v>786</v>
      </c>
      <c r="J59" t="s">
        <v>787</v>
      </c>
      <c r="K59" t="s">
        <v>788</v>
      </c>
      <c r="L59" t="s">
        <v>789</v>
      </c>
    </row>
    <row r="60" spans="1:12" x14ac:dyDescent="0.25">
      <c r="A60" t="s">
        <v>365</v>
      </c>
      <c r="B60" t="s">
        <v>285</v>
      </c>
      <c r="C60" t="s">
        <v>418</v>
      </c>
      <c r="D60" t="s">
        <v>790</v>
      </c>
      <c r="E60" t="s">
        <v>791</v>
      </c>
      <c r="F60" t="s">
        <v>792</v>
      </c>
      <c r="G60" t="s">
        <v>793</v>
      </c>
      <c r="H60" t="s">
        <v>794</v>
      </c>
      <c r="I60" t="s">
        <v>795</v>
      </c>
      <c r="J60" t="s">
        <v>796</v>
      </c>
      <c r="K60" t="s">
        <v>797</v>
      </c>
      <c r="L60" t="s">
        <v>798</v>
      </c>
    </row>
    <row r="61" spans="1:12" x14ac:dyDescent="0.25">
      <c r="A61" t="s">
        <v>375</v>
      </c>
      <c r="B61" t="s">
        <v>285</v>
      </c>
      <c r="C61" t="s">
        <v>419</v>
      </c>
      <c r="D61" t="s">
        <v>799</v>
      </c>
      <c r="E61" t="s">
        <v>800</v>
      </c>
      <c r="F61" t="s">
        <v>801</v>
      </c>
      <c r="G61" t="s">
        <v>802</v>
      </c>
      <c r="H61" t="s">
        <v>803</v>
      </c>
      <c r="I61" t="s">
        <v>804</v>
      </c>
      <c r="J61" t="s">
        <v>805</v>
      </c>
      <c r="K61" t="s">
        <v>806</v>
      </c>
      <c r="L61" t="s">
        <v>807</v>
      </c>
    </row>
    <row r="62" spans="1:12" x14ac:dyDescent="0.25">
      <c r="A62" t="s">
        <v>385</v>
      </c>
      <c r="B62" t="s">
        <v>285</v>
      </c>
      <c r="C62" t="s">
        <v>420</v>
      </c>
      <c r="D62" t="s">
        <v>808</v>
      </c>
      <c r="E62" t="s">
        <v>809</v>
      </c>
      <c r="F62" t="s">
        <v>810</v>
      </c>
      <c r="G62" t="s">
        <v>811</v>
      </c>
      <c r="H62" t="s">
        <v>812</v>
      </c>
      <c r="I62" t="s">
        <v>813</v>
      </c>
      <c r="J62" t="s">
        <v>814</v>
      </c>
      <c r="K62" t="s">
        <v>815</v>
      </c>
      <c r="L62" t="s">
        <v>816</v>
      </c>
    </row>
    <row r="63" spans="1:12" x14ac:dyDescent="0.25">
      <c r="A63" t="s">
        <v>31</v>
      </c>
    </row>
    <row r="64" spans="1:12" x14ac:dyDescent="0.25">
      <c r="A64" t="s">
        <v>406</v>
      </c>
      <c r="B64" t="s">
        <v>407</v>
      </c>
      <c r="C64" t="s">
        <v>408</v>
      </c>
      <c r="D64" t="s">
        <v>409</v>
      </c>
      <c r="E64" t="s">
        <v>409</v>
      </c>
      <c r="F64" t="s">
        <v>409</v>
      </c>
      <c r="G64" t="s">
        <v>409</v>
      </c>
      <c r="H64" t="s">
        <v>409</v>
      </c>
      <c r="I64" t="s">
        <v>409</v>
      </c>
      <c r="J64" t="s">
        <v>409</v>
      </c>
      <c r="K64" t="s">
        <v>409</v>
      </c>
      <c r="L64" t="s">
        <v>409</v>
      </c>
    </row>
    <row r="65" spans="1:1" x14ac:dyDescent="0.25">
      <c r="A65" t="s">
        <v>30</v>
      </c>
    </row>
    <row r="67" spans="1:1" x14ac:dyDescent="0.25">
      <c r="A67" t="s">
        <v>29</v>
      </c>
    </row>
    <row r="69" spans="1:1" x14ac:dyDescent="0.25">
      <c r="A69" t="s">
        <v>28</v>
      </c>
    </row>
    <row r="70" spans="1:1" x14ac:dyDescent="0.25">
      <c r="A70" t="s">
        <v>27</v>
      </c>
    </row>
    <row r="71" spans="1:1" x14ac:dyDescent="0.25">
      <c r="A71" t="s">
        <v>26</v>
      </c>
    </row>
    <row r="72" spans="1:1" x14ac:dyDescent="0.25">
      <c r="A72" t="s">
        <v>25</v>
      </c>
    </row>
    <row r="73" spans="1:1" x14ac:dyDescent="0.25">
      <c r="A73" t="s">
        <v>24</v>
      </c>
    </row>
    <row r="74" spans="1:1" x14ac:dyDescent="0.25">
      <c r="A74" t="s">
        <v>23</v>
      </c>
    </row>
    <row r="75" spans="1:1" x14ac:dyDescent="0.25">
      <c r="A75" t="s">
        <v>22</v>
      </c>
    </row>
    <row r="77" spans="1:1" x14ac:dyDescent="0.25">
      <c r="A77" t="s">
        <v>21</v>
      </c>
    </row>
    <row r="79" spans="1:1" x14ac:dyDescent="0.25">
      <c r="A79" t="s">
        <v>20</v>
      </c>
    </row>
    <row r="80" spans="1:1" x14ac:dyDescent="0.25">
      <c r="A80" t="s">
        <v>19</v>
      </c>
    </row>
    <row r="81" spans="1:1" x14ac:dyDescent="0.25">
      <c r="A81" t="s">
        <v>18</v>
      </c>
    </row>
    <row r="82" spans="1:1" x14ac:dyDescent="0.25">
      <c r="A82" t="s">
        <v>17</v>
      </c>
    </row>
    <row r="83" spans="1:1" x14ac:dyDescent="0.25">
      <c r="A83" t="s">
        <v>16</v>
      </c>
    </row>
    <row r="84" spans="1:1" x14ac:dyDescent="0.25">
      <c r="A84" t="s">
        <v>15</v>
      </c>
    </row>
    <row r="85" spans="1:1" x14ac:dyDescent="0.25">
      <c r="A85" t="s">
        <v>14</v>
      </c>
    </row>
    <row r="86" spans="1:1" x14ac:dyDescent="0.25">
      <c r="A86" t="s">
        <v>13</v>
      </c>
    </row>
    <row r="87" spans="1:1" x14ac:dyDescent="0.25">
      <c r="A87" t="s">
        <v>12</v>
      </c>
    </row>
    <row r="88" spans="1:1" x14ac:dyDescent="0.25">
      <c r="A88" t="s">
        <v>11</v>
      </c>
    </row>
    <row r="90" spans="1:1" x14ac:dyDescent="0.25">
      <c r="A90" t="s">
        <v>10</v>
      </c>
    </row>
    <row r="92" spans="1:1" x14ac:dyDescent="0.25">
      <c r="A92" t="s">
        <v>9</v>
      </c>
    </row>
    <row r="93" spans="1:1" x14ac:dyDescent="0.25">
      <c r="A93" t="s">
        <v>8</v>
      </c>
    </row>
    <row r="94" spans="1:1" x14ac:dyDescent="0.25">
      <c r="A94" t="s">
        <v>7</v>
      </c>
    </row>
    <row r="95" spans="1:1" x14ac:dyDescent="0.25">
      <c r="A95" t="s">
        <v>6</v>
      </c>
    </row>
    <row r="96" spans="1:1" x14ac:dyDescent="0.25">
      <c r="A96" t="s">
        <v>5</v>
      </c>
    </row>
    <row r="97" spans="1:1" x14ac:dyDescent="0.25">
      <c r="A97" t="s">
        <v>4</v>
      </c>
    </row>
    <row r="98" spans="1:1" x14ac:dyDescent="0.25">
      <c r="A98" t="s">
        <v>3</v>
      </c>
    </row>
    <row r="99" spans="1:1" x14ac:dyDescent="0.25">
      <c r="A99" t="s">
        <v>2</v>
      </c>
    </row>
    <row r="100" spans="1:1" x14ac:dyDescent="0.25">
      <c r="A100" t="s">
        <v>1</v>
      </c>
    </row>
    <row r="101" spans="1:1" x14ac:dyDescent="0.25">
      <c r="A1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IVP (Days)</vt:lpstr>
      <vt:lpstr>IVP (Sec)</vt:lpstr>
      <vt:lpstr>IVP - SUN (days)</vt:lpstr>
      <vt:lpstr>IVP - SUN (Sec)</vt:lpstr>
      <vt:lpstr>SUN</vt:lpstr>
      <vt:lpstr>MERCURY</vt:lpstr>
      <vt:lpstr>VENUS</vt:lpstr>
      <vt:lpstr>EARTH</vt:lpstr>
      <vt:lpstr>MARS</vt:lpstr>
      <vt:lpstr>JUPITER</vt:lpstr>
      <vt:lpstr>SATURN</vt:lpstr>
      <vt:lpstr>URANUS</vt:lpstr>
      <vt:lpstr>NEPTUNE</vt:lpstr>
      <vt:lpstr>PLUTO</vt:lpstr>
    </vt:vector>
  </TitlesOfParts>
  <Company>WIU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jonathan Mvami njeunje</dc:creator>
  <cp:lastModifiedBy>Alex jonathan Mvami njeunje</cp:lastModifiedBy>
  <cp:lastPrinted>2018-04-06T20:28:34Z</cp:lastPrinted>
  <dcterms:created xsi:type="dcterms:W3CDTF">2018-04-06T03:53:27Z</dcterms:created>
  <dcterms:modified xsi:type="dcterms:W3CDTF">2018-05-03T21:32:49Z</dcterms:modified>
</cp:coreProperties>
</file>