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showInkAnnotation="0" autoCompressPictures="0"/>
  <mc:AlternateContent xmlns:mc="http://schemas.openxmlformats.org/markup-compatibility/2006">
    <mc:Choice Requires="x15">
      <x15ac:absPath xmlns:x15ac="http://schemas.microsoft.com/office/spreadsheetml/2010/11/ac" url="/Users/JonathanPauda/Documents/"/>
    </mc:Choice>
  </mc:AlternateContent>
  <bookViews>
    <workbookView xWindow="0" yWindow="460" windowWidth="25600" windowHeight="14840" tabRatio="500" activeTab="1"/>
  </bookViews>
  <sheets>
    <sheet name="413" sheetId="1" r:id="rId1"/>
    <sheet name="Git Log"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 i="1" l="1"/>
  <c r="E7" i="1"/>
  <c r="F30" i="1"/>
  <c r="E30" i="1"/>
  <c r="F46" i="1"/>
  <c r="E46" i="1"/>
  <c r="F52" i="1"/>
  <c r="E52" i="1"/>
  <c r="E58" i="1"/>
  <c r="E60" i="1"/>
  <c r="F58" i="1"/>
  <c r="F60" i="1"/>
  <c r="F61" i="1"/>
</calcChain>
</file>

<file path=xl/sharedStrings.xml><?xml version="1.0" encoding="utf-8"?>
<sst xmlns="http://schemas.openxmlformats.org/spreadsheetml/2006/main" count="135" uniqueCount="118">
  <si>
    <t>Total</t>
  </si>
  <si>
    <t>Percentage</t>
  </si>
  <si>
    <t>Name:</t>
  </si>
  <si>
    <t>Points</t>
  </si>
  <si>
    <t>Possible</t>
  </si>
  <si>
    <t>NetID:</t>
  </si>
  <si>
    <t>Email:</t>
  </si>
  <si>
    <t>Final Total</t>
  </si>
  <si>
    <t>Less 20% per day if late</t>
  </si>
  <si>
    <t>Other</t>
  </si>
  <si>
    <t>Attach git log to this spreadsheet</t>
  </si>
  <si>
    <t>IS 413: Sprint 1</t>
  </si>
  <si>
    <t>Login Page</t>
  </si>
  <si>
    <t>Signup Page</t>
  </si>
  <si>
    <t>Logout View</t>
  </si>
  <si>
    <t>Clean method to ensure unique email</t>
  </si>
  <si>
    <t>Ensure the two password fields match</t>
  </si>
  <si>
    <t>Ensure all fields have values (all required)</t>
  </si>
  <si>
    <t>View function creates and processes the form</t>
  </si>
  <si>
    <t>Commit method creates a user</t>
  </si>
  <si>
    <t>Ensure password &gt;= 8 chars long and contains a number</t>
  </si>
  <si>
    <t>View function logs the user out</t>
  </si>
  <si>
    <t>View function redirects to the home page</t>
  </si>
  <si>
    <t>Form fields created in init()</t>
  </si>
  <si>
    <t>Commit method authenticates and logs in</t>
  </si>
  <si>
    <t>formlib app installed, Form is subclass of formlib.Formless</t>
  </si>
  <si>
    <t>Include the formlib app (directory) in your project, and add to your INSTALLED_APPS</t>
  </si>
  <si>
    <t>Using a field-specific clean method, ensure the password is at least eight characters in length and that one of those characters is a number.  There are several ways to do this, but I recommend python's `re` module.</t>
  </si>
  <si>
    <t>Create a form field for each field in the User model, including the inherited ones. Groups and user permissions don't need to be assigned because initial users don't have any extra abilities. The password fields should be type="password".</t>
  </si>
  <si>
    <t>Use two fields for the password (user enters it twice).  Using the overall form clean method, ensure the two password values match.  Hint: `clean_password()` is the wrong place to do this.</t>
  </si>
  <si>
    <t>Using a field-specific clean method, verify that the email value is not already in the database.</t>
  </si>
  <si>
    <t>Each field of the form should be set as required.</t>
  </si>
  <si>
    <t>If is_valid(), call the commit method from your view function.  Within the form's commit method, create a user and set the fields using the cleaned_data dictionary.  Save the user.</t>
  </si>
  <si>
    <t xml:space="preserve">Immediately after creating the user, call `authenticate` and `login` per the pattern on the Django docs.  The user doesn't have to login manually - it is automatic when signing up.  Hint: you have the plain text password for the user in the cleaned_data dictionary, so you have the values to send to authenticate. </t>
  </si>
  <si>
    <t>After signup, redirect user to /account/index/</t>
  </si>
  <si>
    <t>Redirect using Django's HttpResponseRedirect or DMP's RedirectException.</t>
  </si>
  <si>
    <t>Menu should reflect whether the user is logged in.</t>
  </si>
  <si>
    <t>When the user is not logged in, show links for `Login` and `Signup` in the menu.  When the user is logged in, show a dropdown menu with links for `My Account` and `Logout`.</t>
  </si>
  <si>
    <t>Create a form field for username and password. The password field should be type="password".</t>
  </si>
  <si>
    <t>Authenticate within a clean method</t>
  </si>
  <si>
    <t>Using a form-wide clean method, call authenticate.  If the user doesn't authenticate, raise a validation exception.</t>
  </si>
  <si>
    <t>Login within the commit method.</t>
  </si>
  <si>
    <t>If the form is valid, call commit and log the user in.</t>
  </si>
  <si>
    <t>After login, redirect user to /account/index/</t>
  </si>
  <si>
    <t>Log the user out within the view function.</t>
  </si>
  <si>
    <t>Redirect using Django's HttpResponseRedirect or DMP's RedirectException.  The view function doesn't need a matching template because we redirect every request after logout.</t>
  </si>
  <si>
    <t>Code in git (connected to GitHub)</t>
  </si>
  <si>
    <t>self.fields['email']
self.fields['password']</t>
  </si>
  <si>
    <t>clean_password()</t>
  </si>
  <si>
    <t>clean()</t>
  </si>
  <si>
    <t>clean_email()</t>
  </si>
  <si>
    <t>commit()</t>
  </si>
  <si>
    <t>process_request()</t>
  </si>
  <si>
    <t>account/views/login.py
    class LoginForm()</t>
  </si>
  <si>
    <t>account/views/signup.py
    class SignupForm()</t>
  </si>
  <si>
    <t>Use the the formlib pattern (see form.py) to create/process the form in the view function.</t>
  </si>
  <si>
    <t>Use the formlib pattern (see form.py) to create/process the form in the view function.</t>
  </si>
  <si>
    <t>Shows on every url in the site.</t>
  </si>
  <si>
    <t>/account/logout/
process_request()</t>
  </si>
  <si>
    <t>/account/login/
process_request()</t>
  </si>
  <si>
    <t>/account/signup/
process_request()</t>
  </si>
  <si>
    <t>self.fields['email']
self.fields['password']
self.fields['password2']</t>
  </si>
  <si>
    <t>/account/templates
    /app_base.htm</t>
  </si>
  <si>
    <t>app_base.htm in account app</t>
  </si>
  <si>
    <t>app_base.htm extends /homepage/templates/base.htm</t>
  </si>
  <si>
    <t>v2</t>
  </si>
  <si>
    <t>Jonathan Pauda</t>
  </si>
  <si>
    <t>jpauda</t>
  </si>
  <si>
    <t>jonathanpauda@yahoo.com</t>
  </si>
  <si>
    <t>On branch forms1</t>
  </si>
  <si>
    <t>Changes to be committed:</t>
  </si>
  <si>
    <t>  (use "git reset HEAD &lt;file&gt;..." to unstage)</t>
  </si>
  <si>
    <t>new file:   account/templates/app_base.htm</t>
  </si>
  <si>
    <t>new file:   account/templates/formtest.html</t>
  </si>
  <si>
    <t>new file:   account/views/login.py</t>
  </si>
  <si>
    <t>new file:   account/views/logout.py</t>
  </si>
  <si>
    <t>new file:   account/views/signup.py</t>
  </si>
  <si>
    <t>Changes not staged for commit:</t>
  </si>
  <si>
    <t>  (use "git add &lt;file&gt;..." to update what will be committed)</t>
  </si>
  <si>
    <t>  (use "git checkout -- &lt;file&gt;..." to discard changes in working directory)</t>
  </si>
  <si>
    <t>modified:   account/templates/app_base.htm</t>
  </si>
  <si>
    <t>modified:   account/templates/formtest.html</t>
  </si>
  <si>
    <t>modified:   account/views/login.py</t>
  </si>
  <si>
    <t>modified:   account/views/logout.py</t>
  </si>
  <si>
    <t>modified:   account/views/testform.py</t>
  </si>
  <si>
    <t>(venv) JonathanPs-MacBook-Pro:coolsite JonathanPauda$ git commit -am 'finished project as much as i could'</t>
  </si>
  <si>
    <t>[forms1 b20b291] finished project as much as i could</t>
  </si>
  <si>
    <t> Committer: Jonathan Pauda &lt;JonathanPauda@JonathanPs-MacBook-Pro.local&gt;</t>
  </si>
  <si>
    <t>Your name and email address were configured automatically based</t>
  </si>
  <si>
    <t>on your username and hostname. Please check that they are accurate.</t>
  </si>
  <si>
    <t>You can suppress this message by setting them explicitly. Run the</t>
  </si>
  <si>
    <t>following command and follow the instructions in your editor to edit</t>
  </si>
  <si>
    <t>your configuration file:</t>
  </si>
  <si>
    <t>    git config --global --edit</t>
  </si>
  <si>
    <t>After doing this, you may fix the identity used for this commit with:</t>
  </si>
  <si>
    <t>    git commit --amend --reset-author</t>
  </si>
  <si>
    <t> 6 files changed, 112 insertions(+)</t>
  </si>
  <si>
    <t> create mode 100644 account/templates/app_base.htm</t>
  </si>
  <si>
    <t> create mode 100644 account/templates/formtest.html</t>
  </si>
  <si>
    <t> create mode 100644 account/views/login.py</t>
  </si>
  <si>
    <t> create mode 100644 account/views/logout.py</t>
  </si>
  <si>
    <t> create mode 100644 account/views/signup.py</t>
  </si>
  <si>
    <t>(venv) JonathanPs-MacBook-Pro:coolsite JonathanPauda$ git status</t>
  </si>
  <si>
    <t>nothing to commit, working tree clean</t>
  </si>
  <si>
    <t>(venv) JonathanPs-MacBook-Pro:coolsite JonathanPauda$ git log</t>
  </si>
  <si>
    <r>
      <t>commit b20b291badfa3d5f89ee0ba2fb3c56b9ef16f6a5 (</t>
    </r>
    <r>
      <rPr>
        <b/>
        <sz val="11"/>
        <color rgb="FF33BBC8"/>
        <rFont val="Menlo"/>
        <family val="2"/>
      </rPr>
      <t xml:space="preserve">HEAD -&gt; </t>
    </r>
    <r>
      <rPr>
        <b/>
        <sz val="11"/>
        <color rgb="FF34BC26"/>
        <rFont val="Menlo"/>
        <family val="2"/>
      </rPr>
      <t>forms1</t>
    </r>
    <r>
      <rPr>
        <sz val="11"/>
        <color rgb="FFAFAD24"/>
        <rFont val="Menlo"/>
        <family val="2"/>
      </rPr>
      <t>)</t>
    </r>
  </si>
  <si>
    <t>Author: Jonathan Pauda &lt;JonathanPauda@JonathanPs-MacBook-Pro.local&gt;</t>
  </si>
  <si>
    <t>Date:   Sun Feb 11 18:38:15 2018 -0700</t>
  </si>
  <si>
    <t>    finished project as much as i could</t>
  </si>
  <si>
    <t>commit 6bbb60ed594294f85091b3f3fb6d6af5236e2dc6</t>
  </si>
  <si>
    <t>Date:   Sun Feb 11 16:21:43 2018 -0700</t>
  </si>
  <si>
    <t>    added forms stuff</t>
  </si>
  <si>
    <r>
      <t>commit 77548778262194a015d92a314ab9ae4aa91836fd (</t>
    </r>
    <r>
      <rPr>
        <b/>
        <sz val="11"/>
        <color rgb="FF34BC26"/>
        <rFont val="Menlo"/>
        <family val="2"/>
      </rPr>
      <t>usermodel</t>
    </r>
    <r>
      <rPr>
        <sz val="11"/>
        <color rgb="FFAFAD24"/>
        <rFont val="Menlo"/>
        <family val="2"/>
      </rPr>
      <t xml:space="preserve">, </t>
    </r>
    <r>
      <rPr>
        <b/>
        <sz val="11"/>
        <color rgb="FF34BC26"/>
        <rFont val="Menlo"/>
        <family val="2"/>
      </rPr>
      <t>master</t>
    </r>
    <r>
      <rPr>
        <sz val="11"/>
        <color rgb="FFAFAD24"/>
        <rFont val="Menlo"/>
        <family val="2"/>
      </rPr>
      <t>)</t>
    </r>
  </si>
  <si>
    <t>Date:   Thu Feb 1 15:20:11 2018 -0700</t>
  </si>
  <si>
    <t>    added the different files</t>
  </si>
  <si>
    <t>commit 8f8be32fb6d31053296d64635ca535f95fa6c82a</t>
  </si>
  <si>
    <t>Date:   Thu Feb 1 15:11:04 2018 -0700</t>
  </si>
  <si>
    <t>    did the cuser part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</si>
</sst>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sz val="12"/>
      <color theme="1"/>
      <name val="Cambria"/>
      <family val="1"/>
      <scheme val="major"/>
    </font>
    <font>
      <sz val="10"/>
      <color theme="1" tint="0.34998626667073579"/>
      <name val="Cambria"/>
      <family val="1"/>
      <scheme val="major"/>
    </font>
    <font>
      <sz val="10"/>
      <color theme="1" tint="0.34998626667073579"/>
      <name val="Cambria"/>
      <family val="1"/>
      <scheme val="major"/>
    </font>
    <font>
      <sz val="11"/>
      <color rgb="FF000000"/>
      <name val="Menlo"/>
      <family val="2"/>
    </font>
    <font>
      <sz val="11"/>
      <color rgb="FF34BC26"/>
      <name val="Menlo"/>
      <family val="2"/>
    </font>
    <font>
      <sz val="11"/>
      <color rgb="FFC33720"/>
      <name val="Menlo"/>
      <family val="2"/>
    </font>
    <font>
      <sz val="11"/>
      <color rgb="FFAFAD24"/>
      <name val="Menlo"/>
      <family val="2"/>
    </font>
    <font>
      <b/>
      <sz val="11"/>
      <color rgb="FF33BBC8"/>
      <name val="Menlo"/>
      <family val="2"/>
    </font>
    <font>
      <b/>
      <sz val="11"/>
      <color rgb="FF34BC26"/>
      <name val="Menlo"/>
      <family val="2"/>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15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4">
    <xf numFmtId="0" fontId="0" fillId="0" borderId="0" xfId="0"/>
    <xf numFmtId="0" fontId="13" fillId="2" borderId="0" xfId="0" applyFont="1" applyFill="1" applyBorder="1" applyAlignment="1">
      <alignment vertical="top" wrapText="1"/>
    </xf>
    <xf numFmtId="0" fontId="7" fillId="2" borderId="0" xfId="0" applyFont="1" applyFill="1" applyBorder="1" applyAlignment="1">
      <alignment vertical="top"/>
    </xf>
    <xf numFmtId="0" fontId="5" fillId="2" borderId="0" xfId="0" applyFont="1" applyFill="1" applyBorder="1" applyAlignment="1">
      <alignment vertical="top"/>
    </xf>
    <xf numFmtId="0" fontId="5" fillId="0" borderId="0" xfId="0" applyFont="1" applyBorder="1" applyAlignment="1">
      <alignment vertical="top"/>
    </xf>
    <xf numFmtId="0" fontId="4" fillId="2" borderId="0" xfId="0" applyFont="1" applyFill="1" applyBorder="1" applyAlignment="1">
      <alignment vertical="top"/>
    </xf>
    <xf numFmtId="0" fontId="5" fillId="0" borderId="0" xfId="0" applyFont="1" applyFill="1" applyBorder="1" applyAlignment="1">
      <alignment vertical="top"/>
    </xf>
    <xf numFmtId="0" fontId="12" fillId="2" borderId="0" xfId="0" applyFont="1" applyFill="1" applyBorder="1" applyAlignment="1">
      <alignment vertical="top" wrapText="1"/>
    </xf>
    <xf numFmtId="0" fontId="11" fillId="2" borderId="0" xfId="0" applyFont="1" applyFill="1" applyBorder="1" applyAlignment="1">
      <alignment vertical="top"/>
    </xf>
    <xf numFmtId="0" fontId="5" fillId="2" borderId="0" xfId="0" applyFont="1" applyFill="1" applyBorder="1" applyAlignment="1">
      <alignment vertical="top" textRotation="90"/>
    </xf>
    <xf numFmtId="0" fontId="10" fillId="3" borderId="0" xfId="0" applyFont="1" applyFill="1" applyAlignment="1">
      <alignment vertical="top"/>
    </xf>
    <xf numFmtId="0" fontId="6" fillId="2" borderId="0" xfId="0" applyFont="1" applyFill="1" applyBorder="1" applyAlignment="1">
      <alignment vertical="top"/>
    </xf>
    <xf numFmtId="9" fontId="5" fillId="0" borderId="0" xfId="1" applyFont="1" applyFill="1" applyBorder="1" applyAlignment="1">
      <alignment vertical="top"/>
    </xf>
    <xf numFmtId="0" fontId="8" fillId="0" borderId="0" xfId="0" applyFont="1" applyFill="1" applyBorder="1" applyAlignment="1">
      <alignment vertical="top"/>
    </xf>
    <xf numFmtId="9" fontId="8" fillId="0" borderId="0" xfId="1" applyFont="1" applyFill="1" applyBorder="1" applyAlignment="1">
      <alignment vertical="top"/>
    </xf>
    <xf numFmtId="0" fontId="7" fillId="2" borderId="0" xfId="0" applyFont="1" applyFill="1" applyBorder="1" applyAlignment="1">
      <alignment horizontal="center" vertical="top"/>
    </xf>
    <xf numFmtId="0" fontId="2" fillId="0" borderId="0" xfId="152" applyFill="1" applyBorder="1" applyAlignment="1">
      <alignment vertical="top"/>
    </xf>
    <xf numFmtId="0" fontId="5" fillId="2" borderId="0" xfId="0" applyFont="1" applyFill="1" applyBorder="1" applyAlignment="1">
      <alignment horizontal="center" vertical="top" textRotation="90"/>
    </xf>
    <xf numFmtId="0" fontId="13" fillId="2" borderId="0" xfId="0" applyFont="1" applyFill="1" applyBorder="1" applyAlignment="1">
      <alignment vertical="top" wrapText="1"/>
    </xf>
    <xf numFmtId="0" fontId="13" fillId="2" borderId="0" xfId="0" quotePrefix="1" applyFont="1" applyFill="1" applyBorder="1" applyAlignment="1">
      <alignment vertical="top" wrapText="1"/>
    </xf>
    <xf numFmtId="0" fontId="14" fillId="0" borderId="0" xfId="0" applyFont="1"/>
    <xf numFmtId="0" fontId="15" fillId="0" borderId="0" xfId="0" applyFont="1"/>
    <xf numFmtId="0" fontId="16" fillId="0" borderId="0" xfId="0" applyFont="1"/>
    <xf numFmtId="0" fontId="17" fillId="0" borderId="0" xfId="0" applyFont="1"/>
  </cellXfs>
  <cellStyles count="1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onathanpauda@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3" zoomScalePageLayoutView="80" workbookViewId="0">
      <selection activeCell="B64" sqref="B64"/>
    </sheetView>
  </sheetViews>
  <sheetFormatPr baseColWidth="10" defaultColWidth="10.83203125" defaultRowHeight="16" x14ac:dyDescent="0.2"/>
  <cols>
    <col min="1" max="1" width="19.1640625" style="4" customWidth="1"/>
    <col min="2" max="2" width="59.5" style="4" customWidth="1"/>
    <col min="3" max="6" width="7.1640625" style="4" customWidth="1"/>
    <col min="7" max="7" width="3" style="4" customWidth="1"/>
    <col min="8" max="16384" width="10.83203125" style="4"/>
  </cols>
  <sheetData>
    <row r="1" spans="1:7" ht="20" customHeight="1" x14ac:dyDescent="0.2">
      <c r="A1" s="2" t="s">
        <v>65</v>
      </c>
      <c r="B1" s="15" t="s">
        <v>11</v>
      </c>
      <c r="C1" s="17" t="s">
        <v>3</v>
      </c>
      <c r="D1" s="17" t="s">
        <v>4</v>
      </c>
      <c r="E1" s="17" t="s">
        <v>3</v>
      </c>
      <c r="F1" s="17" t="s">
        <v>4</v>
      </c>
      <c r="G1" s="3"/>
    </row>
    <row r="2" spans="1:7" ht="20" customHeight="1" x14ac:dyDescent="0.2">
      <c r="A2" s="2"/>
      <c r="B2" s="3"/>
      <c r="C2" s="17"/>
      <c r="D2" s="17"/>
      <c r="E2" s="17"/>
      <c r="F2" s="17"/>
      <c r="G2" s="3"/>
    </row>
    <row r="3" spans="1:7" ht="15" customHeight="1" x14ac:dyDescent="0.2">
      <c r="A3" s="5" t="s">
        <v>2</v>
      </c>
      <c r="B3" s="6" t="s">
        <v>66</v>
      </c>
      <c r="C3" s="17"/>
      <c r="D3" s="17"/>
      <c r="E3" s="17"/>
      <c r="F3" s="17"/>
      <c r="G3" s="3"/>
    </row>
    <row r="4" spans="1:7" ht="15" customHeight="1" x14ac:dyDescent="0.2">
      <c r="A4" s="5" t="s">
        <v>5</v>
      </c>
      <c r="B4" s="6" t="s">
        <v>67</v>
      </c>
      <c r="C4" s="17"/>
      <c r="D4" s="17"/>
      <c r="E4" s="17"/>
      <c r="F4" s="17"/>
      <c r="G4" s="3"/>
    </row>
    <row r="5" spans="1:7" ht="15" customHeight="1" x14ac:dyDescent="0.2">
      <c r="A5" s="5" t="s">
        <v>6</v>
      </c>
      <c r="B5" s="16" t="s">
        <v>68</v>
      </c>
      <c r="C5" s="17"/>
      <c r="D5" s="17"/>
      <c r="E5" s="17"/>
      <c r="F5" s="17"/>
      <c r="G5" s="3"/>
    </row>
    <row r="6" spans="1:7" ht="16" customHeight="1" x14ac:dyDescent="0.2">
      <c r="A6" s="3"/>
      <c r="B6" s="3"/>
      <c r="C6" s="17"/>
      <c r="D6" s="17"/>
      <c r="E6" s="17"/>
      <c r="F6" s="17"/>
      <c r="G6" s="3"/>
    </row>
    <row r="7" spans="1:7" x14ac:dyDescent="0.2">
      <c r="A7" s="5" t="s">
        <v>13</v>
      </c>
      <c r="B7" s="3"/>
      <c r="C7" s="3"/>
      <c r="D7" s="3"/>
      <c r="E7" s="6">
        <f>SUM(C7:C28)</f>
        <v>39</v>
      </c>
      <c r="F7" s="6">
        <f>SUM(D7:D28)</f>
        <v>55</v>
      </c>
      <c r="G7" s="3"/>
    </row>
    <row r="8" spans="1:7" x14ac:dyDescent="0.2">
      <c r="A8" s="19" t="s">
        <v>60</v>
      </c>
      <c r="B8" s="3" t="s">
        <v>18</v>
      </c>
      <c r="C8" s="6">
        <v>3</v>
      </c>
      <c r="D8" s="6">
        <v>5</v>
      </c>
      <c r="E8" s="3"/>
      <c r="F8" s="3"/>
      <c r="G8" s="3"/>
    </row>
    <row r="9" spans="1:7" ht="26" x14ac:dyDescent="0.2">
      <c r="A9" s="18"/>
      <c r="B9" s="1" t="s">
        <v>55</v>
      </c>
      <c r="C9" s="3"/>
      <c r="D9" s="3"/>
      <c r="E9" s="3"/>
      <c r="F9" s="3"/>
      <c r="G9" s="3"/>
    </row>
    <row r="10" spans="1:7" x14ac:dyDescent="0.2">
      <c r="A10" s="18" t="s">
        <v>54</v>
      </c>
      <c r="B10" s="3" t="s">
        <v>25</v>
      </c>
      <c r="C10" s="6">
        <v>4</v>
      </c>
      <c r="D10" s="6">
        <v>5</v>
      </c>
      <c r="E10" s="3"/>
      <c r="F10" s="3"/>
      <c r="G10" s="3"/>
    </row>
    <row r="11" spans="1:7" ht="26" x14ac:dyDescent="0.2">
      <c r="A11" s="18"/>
      <c r="B11" s="7" t="s">
        <v>26</v>
      </c>
      <c r="C11" s="3"/>
      <c r="D11" s="3"/>
      <c r="E11" s="3"/>
      <c r="F11" s="3"/>
      <c r="G11" s="3"/>
    </row>
    <row r="12" spans="1:7" x14ac:dyDescent="0.2">
      <c r="A12" s="18" t="s">
        <v>61</v>
      </c>
      <c r="B12" s="3" t="s">
        <v>23</v>
      </c>
      <c r="C12" s="6">
        <v>5</v>
      </c>
      <c r="D12" s="6">
        <v>5</v>
      </c>
      <c r="E12" s="3"/>
      <c r="F12" s="3"/>
      <c r="G12" s="3"/>
    </row>
    <row r="13" spans="1:7" ht="39" x14ac:dyDescent="0.2">
      <c r="A13" s="18"/>
      <c r="B13" s="7" t="s">
        <v>28</v>
      </c>
      <c r="C13" s="3"/>
      <c r="D13" s="3"/>
      <c r="E13" s="3"/>
      <c r="F13" s="3"/>
      <c r="G13" s="3"/>
    </row>
    <row r="14" spans="1:7" x14ac:dyDescent="0.2">
      <c r="A14" s="18" t="s">
        <v>48</v>
      </c>
      <c r="B14" s="3" t="s">
        <v>20</v>
      </c>
      <c r="C14" s="6">
        <v>4</v>
      </c>
      <c r="D14" s="6">
        <v>5</v>
      </c>
      <c r="E14" s="3"/>
      <c r="F14" s="3"/>
      <c r="G14" s="3"/>
    </row>
    <row r="15" spans="1:7" ht="39" x14ac:dyDescent="0.2">
      <c r="A15" s="18"/>
      <c r="B15" s="7" t="s">
        <v>27</v>
      </c>
      <c r="C15" s="3"/>
      <c r="D15" s="3"/>
      <c r="E15" s="3"/>
      <c r="F15" s="3"/>
      <c r="G15" s="3"/>
    </row>
    <row r="16" spans="1:7" x14ac:dyDescent="0.2">
      <c r="A16" s="18" t="s">
        <v>49</v>
      </c>
      <c r="B16" s="3" t="s">
        <v>16</v>
      </c>
      <c r="C16" s="6">
        <v>5</v>
      </c>
      <c r="D16" s="6">
        <v>5</v>
      </c>
      <c r="E16" s="3"/>
      <c r="F16" s="3"/>
      <c r="G16" s="3"/>
    </row>
    <row r="17" spans="1:7" ht="39" x14ac:dyDescent="0.2">
      <c r="A17" s="18"/>
      <c r="B17" s="7" t="s">
        <v>29</v>
      </c>
      <c r="C17" s="3"/>
      <c r="D17" s="3"/>
      <c r="E17" s="3"/>
      <c r="F17" s="3"/>
      <c r="G17" s="3"/>
    </row>
    <row r="18" spans="1:7" x14ac:dyDescent="0.2">
      <c r="A18" s="18" t="s">
        <v>50</v>
      </c>
      <c r="B18" s="3" t="s">
        <v>15</v>
      </c>
      <c r="C18" s="6">
        <v>3</v>
      </c>
      <c r="D18" s="6">
        <v>5</v>
      </c>
      <c r="E18" s="3"/>
      <c r="F18" s="3"/>
      <c r="G18" s="3"/>
    </row>
    <row r="19" spans="1:7" ht="26" x14ac:dyDescent="0.2">
      <c r="A19" s="18"/>
      <c r="B19" s="7" t="s">
        <v>30</v>
      </c>
      <c r="C19" s="3"/>
      <c r="D19" s="3"/>
      <c r="E19" s="3"/>
      <c r="F19" s="3"/>
      <c r="G19" s="3"/>
    </row>
    <row r="20" spans="1:7" x14ac:dyDescent="0.2">
      <c r="A20" s="18"/>
      <c r="B20" s="3" t="s">
        <v>17</v>
      </c>
      <c r="C20" s="6">
        <v>5</v>
      </c>
      <c r="D20" s="6">
        <v>5</v>
      </c>
      <c r="E20" s="3"/>
      <c r="F20" s="3"/>
      <c r="G20" s="3"/>
    </row>
    <row r="21" spans="1:7" x14ac:dyDescent="0.2">
      <c r="A21" s="18"/>
      <c r="B21" s="7" t="s">
        <v>31</v>
      </c>
      <c r="C21" s="3"/>
      <c r="D21" s="3"/>
      <c r="E21" s="3"/>
      <c r="F21" s="3"/>
      <c r="G21" s="3"/>
    </row>
    <row r="22" spans="1:7" x14ac:dyDescent="0.2">
      <c r="A22" s="18" t="s">
        <v>51</v>
      </c>
      <c r="B22" s="3" t="s">
        <v>19</v>
      </c>
      <c r="C22" s="6">
        <v>5</v>
      </c>
      <c r="D22" s="6">
        <v>10</v>
      </c>
      <c r="E22" s="3"/>
      <c r="F22" s="3"/>
      <c r="G22" s="3"/>
    </row>
    <row r="23" spans="1:7" ht="39" x14ac:dyDescent="0.2">
      <c r="A23" s="18"/>
      <c r="B23" s="7" t="s">
        <v>32</v>
      </c>
      <c r="C23" s="3"/>
      <c r="D23" s="3"/>
      <c r="E23" s="3"/>
      <c r="F23" s="3"/>
      <c r="G23" s="3"/>
    </row>
    <row r="24" spans="1:7" x14ac:dyDescent="0.2">
      <c r="A24" s="18" t="s">
        <v>51</v>
      </c>
      <c r="B24" s="3" t="s">
        <v>24</v>
      </c>
      <c r="C24" s="6">
        <v>5</v>
      </c>
      <c r="D24" s="6">
        <v>5</v>
      </c>
      <c r="E24" s="3"/>
      <c r="F24" s="3"/>
      <c r="G24" s="3"/>
    </row>
    <row r="25" spans="1:7" ht="52" x14ac:dyDescent="0.2">
      <c r="A25" s="18"/>
      <c r="B25" s="7" t="s">
        <v>33</v>
      </c>
      <c r="C25" s="3"/>
      <c r="D25" s="3"/>
      <c r="E25" s="3"/>
      <c r="F25" s="3"/>
      <c r="G25" s="3"/>
    </row>
    <row r="26" spans="1:7" x14ac:dyDescent="0.2">
      <c r="A26" s="18" t="s">
        <v>52</v>
      </c>
      <c r="B26" s="3" t="s">
        <v>34</v>
      </c>
      <c r="C26" s="6">
        <v>0</v>
      </c>
      <c r="D26" s="6">
        <v>5</v>
      </c>
      <c r="E26" s="3"/>
      <c r="F26" s="3"/>
      <c r="G26" s="3"/>
    </row>
    <row r="27" spans="1:7" x14ac:dyDescent="0.2">
      <c r="A27" s="18"/>
      <c r="B27" s="7" t="s">
        <v>35</v>
      </c>
      <c r="C27" s="3"/>
      <c r="D27" s="3"/>
      <c r="E27" s="3"/>
      <c r="F27" s="3"/>
      <c r="G27" s="3"/>
    </row>
    <row r="28" spans="1:7" x14ac:dyDescent="0.2">
      <c r="A28" s="7"/>
      <c r="B28" s="3"/>
      <c r="C28" s="3"/>
      <c r="D28" s="3"/>
      <c r="E28" s="3"/>
      <c r="F28" s="3"/>
      <c r="G28" s="3"/>
    </row>
    <row r="29" spans="1:7" x14ac:dyDescent="0.2">
      <c r="A29" s="7"/>
      <c r="B29" s="3"/>
      <c r="C29" s="3"/>
      <c r="D29" s="3"/>
      <c r="E29" s="3"/>
      <c r="F29" s="3"/>
      <c r="G29" s="3"/>
    </row>
    <row r="30" spans="1:7" x14ac:dyDescent="0.2">
      <c r="A30" s="5" t="s">
        <v>12</v>
      </c>
      <c r="B30" s="3"/>
      <c r="C30" s="3"/>
      <c r="D30" s="3"/>
      <c r="E30" s="6">
        <f>SUM(C30:C45)</f>
        <v>23</v>
      </c>
      <c r="F30" s="6">
        <f>SUM(D30:D45)</f>
        <v>40</v>
      </c>
      <c r="G30" s="3"/>
    </row>
    <row r="31" spans="1:7" x14ac:dyDescent="0.2">
      <c r="A31" s="19" t="s">
        <v>59</v>
      </c>
      <c r="B31" s="3" t="s">
        <v>18</v>
      </c>
      <c r="C31" s="6">
        <v>3</v>
      </c>
      <c r="D31" s="6">
        <v>5</v>
      </c>
      <c r="E31" s="3"/>
      <c r="F31" s="3"/>
      <c r="G31" s="3"/>
    </row>
    <row r="32" spans="1:7" ht="26" x14ac:dyDescent="0.2">
      <c r="A32" s="18"/>
      <c r="B32" s="1" t="s">
        <v>56</v>
      </c>
      <c r="C32" s="3"/>
      <c r="D32" s="3"/>
      <c r="E32" s="3"/>
      <c r="F32" s="3"/>
      <c r="G32" s="3"/>
    </row>
    <row r="33" spans="1:7" x14ac:dyDescent="0.2">
      <c r="A33" s="18" t="s">
        <v>53</v>
      </c>
      <c r="B33" s="3" t="s">
        <v>25</v>
      </c>
      <c r="C33" s="6">
        <v>4</v>
      </c>
      <c r="D33" s="6">
        <v>5</v>
      </c>
      <c r="E33" s="3"/>
      <c r="F33" s="3"/>
      <c r="G33" s="3"/>
    </row>
    <row r="34" spans="1:7" ht="26" x14ac:dyDescent="0.2">
      <c r="A34" s="18"/>
      <c r="B34" s="7" t="s">
        <v>26</v>
      </c>
      <c r="C34" s="3"/>
      <c r="D34" s="3"/>
      <c r="E34" s="3"/>
      <c r="F34" s="3"/>
      <c r="G34" s="3"/>
    </row>
    <row r="35" spans="1:7" x14ac:dyDescent="0.2">
      <c r="A35" s="18" t="s">
        <v>47</v>
      </c>
      <c r="B35" s="3" t="s">
        <v>23</v>
      </c>
      <c r="C35" s="6">
        <v>3</v>
      </c>
      <c r="D35" s="6">
        <v>5</v>
      </c>
      <c r="E35" s="3"/>
      <c r="F35" s="3"/>
      <c r="G35" s="3"/>
    </row>
    <row r="36" spans="1:7" ht="26" x14ac:dyDescent="0.2">
      <c r="A36" s="18"/>
      <c r="B36" s="7" t="s">
        <v>38</v>
      </c>
      <c r="C36" s="3"/>
      <c r="D36" s="3"/>
      <c r="E36" s="3"/>
      <c r="F36" s="3"/>
      <c r="G36" s="3"/>
    </row>
    <row r="37" spans="1:7" x14ac:dyDescent="0.2">
      <c r="A37" s="18" t="s">
        <v>49</v>
      </c>
      <c r="B37" s="3" t="s">
        <v>39</v>
      </c>
      <c r="C37" s="6">
        <v>5</v>
      </c>
      <c r="D37" s="6">
        <v>5</v>
      </c>
      <c r="E37" s="3"/>
      <c r="F37" s="3"/>
      <c r="G37" s="3"/>
    </row>
    <row r="38" spans="1:7" ht="26" x14ac:dyDescent="0.2">
      <c r="A38" s="18"/>
      <c r="B38" s="7" t="s">
        <v>40</v>
      </c>
      <c r="C38" s="3"/>
      <c r="D38" s="3"/>
      <c r="E38" s="3"/>
      <c r="F38" s="3"/>
      <c r="G38" s="3"/>
    </row>
    <row r="39" spans="1:7" x14ac:dyDescent="0.2">
      <c r="A39" s="18" t="s">
        <v>51</v>
      </c>
      <c r="B39" s="3" t="s">
        <v>41</v>
      </c>
      <c r="C39" s="6">
        <v>5</v>
      </c>
      <c r="D39" s="6">
        <v>5</v>
      </c>
      <c r="E39" s="3"/>
      <c r="F39" s="3"/>
      <c r="G39" s="3"/>
    </row>
    <row r="40" spans="1:7" x14ac:dyDescent="0.2">
      <c r="A40" s="18"/>
      <c r="B40" s="7" t="s">
        <v>42</v>
      </c>
      <c r="C40" s="3"/>
      <c r="D40" s="3"/>
      <c r="E40" s="3"/>
      <c r="F40" s="3"/>
      <c r="G40" s="3"/>
    </row>
    <row r="41" spans="1:7" x14ac:dyDescent="0.2">
      <c r="A41" s="18" t="s">
        <v>52</v>
      </c>
      <c r="B41" s="3" t="s">
        <v>43</v>
      </c>
      <c r="C41" s="6">
        <v>3</v>
      </c>
      <c r="D41" s="6">
        <v>5</v>
      </c>
      <c r="E41" s="3"/>
      <c r="F41" s="3"/>
      <c r="G41" s="3"/>
    </row>
    <row r="42" spans="1:7" x14ac:dyDescent="0.2">
      <c r="A42" s="18"/>
      <c r="B42" s="7" t="s">
        <v>35</v>
      </c>
      <c r="C42" s="3"/>
      <c r="D42" s="3"/>
      <c r="E42" s="3"/>
      <c r="F42" s="3"/>
      <c r="G42" s="3"/>
    </row>
    <row r="43" spans="1:7" x14ac:dyDescent="0.2">
      <c r="A43" s="18" t="s">
        <v>57</v>
      </c>
      <c r="B43" s="3" t="s">
        <v>36</v>
      </c>
      <c r="C43" s="6">
        <v>0</v>
      </c>
      <c r="D43" s="6">
        <v>10</v>
      </c>
      <c r="E43" s="3"/>
      <c r="F43" s="3"/>
      <c r="G43" s="3"/>
    </row>
    <row r="44" spans="1:7" ht="39" x14ac:dyDescent="0.2">
      <c r="A44" s="18"/>
      <c r="B44" s="7" t="s">
        <v>37</v>
      </c>
      <c r="C44" s="3"/>
      <c r="D44" s="3"/>
      <c r="E44" s="3"/>
      <c r="F44" s="3"/>
      <c r="G44" s="3"/>
    </row>
    <row r="45" spans="1:7" x14ac:dyDescent="0.2">
      <c r="A45" s="7"/>
      <c r="B45" s="8"/>
      <c r="C45" s="3"/>
      <c r="D45" s="3"/>
      <c r="E45" s="3"/>
      <c r="F45" s="3"/>
      <c r="G45" s="3"/>
    </row>
    <row r="46" spans="1:7" x14ac:dyDescent="0.2">
      <c r="A46" s="5" t="s">
        <v>14</v>
      </c>
      <c r="B46" s="8"/>
      <c r="C46" s="3"/>
      <c r="D46" s="3"/>
      <c r="E46" s="6">
        <f>SUM(C46:C51)</f>
        <v>10</v>
      </c>
      <c r="F46" s="6">
        <f>SUM(D46:D51)</f>
        <v>10</v>
      </c>
      <c r="G46" s="3"/>
    </row>
    <row r="47" spans="1:7" x14ac:dyDescent="0.2">
      <c r="A47" s="19" t="s">
        <v>58</v>
      </c>
      <c r="B47" s="3" t="s">
        <v>21</v>
      </c>
      <c r="C47" s="6">
        <v>5</v>
      </c>
      <c r="D47" s="6">
        <v>5</v>
      </c>
      <c r="E47" s="3"/>
      <c r="F47" s="3"/>
      <c r="G47" s="3"/>
    </row>
    <row r="48" spans="1:7" x14ac:dyDescent="0.2">
      <c r="A48" s="18"/>
      <c r="B48" s="7" t="s">
        <v>44</v>
      </c>
      <c r="C48" s="3"/>
      <c r="D48" s="3"/>
      <c r="E48" s="3"/>
      <c r="F48" s="3"/>
      <c r="G48" s="3"/>
    </row>
    <row r="49" spans="1:7" x14ac:dyDescent="0.2">
      <c r="A49" s="18" t="s">
        <v>52</v>
      </c>
      <c r="B49" s="3" t="s">
        <v>22</v>
      </c>
      <c r="C49" s="6">
        <v>5</v>
      </c>
      <c r="D49" s="6">
        <v>5</v>
      </c>
      <c r="E49" s="3"/>
      <c r="F49" s="3"/>
      <c r="G49" s="3"/>
    </row>
    <row r="50" spans="1:7" ht="39" x14ac:dyDescent="0.2">
      <c r="A50" s="18"/>
      <c r="B50" s="7" t="s">
        <v>45</v>
      </c>
      <c r="C50" s="3"/>
      <c r="D50" s="3"/>
      <c r="E50" s="3"/>
      <c r="F50" s="3"/>
      <c r="G50" s="3"/>
    </row>
    <row r="51" spans="1:7" x14ac:dyDescent="0.2">
      <c r="A51" s="7"/>
      <c r="B51" s="8"/>
      <c r="C51" s="3"/>
      <c r="D51" s="3"/>
      <c r="E51" s="3"/>
      <c r="F51" s="3"/>
      <c r="G51" s="3"/>
    </row>
    <row r="52" spans="1:7" x14ac:dyDescent="0.2">
      <c r="A52" s="5" t="s">
        <v>9</v>
      </c>
      <c r="B52" s="3"/>
      <c r="C52" s="9"/>
      <c r="D52" s="9"/>
      <c r="E52" s="6">
        <f>SUM(C53:C57)</f>
        <v>35</v>
      </c>
      <c r="F52" s="6">
        <f>SUM(D53:D57)</f>
        <v>35</v>
      </c>
      <c r="G52" s="3"/>
    </row>
    <row r="53" spans="1:7" ht="26" x14ac:dyDescent="0.2">
      <c r="A53" s="1" t="s">
        <v>62</v>
      </c>
      <c r="B53" s="3" t="s">
        <v>63</v>
      </c>
      <c r="C53" s="6">
        <v>5</v>
      </c>
      <c r="D53" s="6">
        <v>5</v>
      </c>
      <c r="E53" s="3"/>
      <c r="F53" s="3"/>
      <c r="G53" s="3"/>
    </row>
    <row r="54" spans="1:7" ht="26" x14ac:dyDescent="0.2">
      <c r="A54" s="1" t="s">
        <v>62</v>
      </c>
      <c r="B54" s="3" t="s">
        <v>64</v>
      </c>
      <c r="C54" s="6">
        <v>5</v>
      </c>
      <c r="D54" s="6">
        <v>5</v>
      </c>
      <c r="E54" s="3"/>
      <c r="F54" s="3"/>
      <c r="G54" s="3"/>
    </row>
    <row r="55" spans="1:7" x14ac:dyDescent="0.2">
      <c r="A55" s="7"/>
      <c r="B55" s="3" t="s">
        <v>46</v>
      </c>
      <c r="C55" s="6">
        <v>10</v>
      </c>
      <c r="D55" s="6">
        <v>10</v>
      </c>
      <c r="E55" s="3"/>
      <c r="F55" s="3"/>
      <c r="G55" s="3"/>
    </row>
    <row r="56" spans="1:7" x14ac:dyDescent="0.2">
      <c r="A56" s="7"/>
      <c r="B56" s="3" t="s">
        <v>10</v>
      </c>
      <c r="C56" s="6">
        <v>15</v>
      </c>
      <c r="D56" s="6">
        <v>15</v>
      </c>
      <c r="E56" s="3"/>
      <c r="F56" s="3"/>
      <c r="G56" s="3"/>
    </row>
    <row r="57" spans="1:7" x14ac:dyDescent="0.2">
      <c r="A57" s="7"/>
      <c r="B57" s="3"/>
      <c r="C57" s="3"/>
      <c r="D57" s="3"/>
      <c r="E57" s="3"/>
      <c r="F57" s="3"/>
      <c r="G57" s="10"/>
    </row>
    <row r="58" spans="1:7" x14ac:dyDescent="0.2">
      <c r="A58" s="5" t="s">
        <v>0</v>
      </c>
      <c r="B58" s="3"/>
      <c r="C58" s="3"/>
      <c r="D58" s="3"/>
      <c r="E58" s="6">
        <f>SUM(E7:E57)</f>
        <v>107</v>
      </c>
      <c r="F58" s="6">
        <f>SUM(F7:F57)</f>
        <v>140</v>
      </c>
      <c r="G58" s="3"/>
    </row>
    <row r="59" spans="1:7" x14ac:dyDescent="0.2">
      <c r="A59" s="3"/>
      <c r="B59" s="11" t="s">
        <v>8</v>
      </c>
      <c r="C59" s="3"/>
      <c r="D59" s="3"/>
      <c r="E59" s="12">
        <v>1</v>
      </c>
      <c r="F59" s="12">
        <v>1</v>
      </c>
      <c r="G59" s="10"/>
    </row>
    <row r="60" spans="1:7" x14ac:dyDescent="0.2">
      <c r="A60" s="5" t="s">
        <v>7</v>
      </c>
      <c r="B60" s="3"/>
      <c r="C60" s="3"/>
      <c r="D60" s="3"/>
      <c r="E60" s="6">
        <f>E58*E59</f>
        <v>107</v>
      </c>
      <c r="F60" s="13">
        <f>F58*F59</f>
        <v>140</v>
      </c>
      <c r="G60" s="3"/>
    </row>
    <row r="61" spans="1:7" x14ac:dyDescent="0.2">
      <c r="A61" s="5" t="s">
        <v>1</v>
      </c>
      <c r="B61" s="3"/>
      <c r="C61" s="3"/>
      <c r="D61" s="3"/>
      <c r="E61" s="3"/>
      <c r="F61" s="14">
        <f>E60/F60</f>
        <v>0.76428571428571423</v>
      </c>
      <c r="G61" s="10"/>
    </row>
    <row r="62" spans="1:7" x14ac:dyDescent="0.2">
      <c r="A62" s="3"/>
      <c r="B62" s="3"/>
      <c r="C62" s="3"/>
      <c r="D62" s="3"/>
      <c r="E62" s="3"/>
      <c r="F62" s="3"/>
      <c r="G62" s="3"/>
    </row>
  </sheetData>
  <mergeCells count="23">
    <mergeCell ref="A49:A50"/>
    <mergeCell ref="A37:A38"/>
    <mergeCell ref="A39:A40"/>
    <mergeCell ref="A41:A42"/>
    <mergeCell ref="A43:A44"/>
    <mergeCell ref="A47:A48"/>
    <mergeCell ref="A24:A25"/>
    <mergeCell ref="A26:A27"/>
    <mergeCell ref="A31:A32"/>
    <mergeCell ref="A33:A34"/>
    <mergeCell ref="A35:A36"/>
    <mergeCell ref="A14:A15"/>
    <mergeCell ref="A16:A17"/>
    <mergeCell ref="A18:A19"/>
    <mergeCell ref="A20:A21"/>
    <mergeCell ref="A22:A23"/>
    <mergeCell ref="C1:C6"/>
    <mergeCell ref="D1:D6"/>
    <mergeCell ref="E1:E6"/>
    <mergeCell ref="F1:F6"/>
    <mergeCell ref="A12:A13"/>
    <mergeCell ref="A10:A11"/>
    <mergeCell ref="A8:A9"/>
  </mergeCells>
  <phoneticPr fontId="9" type="noConversion"/>
  <hyperlinks>
    <hyperlink ref="B5" r:id="rId1"/>
  </hyperlinks>
  <pageMargins left="0.25" right="0.25"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8"/>
  <sheetViews>
    <sheetView tabSelected="1" topLeftCell="A49" workbookViewId="0">
      <selection activeCell="G69" sqref="G69"/>
    </sheetView>
  </sheetViews>
  <sheetFormatPr baseColWidth="10" defaultRowHeight="16" x14ac:dyDescent="0.2"/>
  <sheetData>
    <row r="1" spans="1:1" x14ac:dyDescent="0.2">
      <c r="A1" s="20" t="s">
        <v>69</v>
      </c>
    </row>
    <row r="2" spans="1:1" x14ac:dyDescent="0.2">
      <c r="A2" s="20" t="s">
        <v>70</v>
      </c>
    </row>
    <row r="3" spans="1:1" x14ac:dyDescent="0.2">
      <c r="A3" s="20" t="s">
        <v>71</v>
      </c>
    </row>
    <row r="5" spans="1:1" x14ac:dyDescent="0.2">
      <c r="A5" s="21" t="s">
        <v>72</v>
      </c>
    </row>
    <row r="6" spans="1:1" x14ac:dyDescent="0.2">
      <c r="A6" s="21" t="s">
        <v>73</v>
      </c>
    </row>
    <row r="7" spans="1:1" x14ac:dyDescent="0.2">
      <c r="A7" s="21" t="s">
        <v>74</v>
      </c>
    </row>
    <row r="8" spans="1:1" x14ac:dyDescent="0.2">
      <c r="A8" s="21" t="s">
        <v>75</v>
      </c>
    </row>
    <row r="9" spans="1:1" x14ac:dyDescent="0.2">
      <c r="A9" s="21" t="s">
        <v>76</v>
      </c>
    </row>
    <row r="11" spans="1:1" x14ac:dyDescent="0.2">
      <c r="A11" s="20" t="s">
        <v>77</v>
      </c>
    </row>
    <row r="12" spans="1:1" x14ac:dyDescent="0.2">
      <c r="A12" s="20" t="s">
        <v>78</v>
      </c>
    </row>
    <row r="13" spans="1:1" x14ac:dyDescent="0.2">
      <c r="A13" s="20" t="s">
        <v>79</v>
      </c>
    </row>
    <row r="15" spans="1:1" x14ac:dyDescent="0.2">
      <c r="A15" s="22" t="s">
        <v>80</v>
      </c>
    </row>
    <row r="16" spans="1:1" x14ac:dyDescent="0.2">
      <c r="A16" s="22" t="s">
        <v>81</v>
      </c>
    </row>
    <row r="17" spans="1:1" x14ac:dyDescent="0.2">
      <c r="A17" s="22" t="s">
        <v>82</v>
      </c>
    </row>
    <row r="18" spans="1:1" x14ac:dyDescent="0.2">
      <c r="A18" s="22" t="s">
        <v>83</v>
      </c>
    </row>
    <row r="19" spans="1:1" x14ac:dyDescent="0.2">
      <c r="A19" s="22" t="s">
        <v>84</v>
      </c>
    </row>
    <row r="21" spans="1:1" x14ac:dyDescent="0.2">
      <c r="A21" s="20" t="s">
        <v>85</v>
      </c>
    </row>
    <row r="22" spans="1:1" x14ac:dyDescent="0.2">
      <c r="A22" s="20" t="s">
        <v>86</v>
      </c>
    </row>
    <row r="23" spans="1:1" x14ac:dyDescent="0.2">
      <c r="A23" s="20" t="s">
        <v>87</v>
      </c>
    </row>
    <row r="24" spans="1:1" x14ac:dyDescent="0.2">
      <c r="A24" s="20" t="s">
        <v>88</v>
      </c>
    </row>
    <row r="25" spans="1:1" x14ac:dyDescent="0.2">
      <c r="A25" s="20" t="s">
        <v>89</v>
      </c>
    </row>
    <row r="26" spans="1:1" x14ac:dyDescent="0.2">
      <c r="A26" s="20" t="s">
        <v>90</v>
      </c>
    </row>
    <row r="27" spans="1:1" x14ac:dyDescent="0.2">
      <c r="A27" s="20" t="s">
        <v>91</v>
      </c>
    </row>
    <row r="28" spans="1:1" x14ac:dyDescent="0.2">
      <c r="A28" s="20" t="s">
        <v>92</v>
      </c>
    </row>
    <row r="30" spans="1:1" x14ac:dyDescent="0.2">
      <c r="A30" s="20" t="s">
        <v>93</v>
      </c>
    </row>
    <row r="32" spans="1:1" x14ac:dyDescent="0.2">
      <c r="A32" s="20" t="s">
        <v>94</v>
      </c>
    </row>
    <row r="34" spans="1:1" x14ac:dyDescent="0.2">
      <c r="A34" s="20" t="s">
        <v>95</v>
      </c>
    </row>
    <row r="36" spans="1:1" x14ac:dyDescent="0.2">
      <c r="A36" s="20" t="s">
        <v>96</v>
      </c>
    </row>
    <row r="37" spans="1:1" x14ac:dyDescent="0.2">
      <c r="A37" s="20" t="s">
        <v>97</v>
      </c>
    </row>
    <row r="38" spans="1:1" x14ac:dyDescent="0.2">
      <c r="A38" s="20" t="s">
        <v>98</v>
      </c>
    </row>
    <row r="39" spans="1:1" x14ac:dyDescent="0.2">
      <c r="A39" s="20" t="s">
        <v>99</v>
      </c>
    </row>
    <row r="40" spans="1:1" x14ac:dyDescent="0.2">
      <c r="A40" s="20" t="s">
        <v>100</v>
      </c>
    </row>
    <row r="41" spans="1:1" x14ac:dyDescent="0.2">
      <c r="A41" s="20" t="s">
        <v>101</v>
      </c>
    </row>
    <row r="42" spans="1:1" x14ac:dyDescent="0.2">
      <c r="A42" s="20" t="s">
        <v>102</v>
      </c>
    </row>
    <row r="43" spans="1:1" x14ac:dyDescent="0.2">
      <c r="A43" s="20" t="s">
        <v>69</v>
      </c>
    </row>
    <row r="44" spans="1:1" x14ac:dyDescent="0.2">
      <c r="A44" s="20" t="s">
        <v>103</v>
      </c>
    </row>
    <row r="45" spans="1:1" x14ac:dyDescent="0.2">
      <c r="A45" s="20" t="s">
        <v>104</v>
      </c>
    </row>
    <row r="46" spans="1:1" x14ac:dyDescent="0.2">
      <c r="A46" s="23" t="s">
        <v>105</v>
      </c>
    </row>
    <row r="47" spans="1:1" x14ac:dyDescent="0.2">
      <c r="A47" s="20" t="s">
        <v>106</v>
      </c>
    </row>
    <row r="48" spans="1:1" x14ac:dyDescent="0.2">
      <c r="A48" s="20" t="s">
        <v>107</v>
      </c>
    </row>
    <row r="50" spans="1:1" x14ac:dyDescent="0.2">
      <c r="A50" s="20" t="s">
        <v>108</v>
      </c>
    </row>
    <row r="52" spans="1:1" x14ac:dyDescent="0.2">
      <c r="A52" s="23" t="s">
        <v>109</v>
      </c>
    </row>
    <row r="53" spans="1:1" x14ac:dyDescent="0.2">
      <c r="A53" s="20" t="s">
        <v>106</v>
      </c>
    </row>
    <row r="54" spans="1:1" x14ac:dyDescent="0.2">
      <c r="A54" s="20" t="s">
        <v>110</v>
      </c>
    </row>
    <row r="56" spans="1:1" x14ac:dyDescent="0.2">
      <c r="A56" s="20" t="s">
        <v>111</v>
      </c>
    </row>
    <row r="58" spans="1:1" x14ac:dyDescent="0.2">
      <c r="A58" s="23" t="s">
        <v>112</v>
      </c>
    </row>
    <row r="59" spans="1:1" x14ac:dyDescent="0.2">
      <c r="A59" s="20" t="s">
        <v>106</v>
      </c>
    </row>
    <row r="60" spans="1:1" x14ac:dyDescent="0.2">
      <c r="A60" s="20" t="s">
        <v>113</v>
      </c>
    </row>
    <row r="62" spans="1:1" x14ac:dyDescent="0.2">
      <c r="A62" s="20" t="s">
        <v>114</v>
      </c>
    </row>
    <row r="64" spans="1:1" x14ac:dyDescent="0.2">
      <c r="A64" s="23" t="s">
        <v>115</v>
      </c>
    </row>
    <row r="65" spans="1:1" x14ac:dyDescent="0.2">
      <c r="A65" s="20" t="s">
        <v>106</v>
      </c>
    </row>
    <row r="66" spans="1:1" x14ac:dyDescent="0.2">
      <c r="A66" s="20" t="s">
        <v>116</v>
      </c>
    </row>
    <row r="68" spans="1:1" x14ac:dyDescent="0.2">
      <c r="A68" s="20"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413</vt:lpstr>
      <vt:lpstr>Git 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Jonathan Pauda</cp:lastModifiedBy>
  <dcterms:created xsi:type="dcterms:W3CDTF">2011-09-12T03:28:33Z</dcterms:created>
  <dcterms:modified xsi:type="dcterms:W3CDTF">2018-02-12T01:39:07Z</dcterms:modified>
</cp:coreProperties>
</file>