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ONATHAN QUINTERO\Documents\Jmeter\"/>
    </mc:Choice>
  </mc:AlternateContent>
  <bookViews>
    <workbookView xWindow="0" yWindow="0" windowWidth="27780" windowHeight="12915" activeTab="3"/>
  </bookViews>
  <sheets>
    <sheet name="Project Plan" sheetId="9" r:id="rId1"/>
    <sheet name="Deliveries" sheetId="2" state="hidden" r:id="rId2"/>
    <sheet name="Checklist plan" sheetId="1" r:id="rId3"/>
    <sheet name="BF - Deliveries" sheetId="4" r:id="rId4"/>
    <sheet name="MMB - Deliveries" sheetId="5" r:id="rId5"/>
    <sheet name="WCI - Deliveries" sheetId="6" r:id="rId6"/>
    <sheet name="B2C - Deliveries" sheetId="7" r:id="rId7"/>
    <sheet name="B2B - Deliveries" sheetId="8" r:id="rId8"/>
    <sheet name="TEST Data" sheetId="3" r:id="rId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A5" i="2" s="1"/>
  <c r="A6" i="2" s="1"/>
  <c r="A7" i="2" s="1"/>
  <c r="A8" i="2" s="1"/>
  <c r="A9" i="2" s="1"/>
  <c r="A10" i="2" s="1"/>
  <c r="A11" i="2" s="1"/>
  <c r="A12" i="2" s="1"/>
  <c r="B7" i="1"/>
  <c r="B8" i="1" s="1"/>
  <c r="B9" i="1" s="1"/>
  <c r="B10" i="1" s="1"/>
  <c r="B11" i="1" s="1"/>
  <c r="B12" i="1" s="1"/>
  <c r="B13" i="1" s="1"/>
  <c r="B14" i="1" s="1"/>
  <c r="B15" i="1" s="1"/>
  <c r="A15" i="2" l="1"/>
  <c r="A16" i="2" s="1"/>
  <c r="A17" i="2" s="1"/>
  <c r="A18" i="2" s="1"/>
  <c r="A19" i="2" s="1"/>
  <c r="A20" i="2" s="1"/>
  <c r="A21" i="2" s="1"/>
  <c r="A25" i="2" s="1"/>
  <c r="B17" i="1"/>
  <c r="B18" i="1" s="1"/>
  <c r="B19" i="1" s="1"/>
  <c r="B20" i="1" s="1"/>
  <c r="B21" i="1" s="1"/>
  <c r="B22" i="1" s="1"/>
  <c r="A29" i="2" l="1"/>
  <c r="B23" i="1"/>
  <c r="A30" i="2" l="1"/>
  <c r="A31" i="2" s="1"/>
  <c r="A32" i="2" s="1"/>
  <c r="A34" i="2" s="1"/>
  <c r="A35" i="2" s="1"/>
  <c r="A36" i="2" s="1"/>
  <c r="A37" i="2" s="1"/>
  <c r="A38" i="2" s="1"/>
  <c r="B24" i="1"/>
  <c r="B25" i="1" s="1"/>
  <c r="B26" i="1" s="1"/>
  <c r="B27" i="1" l="1"/>
  <c r="B28" i="1" s="1"/>
  <c r="B29" i="1" s="1"/>
  <c r="B30" i="1" s="1"/>
  <c r="B31" i="1" s="1"/>
  <c r="B32" i="1" s="1"/>
  <c r="B33" i="1" s="1"/>
  <c r="B34" i="1" s="1"/>
  <c r="B35" i="1" s="1"/>
  <c r="B36" i="1" s="1"/>
  <c r="B37" i="1" s="1"/>
  <c r="B38" i="1" s="1"/>
  <c r="B39" i="1" s="1"/>
  <c r="B41" i="1" s="1"/>
  <c r="B42" i="1" s="1"/>
  <c r="B43" i="1" s="1"/>
  <c r="B44" i="1" s="1"/>
  <c r="B45" i="1" s="1"/>
  <c r="B46" i="1" s="1"/>
  <c r="B47" i="1" s="1"/>
  <c r="B48" i="1" s="1"/>
  <c r="B49" i="1" s="1"/>
  <c r="B50" i="1"/>
  <c r="B51" i="1" l="1"/>
  <c r="B52" i="1" s="1"/>
  <c r="B53" i="1" s="1"/>
  <c r="B54" i="1" s="1"/>
  <c r="B55" i="1" s="1"/>
  <c r="B56" i="1" s="1"/>
  <c r="B57" i="1" s="1"/>
  <c r="B58" i="1" s="1"/>
  <c r="B59" i="1" l="1"/>
  <c r="B60" i="1" s="1"/>
  <c r="B61" i="1" s="1"/>
  <c r="B62" i="1" l="1"/>
  <c r="B63" i="1" s="1"/>
  <c r="B64" i="1" s="1"/>
  <c r="B65" i="1" s="1"/>
  <c r="B66" i="1" s="1"/>
  <c r="B67" i="1" s="1"/>
  <c r="B69" i="1" s="1"/>
  <c r="B70" i="1" s="1"/>
  <c r="B71" i="1" s="1"/>
  <c r="B72" i="1"/>
  <c r="B73" i="1" s="1"/>
  <c r="B74" i="1" s="1"/>
  <c r="B75" i="1" s="1"/>
  <c r="B76" i="1" s="1"/>
  <c r="B78" i="1" l="1"/>
  <c r="B79" i="1" s="1"/>
  <c r="B80" i="1" s="1"/>
  <c r="B81" i="1" s="1"/>
  <c r="B82" i="1" s="1"/>
  <c r="B83" i="1" s="1"/>
  <c r="B84" i="1" s="1"/>
  <c r="B85" i="1" s="1"/>
  <c r="B86" i="1" s="1"/>
  <c r="B88" i="1" s="1"/>
  <c r="B89" i="1" s="1"/>
  <c r="B90" i="1" s="1"/>
  <c r="B91" i="1" s="1"/>
  <c r="B92" i="1" s="1"/>
  <c r="B93" i="1" s="1"/>
  <c r="B94" i="1" s="1"/>
  <c r="B95" i="1" s="1"/>
  <c r="B96" i="1" s="1"/>
  <c r="B97" i="1" s="1"/>
  <c r="B98" i="1" s="1"/>
  <c r="B100" i="1" l="1"/>
  <c r="B101" i="1" s="1"/>
  <c r="B102" i="1" s="1"/>
  <c r="B103" i="1" s="1"/>
  <c r="B104" i="1" s="1"/>
  <c r="B105" i="1" l="1"/>
  <c r="B107" i="1" s="1"/>
  <c r="B108" i="1" s="1"/>
  <c r="B109" i="1" l="1"/>
  <c r="B110" i="1" s="1"/>
  <c r="B111" i="1" s="1"/>
  <c r="B112" i="1" s="1"/>
  <c r="B113" i="1" s="1"/>
  <c r="B114" i="1" s="1"/>
  <c r="B115" i="1" s="1"/>
  <c r="B116" i="1" s="1"/>
  <c r="B117" i="1" s="1"/>
  <c r="B118" i="1"/>
  <c r="B119" i="1" s="1"/>
  <c r="B120" i="1" s="1"/>
  <c r="B121" i="1" s="1"/>
  <c r="B122" i="1" s="1"/>
  <c r="B123" i="1" s="1"/>
  <c r="B124" i="1" s="1"/>
  <c r="B125" i="1" s="1"/>
  <c r="B126" i="1" s="1"/>
  <c r="B127" i="1" s="1"/>
  <c r="B128" i="1" s="1"/>
  <c r="B129" i="1" s="1"/>
  <c r="B131" i="1" s="1"/>
  <c r="B132" i="1" s="1"/>
  <c r="B133" i="1" s="1"/>
  <c r="B134" i="1" s="1"/>
  <c r="B135" i="1" s="1"/>
  <c r="B136" i="1" s="1"/>
  <c r="B137" i="1" s="1"/>
  <c r="B138" i="1" s="1"/>
  <c r="B139" i="1" s="1"/>
  <c r="B140" i="1" s="1"/>
  <c r="B141" i="1" s="1"/>
  <c r="B142" i="1" s="1"/>
  <c r="B143" i="1" s="1"/>
  <c r="B144" i="1" s="1"/>
  <c r="B145" i="1" s="1"/>
  <c r="B146" i="1" s="1"/>
  <c r="B147" i="1" s="1"/>
  <c r="B148" i="1" s="1"/>
  <c r="B149" i="1"/>
  <c r="B150" i="1" s="1"/>
  <c r="B151" i="1" s="1"/>
  <c r="B152" i="1" l="1"/>
  <c r="B153" i="1" s="1"/>
  <c r="B154" i="1" s="1"/>
  <c r="B155" i="1" s="1"/>
  <c r="B156" i="1" s="1"/>
  <c r="B157" i="1" s="1"/>
  <c r="B159" i="1" s="1"/>
  <c r="B160" i="1" s="1"/>
  <c r="B161" i="1" s="1"/>
  <c r="B162" i="1" s="1"/>
  <c r="B163" i="1" s="1"/>
  <c r="B164" i="1" s="1"/>
  <c r="B165" i="1" s="1"/>
  <c r="B168" i="1" s="1"/>
  <c r="B169" i="1" s="1"/>
  <c r="B170" i="1" s="1"/>
  <c r="B171" i="1" s="1"/>
  <c r="B173" i="1" s="1"/>
  <c r="B174" i="1" s="1"/>
  <c r="B175" i="1" s="1"/>
  <c r="B176" i="1" s="1"/>
  <c r="B177" i="1" s="1"/>
  <c r="B178" i="1" s="1"/>
  <c r="B179" i="1" s="1"/>
  <c r="B180" i="1" s="1"/>
  <c r="B181" i="1" s="1"/>
  <c r="B182" i="1"/>
  <c r="B183" i="1" s="1"/>
  <c r="B184" i="1" s="1"/>
  <c r="B185" i="1" s="1"/>
  <c r="B186" i="1" s="1"/>
  <c r="B187" i="1" s="1"/>
  <c r="B188" i="1"/>
  <c r="B189" i="1" s="1"/>
  <c r="B190" i="1" s="1"/>
  <c r="B191" i="1" s="1"/>
  <c r="B192" i="1" s="1"/>
  <c r="B193" i="1" l="1"/>
  <c r="B194" i="1" s="1"/>
  <c r="B195" i="1" s="1"/>
  <c r="B196" i="1" s="1"/>
  <c r="B197" i="1" s="1"/>
  <c r="B198" i="1" s="1"/>
  <c r="B199" i="1" s="1"/>
  <c r="B200" i="1" s="1"/>
  <c r="B202" i="1" s="1"/>
  <c r="B203" i="1" s="1"/>
  <c r="B207" i="1" l="1"/>
  <c r="B204" i="1"/>
  <c r="B205" i="1" s="1"/>
  <c r="B208" i="1"/>
  <c r="B209" i="1" l="1"/>
  <c r="B210" i="1" s="1"/>
  <c r="B211" i="1" s="1"/>
  <c r="B213" i="1" l="1"/>
  <c r="B214" i="1" s="1"/>
  <c r="B215" i="1" s="1"/>
  <c r="B217" i="1" l="1"/>
  <c r="B218" i="1" s="1"/>
  <c r="B219" i="1" s="1"/>
  <c r="B220" i="1" l="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5" i="1" l="1"/>
  <c r="B246" i="1" s="1"/>
  <c r="B247" i="1" s="1"/>
  <c r="B248" i="1" s="1"/>
  <c r="B249" i="1" s="1"/>
  <c r="B250" i="1"/>
  <c r="B251" i="1" s="1"/>
  <c r="B252" i="1" s="1"/>
  <c r="B253" i="1" s="1"/>
  <c r="B254" i="1" l="1"/>
  <c r="B256" i="1" s="1"/>
  <c r="B257" i="1" s="1"/>
  <c r="B258" i="1"/>
  <c r="B259" i="1" s="1"/>
  <c r="B260" i="1" s="1"/>
  <c r="B261" i="1" s="1"/>
  <c r="B262" i="1" s="1"/>
  <c r="B263" i="1" s="1"/>
  <c r="B264" i="1" s="1"/>
  <c r="B266" i="1" s="1"/>
  <c r="B267" i="1" s="1"/>
  <c r="B268" i="1" l="1"/>
  <c r="B269" i="1" s="1"/>
  <c r="B270" i="1" s="1"/>
  <c r="B272" i="1" s="1"/>
  <c r="B273" i="1" s="1"/>
  <c r="B274" i="1" s="1"/>
  <c r="B275" i="1" s="1"/>
  <c r="B276" i="1" s="1"/>
  <c r="B277" i="1" s="1"/>
  <c r="B278" i="1" s="1"/>
  <c r="B279" i="1" l="1"/>
  <c r="B280" i="1" s="1"/>
  <c r="B281" i="1" s="1"/>
  <c r="B282" i="1" s="1"/>
  <c r="B283" i="1" s="1"/>
  <c r="B286" i="1" s="1"/>
  <c r="B287" i="1" s="1"/>
  <c r="B288" i="1" s="1"/>
  <c r="B289" i="1" s="1"/>
  <c r="B291" i="1" s="1"/>
  <c r="B292" i="1" s="1"/>
  <c r="B293" i="1" s="1"/>
  <c r="B294" i="1" l="1"/>
  <c r="B295" i="1" s="1"/>
  <c r="B296" i="1" s="1"/>
  <c r="B297" i="1" s="1"/>
  <c r="B298" i="1" l="1"/>
  <c r="B299" i="1" s="1"/>
  <c r="B300" i="1" s="1"/>
  <c r="B301" i="1" s="1"/>
  <c r="B302" i="1" s="1"/>
  <c r="B303" i="1" s="1"/>
  <c r="B304" i="1" s="1"/>
  <c r="B306" i="1" s="1"/>
  <c r="B307" i="1" l="1"/>
  <c r="B308" i="1" s="1"/>
  <c r="B309" i="1" l="1"/>
  <c r="B310" i="1" l="1"/>
  <c r="B311" i="1" s="1"/>
  <c r="B312" i="1" s="1"/>
  <c r="B314" i="1" s="1"/>
  <c r="B315" i="1" s="1"/>
  <c r="B317" i="1" s="1"/>
  <c r="B318" i="1" s="1"/>
  <c r="B322" i="1" l="1"/>
  <c r="B323" i="1" s="1"/>
  <c r="B324" i="1" s="1"/>
  <c r="B325" i="1" s="1"/>
  <c r="B326" i="1" s="1"/>
  <c r="B328" i="1" s="1"/>
  <c r="B329" i="1" s="1"/>
  <c r="B319" i="1"/>
  <c r="B320" i="1" s="1"/>
  <c r="B330" i="1" l="1"/>
  <c r="B331" i="1" s="1"/>
  <c r="B332" i="1" s="1"/>
  <c r="B333" i="1" s="1"/>
  <c r="B334" i="1" s="1"/>
  <c r="B336" i="1" s="1"/>
  <c r="B337" i="1" s="1"/>
  <c r="B338" i="1" s="1"/>
  <c r="B339" i="1" s="1"/>
  <c r="B340" i="1" s="1"/>
  <c r="B341" i="1" s="1"/>
  <c r="B342" i="1" s="1"/>
  <c r="B343" i="1" s="1"/>
  <c r="B344" i="1" s="1"/>
  <c r="B345" i="1" s="1"/>
  <c r="B346" i="1" s="1"/>
  <c r="B347" i="1" s="1"/>
  <c r="B349" i="1"/>
  <c r="B350" i="1" s="1"/>
  <c r="B351" i="1" s="1"/>
  <c r="B352" i="1" s="1"/>
  <c r="B353" i="1" s="1"/>
  <c r="B354" i="1" s="1"/>
  <c r="B355" i="1" s="1"/>
  <c r="B357" i="1" s="1"/>
  <c r="B358" i="1" s="1"/>
  <c r="B359" i="1" s="1"/>
  <c r="B360" i="1" s="1"/>
  <c r="B361" i="1" l="1"/>
  <c r="B362" i="1" s="1"/>
  <c r="B363" i="1" s="1"/>
  <c r="B364" i="1" s="1"/>
  <c r="B367" i="1"/>
  <c r="B368" i="1" s="1"/>
  <c r="B369" i="1" s="1"/>
  <c r="B370" i="1" s="1"/>
  <c r="B371" i="1" s="1"/>
  <c r="B372" i="1" s="1"/>
  <c r="B373" i="1" s="1"/>
  <c r="B374" i="1" s="1"/>
  <c r="B375" i="1" s="1"/>
  <c r="B376" i="1" s="1"/>
  <c r="B378" i="1" s="1"/>
  <c r="B379" i="1" s="1"/>
  <c r="B380" i="1" s="1"/>
  <c r="B381" i="1" s="1"/>
  <c r="B382" i="1" s="1"/>
  <c r="B383" i="1" s="1"/>
  <c r="B384" i="1" s="1"/>
  <c r="B385" i="1" s="1"/>
  <c r="B386" i="1" s="1"/>
  <c r="B387" i="1" s="1"/>
  <c r="B388" i="1" s="1"/>
  <c r="B389" i="1" s="1"/>
  <c r="B391" i="1" s="1"/>
  <c r="B392" i="1" s="1"/>
  <c r="B393" i="1" s="1"/>
  <c r="B394" i="1" s="1"/>
  <c r="B395" i="1" s="1"/>
  <c r="B396" i="1" s="1"/>
  <c r="B397" i="1" s="1"/>
  <c r="B398" i="1" s="1"/>
  <c r="B400" i="1" s="1"/>
  <c r="B401" i="1" s="1"/>
  <c r="B402" i="1" s="1"/>
  <c r="B403" i="1" s="1"/>
  <c r="B404" i="1" s="1"/>
  <c r="B405" i="1" s="1"/>
  <c r="B406" i="1" s="1"/>
  <c r="B408" i="1" s="1"/>
  <c r="B409" i="1" s="1"/>
  <c r="B410" i="1" s="1"/>
  <c r="B411" i="1" s="1"/>
  <c r="B412" i="1" s="1"/>
  <c r="B413" i="1" s="1"/>
  <c r="B414" i="1" s="1"/>
  <c r="B415" i="1" s="1"/>
  <c r="B416" i="1" s="1"/>
  <c r="B418" i="1" s="1"/>
  <c r="B419" i="1" s="1"/>
  <c r="B420" i="1" s="1"/>
  <c r="B421" i="1" s="1"/>
  <c r="B422" i="1" s="1"/>
  <c r="B424" i="1" s="1"/>
  <c r="B425" i="1" s="1"/>
  <c r="B426" i="1" s="1"/>
  <c r="B427" i="1" s="1"/>
  <c r="B428" i="1" s="1"/>
  <c r="B429" i="1" s="1"/>
  <c r="B430" i="1" s="1"/>
  <c r="B431" i="1" s="1"/>
  <c r="B432" i="1" s="1"/>
  <c r="B433" i="1" s="1"/>
  <c r="B434" i="1" s="1"/>
  <c r="B436" i="1" s="1"/>
  <c r="B437" i="1" s="1"/>
  <c r="B438" i="1" s="1"/>
  <c r="B439" i="1" s="1"/>
  <c r="B440" i="1" s="1"/>
  <c r="B441" i="1" s="1"/>
  <c r="B442" i="1" s="1"/>
  <c r="B443" i="1" s="1"/>
  <c r="B444" i="1" s="1"/>
  <c r="B446" i="1" s="1"/>
  <c r="B447" i="1" s="1"/>
  <c r="B448" i="1" s="1"/>
  <c r="B449" i="1" s="1"/>
  <c r="B450" i="1" s="1"/>
  <c r="B451" i="1" s="1"/>
  <c r="B452" i="1" s="1"/>
  <c r="B453" i="1" s="1"/>
  <c r="B454" i="1" s="1"/>
  <c r="B455" i="1" s="1"/>
  <c r="B456" i="1" s="1"/>
  <c r="B458" i="1" s="1"/>
  <c r="B459" i="1" s="1"/>
  <c r="B460" i="1" s="1"/>
  <c r="B461" i="1" s="1"/>
  <c r="B462" i="1" s="1"/>
  <c r="B463" i="1" s="1"/>
  <c r="B464" i="1" s="1"/>
  <c r="B465" i="1" s="1"/>
  <c r="B466" i="1" s="1"/>
  <c r="B467" i="1" s="1"/>
  <c r="B468" i="1" s="1"/>
  <c r="B469" i="1" s="1"/>
  <c r="B470" i="1" s="1"/>
  <c r="B472" i="1" s="1"/>
  <c r="B473" i="1" l="1"/>
  <c r="B474" i="1"/>
  <c r="B476" i="1" s="1"/>
  <c r="B475" i="1" l="1"/>
  <c r="B477" i="1" s="1"/>
  <c r="B479" i="1" s="1"/>
  <c r="B480" i="1" s="1"/>
  <c r="B482" i="1" s="1"/>
  <c r="B485" i="1" s="1"/>
  <c r="B486" i="1" s="1"/>
  <c r="B487" i="1" s="1"/>
  <c r="B488" i="1" s="1"/>
  <c r="B489" i="1" s="1"/>
  <c r="B490" i="1" s="1"/>
  <c r="B491" i="1" s="1"/>
  <c r="B493" i="1" s="1"/>
  <c r="B494" i="1" s="1"/>
  <c r="B495" i="1" s="1"/>
  <c r="B496" i="1" s="1"/>
  <c r="B497" i="1" s="1"/>
  <c r="B498" i="1" s="1"/>
  <c r="B499" i="1" s="1"/>
  <c r="B500" i="1" s="1"/>
  <c r="B502" i="1" s="1"/>
  <c r="B503" i="1" s="1"/>
  <c r="B504" i="1" s="1"/>
  <c r="B505" i="1" s="1"/>
  <c r="B506" i="1" s="1"/>
  <c r="B507" i="1" s="1"/>
  <c r="B508" i="1" s="1"/>
  <c r="B509" i="1" s="1"/>
  <c r="B510" i="1" s="1"/>
  <c r="B511" i="1" s="1"/>
  <c r="B512" i="1" s="1"/>
  <c r="B514" i="1" s="1"/>
  <c r="B515" i="1" s="1"/>
  <c r="B516" i="1" s="1"/>
  <c r="B517" i="1" s="1"/>
  <c r="B518" i="1" s="1"/>
  <c r="B519" i="1" s="1"/>
  <c r="B520" i="1" s="1"/>
  <c r="B521" i="1" s="1"/>
  <c r="B522" i="1" s="1"/>
  <c r="B523" i="1" s="1"/>
  <c r="B524" i="1" s="1"/>
  <c r="B525" i="1" s="1"/>
  <c r="B527" i="1" s="1"/>
  <c r="B528" i="1" s="1"/>
  <c r="B529" i="1" s="1"/>
  <c r="B530" i="1" s="1"/>
  <c r="B531" i="1" s="1"/>
  <c r="B532" i="1" s="1"/>
  <c r="B533" i="1"/>
  <c r="B534" i="1" s="1"/>
  <c r="B535" i="1" s="1"/>
  <c r="B536" i="1" s="1"/>
  <c r="B537" i="1" s="1"/>
  <c r="B538" i="1" s="1"/>
  <c r="B539" i="1" s="1"/>
  <c r="B540" i="1" s="1"/>
  <c r="B542" i="1" s="1"/>
  <c r="B543" i="1" s="1"/>
  <c r="B544" i="1" l="1"/>
  <c r="B545" i="1" s="1"/>
  <c r="B547" i="1" s="1"/>
  <c r="B549" i="1" s="1"/>
  <c r="B551" i="1" s="1"/>
  <c r="B552" i="1" s="1"/>
  <c r="B553" i="1" s="1"/>
  <c r="B554" i="1" s="1"/>
  <c r="B555" i="1" s="1"/>
  <c r="B556" i="1" s="1"/>
  <c r="B557" i="1" s="1"/>
  <c r="B558" i="1" s="1"/>
  <c r="B559" i="1" s="1"/>
  <c r="B560" i="1" s="1"/>
  <c r="B561" i="1" s="1"/>
  <c r="B562" i="1" s="1"/>
</calcChain>
</file>

<file path=xl/sharedStrings.xml><?xml version="1.0" encoding="utf-8"?>
<sst xmlns="http://schemas.openxmlformats.org/spreadsheetml/2006/main" count="1372" uniqueCount="898">
  <si>
    <r>
      <rPr>
        <i/>
        <u/>
        <sz val="11"/>
        <color rgb="FF000000"/>
        <rFont val="Calibri"/>
      </rPr>
      <t xml:space="preserve">*Notes: 
</t>
    </r>
    <r>
      <rPr>
        <i/>
        <sz val="11"/>
        <color rgb="FF000000"/>
        <rFont val="Calibri"/>
      </rPr>
      <t xml:space="preserve">- </t>
    </r>
    <r>
      <rPr>
        <b/>
        <i/>
        <sz val="11"/>
        <color rgb="FF000000"/>
        <rFont val="Calibri"/>
      </rPr>
      <t xml:space="preserve">Deliveries </t>
    </r>
    <r>
      <rPr>
        <i/>
        <sz val="11"/>
        <color rgb="FF000000"/>
        <rFont val="Calibri"/>
      </rPr>
      <t xml:space="preserve">with </t>
    </r>
    <r>
      <rPr>
        <b/>
        <i/>
        <sz val="11"/>
        <color rgb="FF000000"/>
        <rFont val="Calibri"/>
      </rPr>
      <t xml:space="preserve">testable functionalities </t>
    </r>
    <r>
      <rPr>
        <i/>
        <sz val="11"/>
        <color rgb="FF000000"/>
        <rFont val="Calibri"/>
      </rPr>
      <t xml:space="preserve">are planned almost every week.
- For each module, make sure that the functionalities of the </t>
    </r>
    <r>
      <rPr>
        <b/>
        <i/>
        <sz val="11"/>
        <color rgb="FF000000"/>
        <rFont val="Calibri"/>
      </rPr>
      <t xml:space="preserve">Checklist </t>
    </r>
    <r>
      <rPr>
        <i/>
        <sz val="11"/>
        <color rgb="FF000000"/>
        <rFont val="Calibri"/>
      </rPr>
      <t>are fulfilled.
- You will find relevant data in the TEST DATA tab.</t>
    </r>
  </si>
  <si>
    <t>Catch-up meetings: minimum once per week</t>
  </si>
  <si>
    <t>PROJECT PLAN</t>
  </si>
  <si>
    <t>Nombre</t>
  </si>
  <si>
    <t>Depende de</t>
  </si>
  <si>
    <t>Duración</t>
  </si>
  <si>
    <t>Inicio</t>
  </si>
  <si>
    <t>Finalización</t>
  </si>
  <si>
    <t>dotREZ Migration Igor V2.0</t>
  </si>
  <si>
    <t>116 días</t>
  </si>
  <si>
    <t>[NS] Dev local set up</t>
  </si>
  <si>
    <t>4 días</t>
  </si>
  <si>
    <t>dotREZ Environment is available</t>
  </si>
  <si>
    <t>189 - [NS] Dev local set up</t>
  </si>
  <si>
    <t>0 días</t>
  </si>
  <si>
    <t>dotREZ Training sessions</t>
  </si>
  <si>
    <t>3 días</t>
  </si>
  <si>
    <t>[TO] DEV4 available</t>
  </si>
  <si>
    <t>dotREZ DEV + QA</t>
  </si>
  <si>
    <t> </t>
  </si>
  <si>
    <t>67 días</t>
  </si>
  <si>
    <t>Booking Flow</t>
  </si>
  <si>
    <t>31 días</t>
  </si>
  <si>
    <t>Delivery 1</t>
  </si>
  <si>
    <t>189 - [NS] Dev local set up, 190 - dotREZ Environment is available</t>
  </si>
  <si>
    <t>9 días</t>
  </si>
  <si>
    <t>BF1: Trip Types</t>
  </si>
  <si>
    <t>BF2: Passenger Types</t>
  </si>
  <si>
    <t xml:space="preserve"> </t>
  </si>
  <si>
    <t>BF3: Routes</t>
  </si>
  <si>
    <t>BF4: Fares</t>
  </si>
  <si>
    <t>BF5: Passenger Information</t>
  </si>
  <si>
    <t>BF6: Travel Documents</t>
  </si>
  <si>
    <t>Delivery 2</t>
  </si>
  <si>
    <t>195 - Delivery 1</t>
  </si>
  <si>
    <t>5 días</t>
  </si>
  <si>
    <t>BF7: Payment</t>
  </si>
  <si>
    <t>Delivery 3</t>
  </si>
  <si>
    <t>202 - Delivery 2</t>
  </si>
  <si>
    <t>8 días</t>
  </si>
  <si>
    <t>BF8: Baggage</t>
  </si>
  <si>
    <t>BF9: Meals</t>
  </si>
  <si>
    <t>BF10: Special Assistance</t>
  </si>
  <si>
    <t>Delivery 4</t>
  </si>
  <si>
    <t>204 - Delivery 3</t>
  </si>
  <si>
    <t>BF11: Seatmap</t>
  </si>
  <si>
    <t>BF12: Multicity</t>
  </si>
  <si>
    <t>BF13: Promocode</t>
  </si>
  <si>
    <t>Manage my Booking</t>
  </si>
  <si>
    <t>10 días</t>
  </si>
  <si>
    <t>Delivery 5</t>
  </si>
  <si>
    <t>208 - Delivery 4</t>
  </si>
  <si>
    <t>MMB1: Login</t>
  </si>
  <si>
    <t>MMB2: Change Flight</t>
  </si>
  <si>
    <t>MMB3: Payment</t>
  </si>
  <si>
    <t>MMB4: Baggage</t>
  </si>
  <si>
    <t>Delivery 6</t>
  </si>
  <si>
    <t>213 - Delivery 5</t>
  </si>
  <si>
    <t>MMB5: Meals</t>
  </si>
  <si>
    <t>MMB6: Special Assistance</t>
  </si>
  <si>
    <t>MMB7: Seatmap</t>
  </si>
  <si>
    <t>MMB8: Change Contact</t>
  </si>
  <si>
    <t>MMB9: Change passenger</t>
  </si>
  <si>
    <t>MMB10: Resend Itinerary</t>
  </si>
  <si>
    <t>Web Check-in</t>
  </si>
  <si>
    <t>6 días</t>
  </si>
  <si>
    <t>Delivery 7</t>
  </si>
  <si>
    <t>218 - Delivery 6</t>
  </si>
  <si>
    <t>WCI1: Login</t>
  </si>
  <si>
    <t>WCI2: Select Flight and Passenger</t>
  </si>
  <si>
    <t>WCI3: Payment</t>
  </si>
  <si>
    <t>WCI4: Passenger details</t>
  </si>
  <si>
    <t>Delivery 8</t>
  </si>
  <si>
    <t>226 - Delivery 7</t>
  </si>
  <si>
    <t>2 días</t>
  </si>
  <si>
    <t>WCI5: Baggage</t>
  </si>
  <si>
    <t>WCI6: Meals</t>
  </si>
  <si>
    <t>WCI7: Seatmap</t>
  </si>
  <si>
    <t>WCI8: Boarding Pass</t>
  </si>
  <si>
    <t>Members</t>
  </si>
  <si>
    <t>14 días</t>
  </si>
  <si>
    <t>Delivery 9</t>
  </si>
  <si>
    <t>231 - Delivery 8</t>
  </si>
  <si>
    <t>B2C1: Register</t>
  </si>
  <si>
    <t>B2C2: Login</t>
  </si>
  <si>
    <t>B2C3: Booking Flow</t>
  </si>
  <si>
    <t>B2C4: Manage my Booking</t>
  </si>
  <si>
    <t>B2C5: Web Check-in</t>
  </si>
  <si>
    <t>Delivery 10</t>
  </si>
  <si>
    <t>237 - Delivery 9</t>
  </si>
  <si>
    <t>B2C6: Profile</t>
  </si>
  <si>
    <t>B2C7: Contact Details page</t>
  </si>
  <si>
    <t>Delivery 11</t>
  </si>
  <si>
    <t>243 - Delivery 10</t>
  </si>
  <si>
    <t>B2C8: Travel Document page</t>
  </si>
  <si>
    <t>B2C9: Booking List</t>
  </si>
  <si>
    <t>B2C10: Preferences page</t>
  </si>
  <si>
    <t>B2C11: Forgot and reseat password</t>
  </si>
  <si>
    <t>Agencies</t>
  </si>
  <si>
    <t>Delivery 12</t>
  </si>
  <si>
    <t>246 - Delivery 11</t>
  </si>
  <si>
    <t>B2B1: Login</t>
  </si>
  <si>
    <t>B2B2: Booking Flow</t>
  </si>
  <si>
    <t>B2B3: Manage my Booking</t>
  </si>
  <si>
    <t>B2B4: Web Check-in</t>
  </si>
  <si>
    <t>B2B5: Payment</t>
  </si>
  <si>
    <t>B2B6: Booking List</t>
  </si>
  <si>
    <t>Delivery 13</t>
  </si>
  <si>
    <t>257 - B2B5: Payment</t>
  </si>
  <si>
    <t>1 día</t>
  </si>
  <si>
    <t>B2B7: Forgot and reset password</t>
  </si>
  <si>
    <t>B2B8: Agency profile</t>
  </si>
  <si>
    <t>[NS] QA functional</t>
  </si>
  <si>
    <t>261 - B2B8: Agency profile</t>
  </si>
  <si>
    <t>[NS] Stabilization</t>
  </si>
  <si>
    <t>262 - [NS] QA functional</t>
  </si>
  <si>
    <t>[NS] QA regression test</t>
  </si>
  <si>
    <t>263 - [NS] Stabilization</t>
  </si>
  <si>
    <t>[F3] UAT</t>
  </si>
  <si>
    <t>264 - [NS] QA regression test</t>
  </si>
  <si>
    <t>[NS] Bug fixing</t>
  </si>
  <si>
    <t>265 - [F3] UAT</t>
  </si>
  <si>
    <t>[NS] Create Roll-out Plan</t>
  </si>
  <si>
    <t>[NS] Go-Live</t>
  </si>
  <si>
    <t>266 - [NS] Bug fixing</t>
  </si>
  <si>
    <t>#</t>
  </si>
  <si>
    <t>TRIP TYPE</t>
  </si>
  <si>
    <t>ROUTE</t>
  </si>
  <si>
    <t>PROMOCODE</t>
  </si>
  <si>
    <t>PASSENGERS</t>
  </si>
  <si>
    <t xml:space="preserve">DATE </t>
  </si>
  <si>
    <t>FARE</t>
  </si>
  <si>
    <t>TITLE</t>
  </si>
  <si>
    <t>NATIONALITY</t>
  </si>
  <si>
    <t>DOCUMENT TYPE</t>
  </si>
  <si>
    <t>SERVICES</t>
  </si>
  <si>
    <t>SEATS</t>
  </si>
  <si>
    <t>PAYMENT METHOD</t>
  </si>
  <si>
    <t>Delivery date</t>
  </si>
  <si>
    <t>Booking FLow</t>
  </si>
  <si>
    <t>One Way</t>
  </si>
  <si>
    <t>Domestic</t>
  </si>
  <si>
    <t>1ADT</t>
  </si>
  <si>
    <t>Fly</t>
  </si>
  <si>
    <t>National ID</t>
  </si>
  <si>
    <t>-</t>
  </si>
  <si>
    <t>Remove the seat asutoassgined</t>
  </si>
  <si>
    <t>Without payment</t>
  </si>
  <si>
    <t>Round Trip</t>
  </si>
  <si>
    <t>International</t>
  </si>
  <si>
    <t>2 ADT</t>
  </si>
  <si>
    <t>Departure: Fly
Return: Fly</t>
  </si>
  <si>
    <t>Passport</t>
  </si>
  <si>
    <t>MADA (3DS)</t>
  </si>
  <si>
    <t>Multicity</t>
  </si>
  <si>
    <t>1 ADT + 1 CHD</t>
  </si>
  <si>
    <t>Departure: Fly+
Return: Fly+</t>
  </si>
  <si>
    <t>Different to arabia saudi</t>
  </si>
  <si>
    <t>Iqama</t>
  </si>
  <si>
    <t>Departure/Return: BAG 25kg (included on the fare)</t>
  </si>
  <si>
    <t>Autoassignment</t>
  </si>
  <si>
    <t>VISA (NON-3DS)</t>
  </si>
  <si>
    <t>1 ADT + 1 INF</t>
  </si>
  <si>
    <t>Departure &gt;48 hrs</t>
  </si>
  <si>
    <t>Fly +</t>
  </si>
  <si>
    <t>BAG 25kg (included on the fare)
Add BAG 15kg</t>
  </si>
  <si>
    <t>Expeedy Exit seat (orange)</t>
  </si>
  <si>
    <t>SADAD</t>
  </si>
  <si>
    <t>2 ADT + 1 CHD + 1 INF</t>
  </si>
  <si>
    <t>Departure: Fly
Return: Fly+</t>
  </si>
  <si>
    <t>Departure: Add BAG 25kg and Meals
Return: BAG 25kg (included on the fare)</t>
  </si>
  <si>
    <t>Family Seats</t>
  </si>
  <si>
    <t>MasterCard (3DS)</t>
  </si>
  <si>
    <t>X</t>
  </si>
  <si>
    <t>2 ADT + 2 CHD + 2 INF</t>
  </si>
  <si>
    <t>Departure &gt;24 hrs</t>
  </si>
  <si>
    <t>Departure: Fly+
Return: Fly</t>
  </si>
  <si>
    <t>Departure: BAG 25 (Included on the fare)
Return: Meals</t>
  </si>
  <si>
    <t>Voucher (Full payment)</t>
  </si>
  <si>
    <t xml:space="preserve">1 ADT </t>
  </si>
  <si>
    <t>MRS</t>
  </si>
  <si>
    <t xml:space="preserve">Add Special Assistance </t>
  </si>
  <si>
    <t>Ladies only seat
Rows 15 and 16</t>
  </si>
  <si>
    <t>MADA Declined (select "M" authentication attempted (no CAVV) in the "Authentication result" field 
VISA (3DS) Full payment</t>
  </si>
  <si>
    <t>3 ADT</t>
  </si>
  <si>
    <t>&gt; 24 hrs</t>
  </si>
  <si>
    <t>Fly+</t>
  </si>
  <si>
    <t>BAG 25kg (included)
Meals (Chicken shawama - greek salad - vegetables noodles)</t>
  </si>
  <si>
    <t>Credit Shell (Full payment)</t>
  </si>
  <si>
    <t>x</t>
  </si>
  <si>
    <t>Departure &lt; 24 hrs
Reurn &gt; 24 hrs</t>
  </si>
  <si>
    <t>Departure: Special assistance wheelchair
Return: Meals</t>
  </si>
  <si>
    <t>Standard plus</t>
  </si>
  <si>
    <t xml:space="preserve">Credit shell (partial payment) &amp;
VISA (non 3DS) </t>
  </si>
  <si>
    <t>5 ADT + 4 CHD</t>
  </si>
  <si>
    <t>Voucher (Partial payment) &amp; MADA</t>
  </si>
  <si>
    <t>MMB - Change Flight</t>
  </si>
  <si>
    <t>CREATION DATE</t>
  </si>
  <si>
    <t>NEW DATE</t>
  </si>
  <si>
    <t>NEW FARE</t>
  </si>
  <si>
    <t>NEW SERVICES</t>
  </si>
  <si>
    <t>COMMENTS</t>
  </si>
  <si>
    <t>&gt; 2 hrs</t>
  </si>
  <si>
    <t xml:space="preserve">Departure &gt; 90 min </t>
  </si>
  <si>
    <t>fly</t>
  </si>
  <si>
    <t>After original date</t>
  </si>
  <si>
    <t>Added CHNG</t>
  </si>
  <si>
    <t>&lt; 2 hrs</t>
  </si>
  <si>
    <t>Departure: fly
Return: fly</t>
  </si>
  <si>
    <t>Departure: Meals</t>
  </si>
  <si>
    <t>Departure &lt;24 hrs</t>
  </si>
  <si>
    <t>Departure: fly+
Return: fly+</t>
  </si>
  <si>
    <t>Departure/Return: Baggage 25Kg (Included on the fare)</t>
  </si>
  <si>
    <t>Not added CHNG</t>
  </si>
  <si>
    <t>Departure: fly+
Return: fly</t>
  </si>
  <si>
    <t>Departure: Baggage 25 Kg (included on the fare)
Return: Meals</t>
  </si>
  <si>
    <t>Return &gt;24 hrs</t>
  </si>
  <si>
    <t>Departure: fly
Return: fly+</t>
  </si>
  <si>
    <t xml:space="preserve">Departure &lt; 90 min </t>
  </si>
  <si>
    <t>Not allowed to change flight</t>
  </si>
  <si>
    <t>Departure &lt; 90 min 
Return &gt; 90 min</t>
  </si>
  <si>
    <t>Departure: fly 
Return: fly</t>
  </si>
  <si>
    <t>Departure: Special Assistance
Return: Meals</t>
  </si>
  <si>
    <t>Departure: Not allowe to change flight
Return &gt;24 hrs</t>
  </si>
  <si>
    <t>Departure: -
Return: fly+</t>
  </si>
  <si>
    <t>Departure and Return &gt; 90 min 
Check-in for departure</t>
  </si>
  <si>
    <t>Departure: Not allowed to change flight
Return: After original date</t>
  </si>
  <si>
    <t>Any route with a declined payment</t>
  </si>
  <si>
    <t>MMB - Change Contact</t>
  </si>
  <si>
    <t>MMB - Change passenger</t>
  </si>
  <si>
    <t>MODULE</t>
  </si>
  <si>
    <t>Comments</t>
  </si>
  <si>
    <t>ALL</t>
  </si>
  <si>
    <t>BOOKING FLOW</t>
  </si>
  <si>
    <t>Search</t>
  </si>
  <si>
    <t>Allow to select flight type: One Way, Roundtrip, Multicity</t>
  </si>
  <si>
    <t xml:space="preserve">For Multicity, the origin fot the second flight must be the same than the destination of the first flight and it is not allowed to be edited. </t>
  </si>
  <si>
    <t>Allow to select domestic routes in origin and destination</t>
  </si>
  <si>
    <t>Allow to select inernational routes (DXB and KWI) in origin and destination</t>
  </si>
  <si>
    <t>Allow to select passenger types: ADT, CHD and INF 
- Maximum 9 passengers between ADT and CHD
- No more infants than adults
- Child can't travel alone</t>
  </si>
  <si>
    <t>Allow to select dates</t>
  </si>
  <si>
    <t>Allow to add a promocode</t>
  </si>
  <si>
    <t>Show the popup for international routes when the "Let's fly" button is selected</t>
  </si>
  <si>
    <t>Allow to search flight when the "Let's fly" button is selected</t>
  </si>
  <si>
    <t>Allow to search flight on the homepage and standalone page</t>
  </si>
  <si>
    <t>Select Flight</t>
  </si>
  <si>
    <t>Allow to go to the select flight page throught a deeplink, example:
https://www.flyadeal.com/en/booking/select/?origin1=DMM&amp;destination1=JED&amp;departure1=2021-03-21&amp;adt1=1&amp;chd1=0&amp;inf1=0&amp;origin2=JED&amp;destination2=DMM&amp;departure2=2021-03-29&amp;adt2=1&amp;chd2=0&amp;inf2=0&amp;currency=SAR</t>
  </si>
  <si>
    <t>Show flight information on the header:
- Routes / Dates / passengers</t>
  </si>
  <si>
    <t>Show the booking summary with zero total amount when flight is not selected</t>
  </si>
  <si>
    <t>Show the "Continue" and "Back" buttons on the header and at the bottom of the page</t>
  </si>
  <si>
    <t>Show SAR currency for domestic flights</t>
  </si>
  <si>
    <t>Show currency for international flights
- Origin Dubai: AED (Arab Emirate Dirham)
- Origin Kuwait: Dinar</t>
  </si>
  <si>
    <t>Show one section for availability for One Way</t>
  </si>
  <si>
    <t>Show two sectios for availability for Roundtrip and Multicity</t>
  </si>
  <si>
    <t>The day selected appears centered in the week calendar with a green line below</t>
  </si>
  <si>
    <t>Show the flight number and terminal info on the availability section</t>
  </si>
  <si>
    <t>Show the button "Show next day's flights" and when it is selected the availability for the next day in the week calendar should be shown</t>
  </si>
  <si>
    <t>Show fly and fly+ fares on availability</t>
  </si>
  <si>
    <t>Show an informative popup when the "Continue" button is selected without select flights</t>
  </si>
  <si>
    <t>Show an informative text when there is not availability for the date selected</t>
  </si>
  <si>
    <t>Show the label "No flights" on the week calendar when there is a day without availability</t>
  </si>
  <si>
    <t>Show an informative text when a flight is not allowed to be selected due to the departure/arrival date is overlapped</t>
  </si>
  <si>
    <t>Allow to display the booking summary when the flight are selected</t>
  </si>
  <si>
    <t>Show the correct information on the booking summary according with the flight selected: Fares and taxes</t>
  </si>
  <si>
    <t>Infant appears in the booking summary as service</t>
  </si>
  <si>
    <t>Add to the booking summary Baggage XP15 when fly+ fare is selected</t>
  </si>
  <si>
    <t>Allow to edit the flight details through the icon located on the header</t>
  </si>
  <si>
    <t>Show the popup for international routes when the flight is edited through the edit flight icon located on the header</t>
  </si>
  <si>
    <t>Goes to the passenger page when theflights are selected and the "Continue" button is selected</t>
  </si>
  <si>
    <t>Passenger</t>
  </si>
  <si>
    <t>Show the passenger details foms for ADT, CHD and INF</t>
  </si>
  <si>
    <t>Show the travel document forms for ADT, CHD and INF</t>
  </si>
  <si>
    <t>Show the contact details form</t>
  </si>
  <si>
    <t>Show the SMS option selected by default</t>
  </si>
  <si>
    <t>Show the marketing opt-in option selected by default</t>
  </si>
  <si>
    <t>Show the Hijri calendar on date of birth and expiry date fields</t>
  </si>
  <si>
    <t>Show back and continue buttons</t>
  </si>
  <si>
    <t>Date of birth: infants can't travel when they are less than 8 days</t>
  </si>
  <si>
    <t>Show Saudi Arabia as default on nationality field for domestic flights</t>
  </si>
  <si>
    <t>Show Kuwait by default on Nationality field when Kuwait is selected on the origin</t>
  </si>
  <si>
    <t>Show United Arab Emirates by  default on Nationality field when Dubai is selected on the origin</t>
  </si>
  <si>
    <t>Show National ID number by default for domestic flights in document type field</t>
  </si>
  <si>
    <t>Show passport by default when nationality different than Saudi Arabia is selected</t>
  </si>
  <si>
    <t>Don't show Expiry date field when National ID number is selected on Document type</t>
  </si>
  <si>
    <t>Expiry date can't be lower to the flight date</t>
  </si>
  <si>
    <t>Travel document iqama is only shown when the nationality is different to saudi arabia</t>
  </si>
  <si>
    <t>Show the checkbox on contact form to set the contact information with the one added on passenger 1</t>
  </si>
  <si>
    <t>Add the SMS Fee on the booking summary when the checkbox is selected</t>
  </si>
  <si>
    <t>Show the popup for yakeen validation when the travel document is incorrect</t>
  </si>
  <si>
    <t>Yakeen pop up is always shown when the travel document is Foreign passport. The second time it's possible to go to services page</t>
  </si>
  <si>
    <t>Show  an informative popup when the "Continue" button is selected without add the mandatory information</t>
  </si>
  <si>
    <t>Show an informative popup is an ADT older than 16 is traveling with a CHD and does not allow with the flow</t>
  </si>
  <si>
    <t>Show Saudi Arabia by default on country of residence on the contact form</t>
  </si>
  <si>
    <t>Show Saudi arabia by default on the country code field ont he contact form</t>
  </si>
  <si>
    <t>Go to the services page when the "Continue" button is selected</t>
  </si>
  <si>
    <t>Add the SSR FEM for a passenger with title MRS, MS or MISS when the continue button is selected.</t>
  </si>
  <si>
    <t>Add the SSR FEM for a passenger with title MASTER if there is a valid MS/MRS ADT on the booking when the continue button is selected</t>
  </si>
  <si>
    <t>Services</t>
  </si>
  <si>
    <t>Show baggage, meals and special assistance cards</t>
  </si>
  <si>
    <t>Don't show meals card for a flight with departure date in less than 24 hours</t>
  </si>
  <si>
    <t>Don't show any value on the booking summary when the service has a fee zero</t>
  </si>
  <si>
    <t>Show a check icon on the service card when the service is added to the booking</t>
  </si>
  <si>
    <t>Show a popup when baggage is not selected and the "Continue" button is selected</t>
  </si>
  <si>
    <t>Show a popup when meals is not selected and the "Continue" button is selected</t>
  </si>
  <si>
    <t>Go to the Seat Selection page when the "Continue" button is clicked</t>
  </si>
  <si>
    <t>Baggage</t>
  </si>
  <si>
    <t>When the baggage card is selected, a popup should be open and show baggage 25 Kg added when fly+ fare is selected on the Select Flight page</t>
  </si>
  <si>
    <t>When the baggage card is selected a popup should be open with and show baggage 15Kg and 25Kg for each flight and each passenger ADT and CHD
SSR: XP15 and XP25</t>
  </si>
  <si>
    <t>Show 1 Baggage 25Kg added when fly+ is selected without the posibility to remove it</t>
  </si>
  <si>
    <t>Allow to select max 2 baggage per pax per segment</t>
  </si>
  <si>
    <t>Disable the "+" icon when the user has selected 2 baggage</t>
  </si>
  <si>
    <t>Disable the "-" icon when the user has not selected baggage</t>
  </si>
  <si>
    <t>Show the total amount for the baggage(s) selected</t>
  </si>
  <si>
    <t>After select the baggage and click on the confirm button, the popup should be closed and the baggage fee should be added on the booking summary</t>
  </si>
  <si>
    <t>Allow to remove the baggage added during booking flow</t>
  </si>
  <si>
    <t>Meals</t>
  </si>
  <si>
    <t>When the meals card is selected, the meals page should be open and show the following meals when the meals card is selected for each passenger ADT and CHD:
AVML: Veg Noodles
BBML: Foul Madames
BLML: Chicken Shawarma
CHML: Chicken Nuggets &amp; Wedges
FPML: Mixed Grill
HNML: Chicken 65
LCML: Chicken Thai Curry
LFML: Chicken Caesar Salad
MOML: Chicken Biryani
NFML: Chicken Pasta
NLML: Chicken Fajita Wrap
OBML: Beef &amp; Halloumi
ORML: Chicken Kabsah
RVML: Greek Salad
SFML: Grouper Bilkodar
SPML: Group Meal
VLML: Omelette</t>
  </si>
  <si>
    <t>When one of the meal option is selelected, each passenger (ADT and CHD) should be shown with the "+" and "-" icons</t>
  </si>
  <si>
    <t>When there is not availability for some meal option, the card should not be visible</t>
  </si>
  <si>
    <t>Show the "Continue" and "Back" buttons on the meals page</t>
  </si>
  <si>
    <t>Allow to select max 2 meal options per SSR</t>
  </si>
  <si>
    <t>Disable the "+" icon when the user has selected 2 meals</t>
  </si>
  <si>
    <t>Disable the "-" icon when the user has not selected meals</t>
  </si>
  <si>
    <t>Show the total amount for the meal(s) selected</t>
  </si>
  <si>
    <t>After select the meals and click on the confirm button, the meal fee should be added on the booking summary</t>
  </si>
  <si>
    <t>Allow to remove the meals added during booking flow</t>
  </si>
  <si>
    <t>When the continue button on the meals page is selected, the user should be redirected to the services page</t>
  </si>
  <si>
    <t>Special Assistance</t>
  </si>
  <si>
    <t>When Special Assistance card is selected a popup should be open and show Wheelchair, Expectand mother, Hearing impaired and Visually impaired for each passenger ADT and CHD
SSR: WCHR, PRGN, BLND, DEAF</t>
  </si>
  <si>
    <t>Allow to select all special asistance option</t>
  </si>
  <si>
    <t>Don't allow to select wheelchair when departure date is in less than 24 hours</t>
  </si>
  <si>
    <t>Don't show the Wheelchair option when there is not availability</t>
  </si>
  <si>
    <t>Add special assistance service for both flights in case of Roundtrip and Multicity</t>
  </si>
  <si>
    <t>After select the special assistance option and click on the confirm button, the popup should be close and the fee should be added on the booking summary</t>
  </si>
  <si>
    <t xml:space="preserve">Seat Selection </t>
  </si>
  <si>
    <t>Show Seat Selection page with a popup informing that seats have been auto-allocated only if the booking has less than 2 passenger</t>
  </si>
  <si>
    <t>Show the Seat Selection page when the popup "Accept" button is clicked</t>
  </si>
  <si>
    <t>Infant icon appears continue to the adult  name with infant</t>
  </si>
  <si>
    <t>Don't allow to select middle seats when the booking hast 2 or less passengers (ADT and CHD)</t>
  </si>
  <si>
    <t>Show "Back" and "Continue" buttons on the Seat Selection page</t>
  </si>
  <si>
    <t>Show seat map for each flight with the correct equipment ocnfiguration</t>
  </si>
  <si>
    <t>Show the allocated seat painted in the color of the seat outline</t>
  </si>
  <si>
    <t>Allow to remove the allocated seat by clicking on the "x" button</t>
  </si>
  <si>
    <t>Show an informative popup when the "Seat Legend" button is clicked</t>
  </si>
  <si>
    <t>Show a popup when a seat is clicked that informs the user with the seat, seat type and price and a button to select seat (if the seat is not already selected)</t>
  </si>
  <si>
    <t>Select the seat that was clicked when the "Select seat" button is clicked</t>
  </si>
  <si>
    <t>Show the family seats popup when the booking has more than 2 passengers (ADT and CHD) with "Accept" and "Discarted" buttons</t>
  </si>
  <si>
    <t xml:space="preserve">For family seat, when the user select a row with at least one seat occupied a pop up is shown where informed it's not possible seat together in that row </t>
  </si>
  <si>
    <t>Allow to select middle seats when the user accepts the family seats</t>
  </si>
  <si>
    <t xml:space="preserve">Rows 15 and 16 must be female only (passenger with FEM SSR)  </t>
  </si>
  <si>
    <t>Show a a disclaimer when female seat are selected and they should be accepted</t>
  </si>
  <si>
    <t>Show a disclaimer when emergency seats are selected and they should be accepted</t>
  </si>
  <si>
    <t>Don't allow to select emergency seats (rows 12 and 14) by passenger with WCHR, DEAF or BLND</t>
  </si>
  <si>
    <t>The rows of Emergency exit and row 1 must not allow selection for children or adults with infants</t>
  </si>
  <si>
    <t>Add the seats fee on the booking summary</t>
  </si>
  <si>
    <t>Standar seats has amount zero when fly+ fare is selected</t>
  </si>
  <si>
    <t>When a popup when seats are not selected in any segment and the "Continue" button is selected</t>
  </si>
  <si>
    <t>Go to the Payment page when the "Continue" button is clicked</t>
  </si>
  <si>
    <t>Payment</t>
  </si>
  <si>
    <t>Show the payment options and the Booking Summary</t>
  </si>
  <si>
    <t>Hide SADAD when the departure date is in less than 48 hours</t>
  </si>
  <si>
    <t>Show "Back" and "Continue" buttons on the Payments page</t>
  </si>
  <si>
    <t>Show the Voucher dropdown</t>
  </si>
  <si>
    <t>Display the Voucher drop-down when clicked and allow to enter the Voucher number</t>
  </si>
  <si>
    <t>When the Voucher number is entered, the "Apply" button is enabled</t>
  </si>
  <si>
    <t>Show a popup after clicking on the "Apply" button informing if the voucher is valid or not and if it does exist or does not</t>
  </si>
  <si>
    <t>Show Credit Shell dropdown</t>
  </si>
  <si>
    <t>Display the Credit Shell dropdown when clicked and allow to enter the Credit Shell PNR</t>
  </si>
  <si>
    <t>When the Credit Shell PNR (6 digits) is entered, the "Check Value" button is enabled</t>
  </si>
  <si>
    <t>Show a popup after clicking on the "Check Value" button informing if the Credit Shell covers the balance or not</t>
  </si>
  <si>
    <t>Don't allow to apply a Credit Shell when the email and phone number are no related with the PNR added.</t>
  </si>
  <si>
    <t>Hide the payment options when the voucher or credit shell cover the total of the booking</t>
  </si>
  <si>
    <t xml:space="preserve">Update the booking summary with amount paid and amount due when voucher or credit shell are applied. </t>
  </si>
  <si>
    <t>Hide SADAD when voucher or credit shell are applied and not cover the total of the booking</t>
  </si>
  <si>
    <t>Show the forms when Credit or Debit card are selected</t>
  </si>
  <si>
    <t>Show the information about SADAD when it is selected</t>
  </si>
  <si>
    <t>Select autocatically the credit card type when the user enters the number</t>
  </si>
  <si>
    <t xml:space="preserve">If the pay button is selected without check the Terms &amp; conditions checkbox a popup should be shown informing the error. </t>
  </si>
  <si>
    <t>When the pay button is selected and the payment is approved the user should be redirected to the Wait page and then to the confirmation page</t>
  </si>
  <si>
    <t>When the pay button is selected and any error occurs, the user should be redirect to the payment page again and a popup is shown informing the error</t>
  </si>
  <si>
    <t>When the payment is approved, add the booking to ITINQ and SMSITIN when the booking is paid with Credit/Debit Card, Voucher and Credit Shell</t>
  </si>
  <si>
    <t>When the payment is approved, add the booking to ITINQ when the booking is paid with SADAD</t>
  </si>
  <si>
    <t>When the payment is approved, and the booking is paid with Credit/Debit Card, Voucher and Credit Shell, and email and SMS should be send (booking confirmed template)</t>
  </si>
  <si>
    <t>When the booking is paid with SADAD and email should be send (SADAD template)</t>
  </si>
  <si>
    <t>After send the email the booking should be removed from the ITINQ and SMSITIN queues</t>
  </si>
  <si>
    <t>A comment should be added to the booking after send the email and SMS</t>
  </si>
  <si>
    <t>Confirmation</t>
  </si>
  <si>
    <t>Show the booking status (Pending, confirmed)</t>
  </si>
  <si>
    <t>Show the booking reference</t>
  </si>
  <si>
    <t>Show the booking information</t>
  </si>
  <si>
    <t>Show the payment details information</t>
  </si>
  <si>
    <t>Show the passenger details information</t>
  </si>
  <si>
    <t>Show the rental cars widget</t>
  </si>
  <si>
    <t>Show the banner for accommodation</t>
  </si>
  <si>
    <t>MANAGE MY BOOKING</t>
  </si>
  <si>
    <t>Login</t>
  </si>
  <si>
    <t>Allow to access MMB with the last name of any passenger on the booking (ADT and CHD)</t>
  </si>
  <si>
    <t>Show an informative popup when the user enter with an incorrect PNR or last name</t>
  </si>
  <si>
    <t>Don't allow to acess MMB with a booking created with staff (Fare Class SS)</t>
  </si>
  <si>
    <t>When the users enters the correct credentials, he/she should be redirected to the dasboard</t>
  </si>
  <si>
    <t>Dashboard</t>
  </si>
  <si>
    <t>Show the accommodation banner</t>
  </si>
  <si>
    <t>Show the Rental cars widget</t>
  </si>
  <si>
    <t xml:space="preserve">If the booking is in more than 90 minutes shows the service cards: Seat Selection, Baggage, Meals, Special Assistance. </t>
  </si>
  <si>
    <t xml:space="preserve">If both segments (in case of roundtrip or multicity) are in less than 90 minutes, the service cards should not be shown. </t>
  </si>
  <si>
    <t xml:space="preserve">If all passenger in all segments (in case of roundtrio or multicity) in the booking has check-in for one segment, the service cards should not be shown. </t>
  </si>
  <si>
    <t xml:space="preserve">The service cards for Rental Car and Accommodation should be always shown. </t>
  </si>
  <si>
    <t>The lateral menu shoubl be shown with the following options: Web Check-in, Rent a car, Accommodation, Contact details, Change flights, send itinerary, passenger details</t>
  </si>
  <si>
    <t>If both segments (in case of roundtrip or multicity) are in less than 90 minutes, the following options should be disabled: Contact details, Change flight, Passenger details</t>
  </si>
  <si>
    <t>The web check-in, rent a car and accommodation should be always enabled on the lateral menu</t>
  </si>
  <si>
    <t>If the user access on MMB with a booking paid with SADAD with confirmation, the only option enabled on the lateral menu should be the Send itinerary</t>
  </si>
  <si>
    <t>If the user access on MMB with a booking already flown, the only option enable on the lateral menu should be the Send itinerary</t>
  </si>
  <si>
    <t xml:space="preserve">When the user access on MMB with a booking with an amound due pending to be paid, the booking summary should be shown at the bottom of the page with the option to pay the booking. </t>
  </si>
  <si>
    <t>With amount due the lateral menu is disabled less web checkin option</t>
  </si>
  <si>
    <t>The pay button on the booking summary should redirect to the payment page on MMB</t>
  </si>
  <si>
    <t>When one of the options in the lateral menu are not enable, a tooltip should be shown with the reason why the option is not enable: Flight already flown, amoun due pending to be paid, deparute date in less than 90 minutes.</t>
  </si>
  <si>
    <t>The web check-in option on the lateral menu should redirect to the login on WCI</t>
  </si>
  <si>
    <t>The rent a car option on the lateal menu should redirect to https://www.rentalcars.com/?affiliateCode=flyadeala503</t>
  </si>
  <si>
    <t xml:space="preserve">The accommodation option on the lateral menu should redirect to </t>
  </si>
  <si>
    <t>The contact details option on the lateral menu should redirect to the contact page on MMB</t>
  </si>
  <si>
    <t>The change flight option on the lateral menu should redirect to the select page on MMB</t>
  </si>
  <si>
    <t>The passenger details option on the lateral menu should redirect to the pax page on MMB</t>
  </si>
  <si>
    <t>The Seat Selection service card, should redirect to the seat page on MMB</t>
  </si>
  <si>
    <t>The meals card, should redirect to the meals page on MMB</t>
  </si>
  <si>
    <t>Same than booking flow</t>
  </si>
  <si>
    <t>The baggage added in other flows are not allowed to be removed (BF or WCI)</t>
  </si>
  <si>
    <t>If the user access MMB with a round trip or Multicity flight and the departure date is in less than 90 minutes and return in more than 90 minutes, the user is allowed to add baggage only for the return</t>
  </si>
  <si>
    <t xml:space="preserve">If the user access MMB with with some passengers with check-in, the user is not allowed to update the baggage </t>
  </si>
  <si>
    <t>The meals added in other flows are not allowed to be removed (BF or WCI)</t>
  </si>
  <si>
    <t>After select the meals and click on the confirm button, the user should be redirected to the dashboard and the fee should be added on the booking summary</t>
  </si>
  <si>
    <t>If the user access MMB with a round trip or Multicity flight and the departure date is in less than 24 hours and return in more than 24 hours, the user is allowed to add meals only for the return</t>
  </si>
  <si>
    <t>If the user access MMB with with some passengers with check-in, the user is not allowed to update the meals</t>
  </si>
  <si>
    <t>The special assistance option added in other flows are not allowed to be removed (BF or WCI)</t>
  </si>
  <si>
    <t>If the user access MMB with a round trip or Multicity flight and the departure date is in less than 90 minutes and return in more than 90 minutes, the user is allowed to add special assistance only for the return</t>
  </si>
  <si>
    <t>Seat Selection</t>
  </si>
  <si>
    <t>The user is allowed to upgrade the seat selected in other flows and pay for the difference</t>
  </si>
  <si>
    <t>The user is allowed to downgrade the seat selected and spoilage fee is added to the booking</t>
  </si>
  <si>
    <t>The user is not allowed to remove the seat selected on other flows (BF and WCI)</t>
  </si>
  <si>
    <t>Change Flight</t>
  </si>
  <si>
    <t>Allow to edit dates</t>
  </si>
  <si>
    <t>Allow to edit fares</t>
  </si>
  <si>
    <t>Don't allow to edit routes</t>
  </si>
  <si>
    <t>Not possible to change the type of flights (OW, RT, MC)</t>
  </si>
  <si>
    <t>If the flight is in less than 90 minutes, don't allow to chenge the flight</t>
  </si>
  <si>
    <t>If the flight already has WCI don't allow to change the flight</t>
  </si>
  <si>
    <t>If one journey has flown it's not possible change that journey</t>
  </si>
  <si>
    <t xml:space="preserve">If the booking has meals added and the user selects a flight with departure date in less than 24 hours, remove the meals and add a spoilage fee </t>
  </si>
  <si>
    <t>If the booking has seats added and the new flight does not have those seat available, remove the seat and add a spoilage fee</t>
  </si>
  <si>
    <t>When the user confirms the change a popup should be open informing about some service will be removed</t>
  </si>
  <si>
    <t>The price for the new flight is the differece between the new and the original flight</t>
  </si>
  <si>
    <t>Allow to upgrade the original flight and pay for the diference</t>
  </si>
  <si>
    <t>Allow to downgrade the original flight and add a apoilage fee</t>
  </si>
  <si>
    <t>Don't allow to change for the same flight and show the label "My flight"</t>
  </si>
  <si>
    <t>The CHF fee is added after 2 hours created the booking,per passenger per journey</t>
  </si>
  <si>
    <t>If the user change fly+ to fly the included baggage must be removed</t>
  </si>
  <si>
    <t>If the user change fly to fly+ a free baggage x25 kg must be added</t>
  </si>
  <si>
    <t>The cancel button must redirect to the dashboard page</t>
  </si>
  <si>
    <t>After confirm the change, add the change flight fee</t>
  </si>
  <si>
    <t>If the user changes the flight within 2 hours of booking creation dont add the change fee</t>
  </si>
  <si>
    <t>After confirm the change, the booking summary should be shown at the bottom of the page and the button should redirect to the payment page</t>
  </si>
  <si>
    <t>Change Contact</t>
  </si>
  <si>
    <t>Don't allow to edit title, first and last name</t>
  </si>
  <si>
    <t>Allow to edit country of residence, City, country code, phone or mobile number, email address and confirm emails address</t>
  </si>
  <si>
    <t xml:space="preserve">If the user access to the change contact page with a booking without tile, first name or last name added, the user should be allowed to add the information for this fields. </t>
  </si>
  <si>
    <t xml:space="preserve">Don't add any amount for the change contact </t>
  </si>
  <si>
    <t>After confirm the change, the continue button should redirect to the payment page</t>
  </si>
  <si>
    <t>Change passenger</t>
  </si>
  <si>
    <t>Don't allow to edit title, first and last name and date of birth</t>
  </si>
  <si>
    <t>Allow to edit Nationality, Document type, Issuing country, document number and expiry date</t>
  </si>
  <si>
    <t xml:space="preserve">If the user access to the change passenger page with a booking without tile, first name or last name or date of brith added, the user should be allowed to add the information for this fields. </t>
  </si>
  <si>
    <t>Resend Itinerary</t>
  </si>
  <si>
    <t>When Send itinerary is selected on the lateal menu, a popup should be shown informing the user that the itinerary has been send (booking updated template)</t>
  </si>
  <si>
    <t>The booking should be added to the ITINQ and SMSITIN (if applies) queues</t>
  </si>
  <si>
    <t>The email and SMS should be received in the language which was created the booking</t>
  </si>
  <si>
    <t>Show the payment methods except SADAD</t>
  </si>
  <si>
    <t xml:space="preserve">If there is not amount due pending to paid, don't show any payment method </t>
  </si>
  <si>
    <t>Show the "Back" and "Paid" button</t>
  </si>
  <si>
    <t>When the pay button is selected and the payment is approved the user should be redirected to the Wait page and then to the dashboard page</t>
  </si>
  <si>
    <t xml:space="preserve">When the pay button is selected and any error occurs, the user should be redirect to the payment page again </t>
  </si>
  <si>
    <t>If there is a declined payment, the booking should be added to the BALDUE queue</t>
  </si>
  <si>
    <t>When the booking is added on the BALDUE queue, an email and SMS should be send (unbalance booking template)</t>
  </si>
  <si>
    <t>When the payment is approved, and the booking is paid with Credit/Debit Card, Voucher and Credit Shell, and email and SMS should be send (booking updated template)</t>
  </si>
  <si>
    <t>After send the email the booking should be removed from the queue (BALDUE, ITINQ or SMSITIN)</t>
  </si>
  <si>
    <t>WEB CHECK-IN</t>
  </si>
  <si>
    <t>Allow to access WCI with the last name of any passenger on the booking (ADT and CHD)</t>
  </si>
  <si>
    <t>Checkin only available between 24- 48 hours before the flight</t>
  </si>
  <si>
    <t>Don't allow to acess WCI with a booking created with staff (Fare Class SS)</t>
  </si>
  <si>
    <t>Select flight and passenger</t>
  </si>
  <si>
    <t>Show the description of the page
- Please select the passengers you want to check-in and get the boarding pass for.
- Web check-in is not available for passenger who requested special assistance. Please check-in at the airport
- Remember once you check-in no further changes may be made to your flight.</t>
  </si>
  <si>
    <t>When the user is already checked the checkbos is disabled</t>
  </si>
  <si>
    <t>Show the "Back" and "Continue" button</t>
  </si>
  <si>
    <t>Show the flight information</t>
  </si>
  <si>
    <t>Show the list of passengers ADT and CHD with the checbox enable if the flight is on more than 48 hours</t>
  </si>
  <si>
    <t>If the flight is in more than 48 hours shows a message indicating the check-in is not available and the checkbox disable</t>
  </si>
  <si>
    <t>If the passenger has any special assistance service added, shows a message indicating the check-in is not available  and the checkbox disable</t>
  </si>
  <si>
    <t>If the passenger has seat added, shows the seat number</t>
  </si>
  <si>
    <t>A popup should be shown when the continue button is selected without select any passenger</t>
  </si>
  <si>
    <t>when the passenger and the continue button are selected, a popup should be shown informing about the terms and conditions</t>
  </si>
  <si>
    <t>If the chexbox on the terms and conditions popup is not selected the user is not allowed to continue with the flow</t>
  </si>
  <si>
    <t>If the passenger accepts the terms and conditions and selects the continue button, the user should be redirected to the passenger page</t>
  </si>
  <si>
    <t>If the passenger has completed the WCI for a domestic route, the link to download the boardingpass should be shown</t>
  </si>
  <si>
    <t>The Boarding Pass should PDF should open in a new tab</t>
  </si>
  <si>
    <t xml:space="preserve">If the passenger has completed the WCI for an international route, the link to download the boardingpass should not be shown and the disclaimer should appear. </t>
  </si>
  <si>
    <t>Passenger details</t>
  </si>
  <si>
    <t>Show the Adult 1 passenger details</t>
  </si>
  <si>
    <t>The first name, last name and birth date cannot be edited</t>
  </si>
  <si>
    <t>The travel document information can be edited</t>
  </si>
  <si>
    <t>Show a popup informing that some of the required information is wrong when the passenger information or even the travel documents is/are wrong</t>
  </si>
  <si>
    <t>The yakeen pop up has the same behavior as in booking flow</t>
  </si>
  <si>
    <t>Come back to the select flight page when the "Back" button is clicked</t>
  </si>
  <si>
    <t>Go to the Services page when the "Continue" button is clicked and the missing information is completed well</t>
  </si>
  <si>
    <t>Special Assistance card should not be shown</t>
  </si>
  <si>
    <t>In the baggage card only can see the passengers and journeys selected for check-in</t>
  </si>
  <si>
    <t>If the user access WCI with a round trip or Multicity flight and the departure date is in less than 90 minutes and return in more than 90 minutes, the user is allowed to add baggage only for the return</t>
  </si>
  <si>
    <t xml:space="preserve">The subtotal in baggage card only shown the baggage for the passenger selected for checkin in the journeys selected </t>
  </si>
  <si>
    <t>In the meals card only can see the passengers and journeys selected for check-in</t>
  </si>
  <si>
    <t>If the user access WCI with a round trip or Multicity flight and the departure date is in less than 24 hours and return in more than 24 hours, the user is allowed to add meals only for the return</t>
  </si>
  <si>
    <t xml:space="preserve">The subtotal in meals card and meal option only shown the baggage for the passenger selected for checkin in the journeys selected </t>
  </si>
  <si>
    <t>The user is not allowed to remove the seat selected on other flows (BF and MMB)</t>
  </si>
  <si>
    <t>The user is not allowed to continue if he/she does not have seat assigned</t>
  </si>
  <si>
    <t>A pop up is shown when this happened</t>
  </si>
  <si>
    <t>If the user has not assigned seats, the autoassigment should apply without show the popup</t>
  </si>
  <si>
    <t>Autoassigment seats in this flow are free</t>
  </si>
  <si>
    <t>When the payment is approved, add the booking to WBCKIN and SMSCKN the booking is paid with Credit/Debit Card, Voucher and Credit Shell</t>
  </si>
  <si>
    <t>When the payment is approved, and the booking is paid with Credit/Debit Card, Voucher and Credit Shell, and email and SMS should be send (boardingpass template)</t>
  </si>
  <si>
    <t>After send the email the booking should be removed from the queue (BALDUE, WBCKIN, SMSCKN)</t>
  </si>
  <si>
    <t>Show the list of passengers selected to complete the check-in</t>
  </si>
  <si>
    <t>Show the seat assigned in other flows or in WCI</t>
  </si>
  <si>
    <t>When the user selects the continue button, he/she should be redirected to the flight and passenger selection page</t>
  </si>
  <si>
    <t>Boarding Pass</t>
  </si>
  <si>
    <t>The booking reference should be shown</t>
  </si>
  <si>
    <t>Boarding pass is download in the language which the booking was created and not the language the user select fot checkin</t>
  </si>
  <si>
    <t>The barcode should be shown and correspond with the booking</t>
  </si>
  <si>
    <t>The passenger name should be shown</t>
  </si>
  <si>
    <t>The flight information should be shown: Dates, routes, Boarding closes, boarding time, flight number, seat number, gate, seq number</t>
  </si>
  <si>
    <t>Services information: Include baggage type, meals and infant</t>
  </si>
  <si>
    <t>Important information</t>
  </si>
  <si>
    <t>Bardcode and flight information</t>
  </si>
  <si>
    <t>Baggage allowance banner</t>
  </si>
  <si>
    <t>MEMBERS</t>
  </si>
  <si>
    <t>Allow to login with the email and password for members</t>
  </si>
  <si>
    <t xml:space="preserve">Forgot password open the forgot password form. </t>
  </si>
  <si>
    <t>Sign up: Direct Access for users who want to register.</t>
  </si>
  <si>
    <t>Sign-in button: The button will be enabled.</t>
  </si>
  <si>
    <t>When entering the wrong data in the fields, they will be marked in red.</t>
  </si>
  <si>
    <t xml:space="preserve">The Sign-in functionality will be shown in the header located in the home and corporate pages and in the standalone page. </t>
  </si>
  <si>
    <t>The home has a space below the home search to access the standalone page</t>
  </si>
  <si>
    <t>The functionality should be the same in the modal and in the standalone page.</t>
  </si>
  <si>
    <t>Incorrect credentials: In the case of entering incorrect credentials, it should show an error message without indicating the specific error.</t>
  </si>
  <si>
    <t>Account locked: When entering with an existing but blocked account, you must display an informational message indicating that the account is locked.</t>
  </si>
  <si>
    <t>Account pending to activate: An error message will be displayed specifying that the account is pending activation.</t>
  </si>
  <si>
    <t>Register</t>
  </si>
  <si>
    <t>Allow to register with the email and password for members</t>
  </si>
  <si>
    <t>When entering the wrong data in the password fields, it will be marked in red and the correct way to enter the data will be indicated.</t>
  </si>
  <si>
    <t>The password field should show the icon to visualize the password data.</t>
  </si>
  <si>
    <t>Do you already have a code?: Direct access to the form in which the token is entered in case a user already has a valid code that he previously requested.</t>
  </si>
  <si>
    <t>Sign in: Direct access to the login for lost users.</t>
  </si>
  <si>
    <t>Register button: The button will be enabled once the information entered in the fields has a valid format.</t>
  </si>
  <si>
    <t>If the user enters the data and closes the modal when the modal is open again the information added previously should be shown.</t>
  </si>
  <si>
    <t xml:space="preserve">The Sign-up functionality will be shown in the header located in the home and corporate pages and in the standalone page. </t>
  </si>
  <si>
    <t xml:space="preserve">The functionality should be the same in the modal and in the standalone page. </t>
  </si>
  <si>
    <t>Once the user completes the registration process, a message informing that a validation code will be sent to the email. This must have the user´s name</t>
  </si>
  <si>
    <t>If the user adds an email associate to one account already create, a message will be shown informing about the problem.</t>
  </si>
  <si>
    <t>Token/Code validation to complete the registration</t>
  </si>
  <si>
    <t>The code validation modal consist of: Code field, submit button, back to register</t>
  </si>
  <si>
    <t>If the user enters invalid data, a popup will be shown informing the problem.</t>
  </si>
  <si>
    <t>The code validation functionality will be shown on the modal and standalone page.</t>
  </si>
  <si>
    <t xml:space="preserve">Once the code validation is entered correctly, the user is redirected to complete your registration page. </t>
  </si>
  <si>
    <t xml:space="preserve">The token/code has an expiration time of 3 hours (config at DEV level). </t>
  </si>
  <si>
    <t xml:space="preserve">When the user entered a token already used before, an exception should be shown informing the error. </t>
  </si>
  <si>
    <t xml:space="preserve">At this point, the user account is activated. The user account is created in Navitaire once a valid token is entered. </t>
  </si>
  <si>
    <t xml:space="preserve">The user is saved in Navitaire with WWMB role. </t>
  </si>
  <si>
    <t>Complete the registration</t>
  </si>
  <si>
    <t>This page offers the following: Account details and personal details</t>
  </si>
  <si>
    <t xml:space="preserve">The account details shows the emails without the possiblity to edit it. </t>
  </si>
  <si>
    <t>Personal details shows; Gener, Title by default MR, First and last name, Date of birth, Nationality</t>
  </si>
  <si>
    <t>GDPR policy checkbox. Mandatory. Link https://www.flyadeal.com/en/information/legal/cookie-policy/</t>
  </si>
  <si>
    <t xml:space="preserve">The submit button should be disabled until all mandatory information is added. </t>
  </si>
  <si>
    <t xml:space="preserve">Once all mandatory information is added, and the submit button is clicked a message will be shown informing the data has been saved. </t>
  </si>
  <si>
    <t>The header, footer, and breadcrumb should be the same as corporate pages.</t>
  </si>
  <si>
    <t>User menu</t>
  </si>
  <si>
    <t>The user menu will be placed in the header, like a dropdown menu.</t>
  </si>
  <si>
    <t>When the user is logged-in is identified by username in the header. This menu is only visible when the user is logged-in, until then, its place is normally occupied by the login component.</t>
  </si>
  <si>
    <t>The Menu component should show the following section: Home, Bookings, My profile, My account, contact details, travel documents, logout</t>
  </si>
  <si>
    <t>Bookings redirects to the bookings page</t>
  </si>
  <si>
    <t>My profile redirects to the profile page</t>
  </si>
  <si>
    <t>My account redirects to basic - preferences page</t>
  </si>
  <si>
    <t>Contact details redirect to the contact details page</t>
  </si>
  <si>
    <t>Travel document redirect to the travel document page</t>
  </si>
  <si>
    <t>Logout redirects to the home page without the user logged-in</t>
  </si>
  <si>
    <t>Contact details page</t>
  </si>
  <si>
    <t>The Contact details page should show the following section: Country of residence, City, Email address, country code, phone or mobile number, submit button</t>
  </si>
  <si>
    <t>The header, footer, and breadcrumb should be the same as corporate pages</t>
  </si>
  <si>
    <t>Users entering the page for the first time: The form should be displayed with all fields empty and the Submit button must be disabled</t>
  </si>
  <si>
    <t>When entering data, in case of failure, the invalid fields will be highlighted, the submit button will only be activated when all the fields are correctly filled out and in case of success, a success popup will be displayed</t>
  </si>
  <si>
    <t>If there are previously stored data, the form is displayed completely with the existing information. All the changes that are made are validated and saved in the PSS.</t>
  </si>
  <si>
    <t>Travel documents page</t>
  </si>
  <si>
    <t>The Travel documents page should show the following section: Document type selector, Issuing country selector, Expiration date, Number, default document radio button, add document button, delete button, confirmation popup, submit button</t>
  </si>
  <si>
    <t>The user will be possible to add/delete multiple travel documents.</t>
  </si>
  <si>
    <t>It can have a maximum of 5 forms when it reaches its maximum, the Add Document button should disappear</t>
  </si>
  <si>
    <t>Users entering the page for the first time, the form should be displayed with all fields empty, the Add document button must be enabled and the Submit button must be disabled</t>
  </si>
  <si>
    <t>In case of failure, the invalid fields will be highlighted</t>
  </si>
  <si>
    <t>The submit button will only be activated when all the fields are correctly filled out.</t>
  </si>
  <si>
    <t>In case of Add document must display a new form like the one shown by default when you enter the page</t>
  </si>
  <si>
    <t>In case of deleting a form, a confirmation popup will be displayed</t>
  </si>
  <si>
    <t>In case of success, a success popup will be displayed</t>
  </si>
  <si>
    <t>Booking List</t>
  </si>
  <si>
    <t>List of bookings with at least some upcoming flight, pending to be flown sorted by departure date.</t>
  </si>
  <si>
    <t>The upcoming list also includes canceled and hold bookings (hold-cancel will not be included).</t>
  </si>
  <si>
    <t>List of bookings with all flights flown.</t>
  </si>
  <si>
    <t>Booking info cards: PNR, date of departure, stations. Sort for date departure.</t>
  </si>
  <si>
    <t>One card per segment is shown e.g. if OW, only one card is shown, if RT, two cards are shown</t>
  </si>
  <si>
    <t>Each Booking must have links to access MMB and WCI. Always available and active. Except for “Past flights” list, deeplink to WCI will not be included</t>
  </si>
  <si>
    <t>By clicking any of the available options you will be redirected to the Home page of the selected flow through a deeplink.</t>
  </si>
  <si>
    <t>Display order by departure date descendant (oldest last).</t>
  </si>
  <si>
    <t>When no results: If any of the sections do not have bookings available, display a message informing the user.</t>
  </si>
  <si>
    <t>Preferences page</t>
  </si>
  <si>
    <t>The Basic preference page should show the following section: Title, language, currency, departure city</t>
  </si>
  <si>
    <t>Language prefilled by default AR</t>
  </si>
  <si>
    <t>Currency prefilled by default SAR</t>
  </si>
  <si>
    <t>Language and currency options in the drop-downs will be filterable as users input characters in the box.</t>
  </si>
  <si>
    <t>f the data is changed, when the form is entered again, the edited information is displayed. All the changes that are made are validated and saved in the PSS.</t>
  </si>
  <si>
    <t xml:space="preserve">Special Assistance option should be added to the current Basic preferences page </t>
  </si>
  <si>
    <t>Any option for special assistance should be selected by default</t>
  </si>
  <si>
    <t>The special assistance option should be shown the following options as it does in BF: Wheelchair, Expectant mother, Hearing impaired, Visually empaired</t>
  </si>
  <si>
    <t>The selection functionality and additional information displayed according to the type of assistance selected must be equal to that of BF. eg. Expectant mother</t>
  </si>
  <si>
    <t xml:space="preserve">When the option is selected and the save button is clicked, a popup should be shown indicating the changes have been saved. </t>
  </si>
  <si>
    <t>Forgot and reseat password</t>
  </si>
  <si>
    <t>The forgot password form will be composed by: Email, Back to login: Allows user to return to login page, I already have a code, Submit button</t>
  </si>
  <si>
    <t>IBE validates if there is an account for the username entered, in which case it obtains the email associated with the account and starts the double opt-in process for security reasons</t>
  </si>
  <si>
    <t>The email validation functionality will be shown in the modal and standalone page.</t>
  </si>
  <si>
    <t xml:space="preserve">Once the email is entered correctly, a message will be shown informing an email has been sent. </t>
  </si>
  <si>
    <t>The Forgot password email should be sent. This must-have name´s user.</t>
  </si>
  <si>
    <t>User inputs token code in the forgot password token input field.</t>
  </si>
  <si>
    <t xml:space="preserve">In case of an invalid token, show an informative error message. </t>
  </si>
  <si>
    <t xml:space="preserve">User inputs new password (only once, no need to repeat but we offer the “eye” icon instead). </t>
  </si>
  <si>
    <t xml:space="preserve">If the password criteria are not satisfied, the error will be informed while typing. </t>
  </si>
  <si>
    <t>Do not allow submit until matches it.</t>
  </si>
  <si>
    <t xml:space="preserve">No extra validations are required (i.e. cannot repeat password). </t>
  </si>
  <si>
    <t>The system updates the new password, clicking the Save button redirects the user to the profile form.</t>
  </si>
  <si>
    <t>The same as anonymous users</t>
  </si>
  <si>
    <t>If the user has stored special assistance in his/her profile, they should be selected by default only for the user logged-in when he/she goes to the services page and the amount added in the booking summary depends on the fare selected on the Select Flight page.</t>
  </si>
  <si>
    <t>The details of the first pax and the contact details will be previously filled in, with all the data available in the user profile.</t>
  </si>
  <si>
    <t>Automatically fill in the data of the available travel documents with the document selected by default in the profile.</t>
  </si>
  <si>
    <t>If the data is modified in the booking flow, the profile data is not modified (only the reservation information).</t>
  </si>
  <si>
    <t xml:space="preserve">If the user is logged in and complete a booking, it should be linked to the user ID who created the booking. </t>
  </si>
  <si>
    <t>AGENCIES</t>
  </si>
  <si>
    <t>The login for agencies is located on the login module for memebers</t>
  </si>
  <si>
    <t>Allow to login with the email and password for agents</t>
  </si>
  <si>
    <t>Once the user is logged successfully, he/she should be redirected to the booking list page.</t>
  </si>
  <si>
    <t>Incorrect credentials: show error message informing the error</t>
  </si>
  <si>
    <t>Blocked account: show an error to inform the account is blocked</t>
  </si>
  <si>
    <t>It should not allow you to log in to a member account on agent login</t>
  </si>
  <si>
    <t>When logged-in, is identified by an icon + username</t>
  </si>
  <si>
    <t>When not logged-in: the menu is only visible when the user is logged in. Until then, its place is normally occupied by the login component.</t>
  </si>
  <si>
    <t>The menu is located In the header, like a dropdown menu.</t>
  </si>
  <si>
    <t>The following options should be shown on the menu: Make a booking, Bookings, My profile and logout</t>
  </si>
  <si>
    <t>Make a booking: link to the home page where the search component is available</t>
  </si>
  <si>
    <t>Bookings: go to the Bookings List page.</t>
  </si>
  <si>
    <t>My profile: agent’s profile</t>
  </si>
  <si>
    <t>Logout: logs the users out of the agency portal and redirects them to the home page</t>
  </si>
  <si>
    <t>Once the user is logged successfully, he/ she will be redirected to the booking list page</t>
  </si>
  <si>
    <t>On the first load. no bookings will be listed (no need for auto-search with no filters).</t>
  </si>
  <si>
    <t>The following fields should be shown: Record Locator, Contact name, Creation date from, Creation date to, Submit button, Reset form button, Show more filters, My booking table</t>
  </si>
  <si>
    <t>Once the “Show more filters” label is clicked the following fields should be displayed: Booking status (All, Confirmed, Hold, Canceled), Select Origin, Select destination, Agent Name, Contact email</t>
  </si>
  <si>
    <t>The “Show more filters” label change to “Show less filters” and when It is clicked the previous fields are hidden.</t>
  </si>
  <si>
    <t>Agency agent (TAGT): can see only their bookings</t>
  </si>
  <si>
    <t>Agency admin agent (TMST): can see bookings from any agent of its agency (including himself if created any)</t>
  </si>
  <si>
    <t>Once the user applies any filter and clicks on the “Search” button, the result should be shown in the table.</t>
  </si>
  <si>
    <t>The table should show the following information: PNR, Origin, Destination, Departure date,  Arrival date, Status, Agent Name (only for master agents), Pax info list (Full name), Actions: Options available: MMB and WCI (The option is a link that redirects to the page through a deep link)</t>
  </si>
  <si>
    <t>No results: a message must be displayed in case no result is found</t>
  </si>
  <si>
    <t xml:space="preserve">If the user clicks on “Reset form” the table should not show results. </t>
  </si>
  <si>
    <t>Forgot and reset password</t>
  </si>
  <si>
    <t>Once the user fills the form with their email a message should be shown</t>
  </si>
  <si>
    <t xml:space="preserve">A security token is generated and linked to the account requesting the forgot password. By default, its lifetime is set for 3 hours </t>
  </si>
  <si>
    <t xml:space="preserve">An email is sent to the user’s email address with the token. </t>
  </si>
  <si>
    <t xml:space="preserve">After the forgot password process, the website informs the user that an email has been sent to the user’s email address to proceed with the reset password process and displays a new input field for the user to input the received token. </t>
  </si>
  <si>
    <t xml:space="preserve">User opens email, gets token and goes back to IBE website to validate token. </t>
  </si>
  <si>
    <t>User inputs token in input field</t>
  </si>
  <si>
    <t>In case token valid, user is redirected to reset page where to input the new password.</t>
  </si>
  <si>
    <t>The user inputs their new password (only once, no need to repeat but we offer the “eye” icon instead).</t>
  </si>
  <si>
    <t xml:space="preserve">The system updates the new password and redirects the user to the booking list page. </t>
  </si>
  <si>
    <t>In case an invalid or expired token, show an informative error message.</t>
  </si>
  <si>
    <t>Agency profile</t>
  </si>
  <si>
    <t>Agent will have access to retrieve the credit information available as the total amount and currency (read-only).</t>
  </si>
  <si>
    <t>The currency and total amount are only managed by PSS</t>
  </si>
  <si>
    <t xml:space="preserve">The Agency profile page will contain two sections of information: Organization information  and Agent Contact </t>
  </si>
  <si>
    <t>Organization info, Read-only</t>
  </si>
  <si>
    <t>The access to this section needs to be located in the web header, listed on the user menu as “My profile”</t>
  </si>
  <si>
    <t>he information must be displayed in a pre-populated form, with the existing information in the PSS.</t>
  </si>
  <si>
    <t>Form fields for Agency info: Organization code, agency name and organization name</t>
  </si>
  <si>
    <t>There must exist a section where the user contact information can be edited</t>
  </si>
  <si>
    <t>The access to this section needs to be located in the web header, listed on the user menu as “_My profile_”</t>
  </si>
  <si>
    <t>The information must be displayed in a pre-populated form, with the existing information and all changes must be validated and saved in the PSS when submitting</t>
  </si>
  <si>
    <t>By clicking submit the validation will run</t>
  </si>
  <si>
    <t>In case of success, a popup will be displayed</t>
  </si>
  <si>
    <t>The contact details field should be the same as anonymous users.</t>
  </si>
  <si>
    <t>Same than anonymous</t>
  </si>
  <si>
    <t xml:space="preserve">Prefill contact details automatically, with all available data in user profile, don’t wait for user to request </t>
  </si>
  <si>
    <t>All the fields available on the agent profile should be prepopulated</t>
  </si>
  <si>
    <t>If changes, the profile doesn’t get changed (only booking info).</t>
  </si>
  <si>
    <t>Payment B2B</t>
  </si>
  <si>
    <t>Credit payment is an option offered to Agents at the Payment step. Some conditions should be validated in order to offer (or not) this option to the user. When not available, will be hidden.</t>
  </si>
  <si>
    <t>It will only be offered for Agents with a credit greater than the total amount outstanding, but not for Agents who have logged in without sufficient credit.</t>
  </si>
  <si>
    <t>Flow: BF, MMB, WCI</t>
  </si>
  <si>
    <t>In the Credit payment section, the user should see as informative (read-only)</t>
  </si>
  <si>
    <t xml:space="preserve">Their current account’s credit total amount o New booking/changes total amount to be deducted from their account. </t>
  </si>
  <si>
    <t>Credit payment should be selected by default.</t>
  </si>
  <si>
    <t>Show a checkbox + text, which could include a link to another page.</t>
  </si>
  <si>
    <t>Terms &amp; contidionts should be mandatory to complete the payment.</t>
  </si>
  <si>
    <t>When the T&amp;C check is not marked, it is marked in red and shows a popup informing that there is missing data to fill.</t>
  </si>
  <si>
    <t>When making the payment, the agent cannot exceed its available amount (their current balance).</t>
  </si>
  <si>
    <t>The booking must be set as Confirmed with the new Credit payment added. Credit must be deducted from the user’s account</t>
  </si>
  <si>
    <t>In case of exception, show an informative error to the user and let them retry payment with Credit or any other method.</t>
  </si>
  <si>
    <t>*Note: Follow the checklist plan to validate all the cases
Red: delivery not approved
Yellow: delivery not tested
Green: delivery approved
Grey: doesn't apply</t>
  </si>
  <si>
    <t>BF1:  Trip Type</t>
  </si>
  <si>
    <t>One Way - 1 ADT - HOLD</t>
  </si>
  <si>
    <t>Round Trip - 1 ADT - HOLD</t>
  </si>
  <si>
    <t>BF2:  Passenger Types</t>
  </si>
  <si>
    <t>One Way - 1 ADT + 1 CHD  - HOLD</t>
  </si>
  <si>
    <t>RoundTrip - 1 ADT + 1 CHD + 1 INF - HOLD</t>
  </si>
  <si>
    <t>One Way - 2 ADT + 1 CHD + 2 INF - HOLD</t>
  </si>
  <si>
    <t>One infant per passenger ADT</t>
  </si>
  <si>
    <t>RoundTrip - 3 ADT + 6 CHD + 3 INF - HOLD</t>
  </si>
  <si>
    <t>Max 9 pax between ADT and CHD</t>
  </si>
  <si>
    <t>One Way - 9 ADT + 9 INF - HOLD</t>
  </si>
  <si>
    <t>RoundTrip - 5 ADT + 4 CHD + 5 INF - HOLD</t>
  </si>
  <si>
    <t>BF3:  Routes</t>
  </si>
  <si>
    <t>One Way 1 ADT - Domestic - HOLD</t>
  </si>
  <si>
    <t>RoundTrip 1 ADT - International- HOLD</t>
  </si>
  <si>
    <t>One Way 1 ADT + 1 CHD + 1 INF - Domestic - HOLD</t>
  </si>
  <si>
    <t>RoundTrip 1 ADT + 1 CHD + 1 INF - International- HOLD</t>
  </si>
  <si>
    <t>One Way 3 ADT + 4 CHD + 2 INF - Domestic - HOLD</t>
  </si>
  <si>
    <t>RoundTrip 5 ADT + 2 CHD + 5 INF - International- HOLD</t>
  </si>
  <si>
    <t>BF4:  Fares</t>
  </si>
  <si>
    <t>One Way 1 ADT - fly - HOLD</t>
  </si>
  <si>
    <t>RoundTrip 1 ADT - fly+ - HOLD</t>
  </si>
  <si>
    <t>One Way/RoundTrip 1 ADT + 1 CHD - HOLD</t>
  </si>
  <si>
    <t>Does not apply to Igor's development, that is something that the F3 custom should validate Not applicable for Jmeters.
CHD not allowed to travel with and ADT under 16</t>
  </si>
  <si>
    <t>One Way/RoundTrip 1 ADT + 1 INF - HOLD</t>
  </si>
  <si>
    <t>Does not apply to Igor's development, that is something that the F3 custom should validate Not applicable for Jmeters.
INF under 8 days is not allowed to travel</t>
  </si>
  <si>
    <t>One Way 1 ADT - International - Passport - HOLD</t>
  </si>
  <si>
    <t>International routes only passport allowed. It will be tested once DEV4 is available (May 7th).</t>
  </si>
  <si>
    <t>RoundTrip 1 ADT - Domestic - Iqama - HOLD</t>
  </si>
  <si>
    <t>Nationality different than Saudi Arabia</t>
  </si>
  <si>
    <t>One Way 1 ADT - Domestic - National ID - HOLD</t>
  </si>
  <si>
    <t>Saudi Arabia nationality</t>
  </si>
  <si>
    <t>RoundTrip 1 ADT - Domestic - Passport - HOLD</t>
  </si>
  <si>
    <t>One Way 1 ADT - SADAD</t>
  </si>
  <si>
    <t>SADAD available for domestic origin and departure &gt;48 hours</t>
  </si>
  <si>
    <t>RoundTrip 1 ADT + 1 CHD - Visa (non 3DS)</t>
  </si>
  <si>
    <t>One Way 1 ADT + 1 CHD + 1 INF - MasterCard (3DS)</t>
  </si>
  <si>
    <t>RoundTrip 2 ADT + 1 INF - Voucher (Full payment)</t>
  </si>
  <si>
    <t>One Way 3 ADT + 4 CHD + 2 INF - Credit Shell (Full payment)</t>
  </si>
  <si>
    <t>PNR used for Credit Shell should have the same email and phone number than the current booking</t>
  </si>
  <si>
    <t>RoundTrip - 3 ADT + 6 CHD + 3 INF - Voucher/Visa</t>
  </si>
  <si>
    <t>One Way 3 ADT - Credit Shell/MasterCard</t>
  </si>
  <si>
    <t>RoundTrip - 5 ADT + 4 CHD + 5 INF - Voucher/Credit Shell</t>
  </si>
  <si>
    <t xml:space="preserve">BF8: Baggage	</t>
  </si>
  <si>
    <t>One Way 1 ADT - fly - 1xBaggage 25 Kg - PAID</t>
  </si>
  <si>
    <t>RoundTrip 1 ADT - fly+ - 1xBaggage 25 Kg - PAID</t>
  </si>
  <si>
    <t>fly+ has one baggage 25Kg included</t>
  </si>
  <si>
    <t>One Way 1 ADT + 1 CHD + 1 INF - fly - 2xBaggage 25 Kg - PAID</t>
  </si>
  <si>
    <t xml:space="preserve">Max 2 baggages per type added per passenger ADT and CHD </t>
  </si>
  <si>
    <t>RoundTrip 3 ADT +2 CHD + 2 INF - fly+ - 2xBaggage 25 Kg - PAID</t>
  </si>
  <si>
    <t>Fee added only for 1 baggage</t>
  </si>
  <si>
    <t>One Way 1 ADT - fly - 1xBaggage 15Kg - 1xBaggage 25Kg - PAID</t>
  </si>
  <si>
    <t>RoundTrip 1 ADT - 1xMeal - PAID</t>
  </si>
  <si>
    <t>Meals is not available for flights with departe &lt; 24 hours</t>
  </si>
  <si>
    <t>One Way 3 ADT - 1xMeal - PAID</t>
  </si>
  <si>
    <t>RoundTrip 1 ADT + 1 CHD + 1 INF - 2xMeals - PAID</t>
  </si>
  <si>
    <t xml:space="preserve">Max 2 meals per type added per passenger ADT and CHD </t>
  </si>
  <si>
    <t>One Way 3 ADT +2 CHD + 2 INF - 2xMeals - PAID</t>
  </si>
  <si>
    <t>RoundTrip 1 ADT - WCHR - PAID</t>
  </si>
  <si>
    <t>WCHR: Wheelchair. Not allowed for flights with departure &lt;24 hours. Special assistance has fee zero. Allowed for ADT and CHD. Added automatically for return in case of Round Trip</t>
  </si>
  <si>
    <t>One Way 3 ADT - PRNG - PAID</t>
  </si>
  <si>
    <t>PRNG: Expectand mother</t>
  </si>
  <si>
    <t>RoundTrip 1 ADT + 1 CHD + 1 INF - BLND - PAID</t>
  </si>
  <si>
    <t>BLND: Hearing impaired</t>
  </si>
  <si>
    <t>One Way 3 ADT +2 CHD + 2 INF - DEAF - PAID</t>
  </si>
  <si>
    <t>DEAF: Visually impaired</t>
  </si>
  <si>
    <t>RoundTrip 3 ADT +2 CHD + 2 INF - WCHR+PRNG+BLAND+DEAF - PAID</t>
  </si>
  <si>
    <t>One Way 1 ADT - fly - Autoassigment - PAID</t>
  </si>
  <si>
    <t>Middle seats disable</t>
  </si>
  <si>
    <t>RoundTrip 1 ADT - fly+ - Autoassigment - PAID</t>
  </si>
  <si>
    <t>One Way 1 ADT + 1 CHD - fly - Standard Seat / Standard plus- PAID</t>
  </si>
  <si>
    <t>Roundtrip 1 ADT + 1 CHD - fly+ - Standard Seat / Front Row Premium- PAID</t>
  </si>
  <si>
    <t>Standar Seat included on the fare</t>
  </si>
  <si>
    <t>One Way 1 ADT + 1 INF - Extra leg room / Speedy Exit- PAID</t>
  </si>
  <si>
    <t>INF not allowed to seat on Row 1 and emergency exit (rows 12 and 14). Passenger with special assistance not allowed to seat on emergency exit</t>
  </si>
  <si>
    <t>RoundTrip 1 ADT + 1 CHD - Female seat - PAID</t>
  </si>
  <si>
    <t>Female seat only allowed for ADT and CHD with title MRS, MS, MISS. 
Female seat allowed for CHD with title MASTER if the booking has a female ADT</t>
  </si>
  <si>
    <t>One Way 2 ADT + 1 CHD - Family seats - PAID</t>
  </si>
  <si>
    <t xml:space="preserve">Family seats allowed for booking with more than 2 passengers ADT and CHD. Middle seats enable. Passenger should be together depending on rules </t>
  </si>
  <si>
    <t>Multicity - 1 ADT - PAID</t>
  </si>
  <si>
    <t>Arrival for frist flight should be the same than departure for second flight</t>
  </si>
  <si>
    <t>Multicity - 1 ADT + 1 CHD - PAID</t>
  </si>
  <si>
    <t>Multicity - 1 ADT + 1 CHD + 1 INF - PAID</t>
  </si>
  <si>
    <t>Multicity - 3 ADT + 5 CHD + 2 INF - PAID</t>
  </si>
  <si>
    <t>One Way 1 ADT - Promocode - PAID</t>
  </si>
  <si>
    <t>RoundTrip 1 ADT + 1 CHD - Promocode - PAID</t>
  </si>
  <si>
    <t>Multicity 1 ADT + 1 CHD + 1 INF - Promocode - PAID</t>
  </si>
  <si>
    <t>Multicity 3 ADT + 2 CHD + 3 INF - Promocode - PAID</t>
  </si>
  <si>
    <t>MMB1:  Login</t>
  </si>
  <si>
    <t>MMB3:  Payment</t>
  </si>
  <si>
    <t>MMB4:  Baggage</t>
  </si>
  <si>
    <t>MMB7: Seat Map</t>
  </si>
  <si>
    <t>MMB8: Change Passenger</t>
  </si>
  <si>
    <t>WEB CHECK IN</t>
  </si>
  <si>
    <t>WCI1:  Login</t>
  </si>
  <si>
    <t>WCI2:  Select pax &amp; flights</t>
  </si>
  <si>
    <t>WCI4:  Passenger details</t>
  </si>
  <si>
    <t>WCI4:  Payment</t>
  </si>
  <si>
    <t>WCI5:  Baggage</t>
  </si>
  <si>
    <t>WCI8: BoardingPass</t>
  </si>
  <si>
    <t xml:space="preserve">One Way/RoundTrip - Domestic </t>
  </si>
  <si>
    <t>Allowed to download the BoardingPass</t>
  </si>
  <si>
    <t>One Way/RoundTrip - International</t>
  </si>
  <si>
    <t>Not allowed to download the BoardingPass</t>
  </si>
  <si>
    <t>B2C</t>
  </si>
  <si>
    <t>B2C2:  Login</t>
  </si>
  <si>
    <t>B2C4:  Booking Flow</t>
  </si>
  <si>
    <t>B2C5:  Web Check-in</t>
  </si>
  <si>
    <t>B2C7: Contact details</t>
  </si>
  <si>
    <t>B2C8: Travel documents</t>
  </si>
  <si>
    <t>B2B</t>
  </si>
  <si>
    <t>B2B1:  Login</t>
  </si>
  <si>
    <t>B2B2:  Booking Flow</t>
  </si>
  <si>
    <t>B2B4:  Web Check-in</t>
  </si>
  <si>
    <t>One Way/RoundTrip 1 ADT - Agency Credit</t>
  </si>
  <si>
    <t>One Way/RoundTrip 1 ADT + 1 CHD - Visa (non 3DS)</t>
  </si>
  <si>
    <t>One Way/RoundTrip 1 ADT + 1 CHD + 1 INF - MasterCard (3DS)</t>
  </si>
  <si>
    <t>B2B7: Forgot and reseat password</t>
  </si>
  <si>
    <t>B2B8: Agency Profile</t>
  </si>
  <si>
    <t>CREDIT AND DEBIT CARD</t>
  </si>
  <si>
    <t>Promocode</t>
  </si>
  <si>
    <t>Document Type</t>
  </si>
  <si>
    <t>Document number</t>
  </si>
  <si>
    <t>Date of birth, Nationality or Visa issue year</t>
  </si>
  <si>
    <t>Passenger Type</t>
  </si>
  <si>
    <t>Yakeen validation</t>
  </si>
  <si>
    <t>Success Visa ( 3DS ) / Success Refund</t>
  </si>
  <si>
    <t>4557012345678902
05/21
123</t>
  </si>
  <si>
    <t>TEST20</t>
  </si>
  <si>
    <t>Adult</t>
  </si>
  <si>
    <t>ID number</t>
  </si>
  <si>
    <t>Date of birth</t>
  </si>
  <si>
    <t>Success MasterCard ( 3DS ) / Success Refund</t>
  </si>
  <si>
    <t>5313581000123430
05/21
CVV : 123</t>
  </si>
  <si>
    <t>PROMOS20</t>
  </si>
  <si>
    <t>Passport (Citizen)</t>
  </si>
  <si>
    <t>Passport number</t>
  </si>
  <si>
    <t>Success VISA ( non-3DS ) / Success Refund</t>
  </si>
  <si>
    <t>4012000033330026
05/21
123</t>
  </si>
  <si>
    <t>UAT1</t>
  </si>
  <si>
    <t>Passport (Foreign)</t>
  </si>
  <si>
    <t>Nationality</t>
  </si>
  <si>
    <t>Success MADA (3DS) / Refund</t>
  </si>
  <si>
    <t>5297412542005689
05/21
350</t>
  </si>
  <si>
    <t>UAT2</t>
  </si>
  <si>
    <t>P257928</t>
  </si>
  <si>
    <t>Travel Visa</t>
  </si>
  <si>
    <t>Visa Number</t>
  </si>
  <si>
    <t>Visa issue year</t>
  </si>
  <si>
    <t>MasterCard 3DS</t>
  </si>
  <si>
    <t>5323543352220584
05/21
123</t>
  </si>
  <si>
    <t>UAT3</t>
  </si>
  <si>
    <t>XDC35961</t>
  </si>
  <si>
    <t>Adult - Child - Infant</t>
  </si>
  <si>
    <t>Iqama number</t>
  </si>
  <si>
    <t>British</t>
  </si>
  <si>
    <t>VOUCHERS</t>
  </si>
  <si>
    <t>J5997578</t>
  </si>
  <si>
    <t>India</t>
  </si>
  <si>
    <t>Valor</t>
  </si>
  <si>
    <t>United Kingdom</t>
  </si>
  <si>
    <t xml:space="preserve">X </t>
  </si>
  <si>
    <t>12-Dic-1987</t>
  </si>
  <si>
    <t>18/01/2014</t>
  </si>
  <si>
    <t>Child</t>
  </si>
  <si>
    <t>W304379</t>
  </si>
  <si>
    <t>21/02/2012</t>
  </si>
  <si>
    <t>Infant</t>
  </si>
  <si>
    <t>Y110284</t>
  </si>
  <si>
    <t>17/09/2019</t>
  </si>
  <si>
    <t>30-Agos-2018</t>
  </si>
  <si>
    <t>10096450060500001</t>
  </si>
  <si>
    <t>10096457078700002</t>
  </si>
  <si>
    <t>10096461477300001</t>
  </si>
  <si>
    <t>10096464716300002</t>
  </si>
  <si>
    <t>10096465488600003</t>
  </si>
  <si>
    <t>10096462810700004</t>
  </si>
  <si>
    <t>Spain</t>
  </si>
  <si>
    <t>It will be tested once DEV4 is available.</t>
  </si>
  <si>
    <t>International routes: Dubai and Kuwait. It will be tested once DEV4 is available</t>
  </si>
  <si>
    <t>Test</t>
  </si>
  <si>
    <t>JMeter</t>
  </si>
  <si>
    <t>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</si>
</sst>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font>
      <sz val="11"/>
      <color theme="1"/>
      <name val="Calibri"/>
      <family val="2"/>
      <scheme val="minor"/>
    </font>
    <font>
      <b/>
      <sz val="11"/>
      <color rgb="FFFFFFFF"/>
      <name val="Calibri"/>
      <family val="2"/>
      <scheme val="minor"/>
    </font>
    <font>
      <b/>
      <sz val="11"/>
      <color theme="1"/>
      <name val="Calibri"/>
      <family val="2"/>
      <scheme val="minor"/>
    </font>
    <font>
      <sz val="11"/>
      <color rgb="FF000000"/>
      <name val="Calibri"/>
    </font>
    <font>
      <b/>
      <sz val="11"/>
      <color rgb="FF000000"/>
      <name val="Calibri"/>
    </font>
    <font>
      <sz val="11"/>
      <color rgb="FF444444"/>
      <name val="Calibri"/>
    </font>
    <font>
      <sz val="11"/>
      <color rgb="FF000000"/>
      <name val="Calibri"/>
      <charset val="1"/>
    </font>
    <font>
      <b/>
      <sz val="11"/>
      <color rgb="FFFFFFFF"/>
      <name val="Calibri"/>
    </font>
    <font>
      <b/>
      <sz val="11"/>
      <color rgb="FFFFFFFF"/>
      <name val="Arial"/>
      <family val="2"/>
    </font>
    <font>
      <b/>
      <sz val="11"/>
      <color rgb="FF000000"/>
      <name val="Arial"/>
      <family val="2"/>
    </font>
    <font>
      <sz val="11"/>
      <color rgb="FF000000"/>
      <name val="Arial"/>
      <family val="2"/>
    </font>
    <font>
      <sz val="11"/>
      <color rgb="FF000000"/>
      <name val="Calibri"/>
      <family val="2"/>
    </font>
    <font>
      <sz val="11"/>
      <color rgb="FF000000"/>
      <name val="Roboto"/>
      <charset val="1"/>
    </font>
    <font>
      <b/>
      <sz val="11"/>
      <color rgb="FFFFFFFF"/>
      <name val="Calibri"/>
      <family val="2"/>
    </font>
    <font>
      <sz val="11"/>
      <name val="Calibri"/>
    </font>
    <font>
      <b/>
      <sz val="11"/>
      <name val="Calibri"/>
    </font>
    <font>
      <i/>
      <sz val="11"/>
      <color rgb="FF000000"/>
      <name val="Calibri"/>
    </font>
    <font>
      <b/>
      <i/>
      <sz val="11"/>
      <color rgb="FF000000"/>
      <name val="Calibri"/>
    </font>
    <font>
      <i/>
      <u/>
      <sz val="11"/>
      <color rgb="FF000000"/>
      <name val="Calibri"/>
    </font>
    <font>
      <b/>
      <sz val="11"/>
      <name val="Calibri"/>
      <family val="2"/>
    </font>
    <font>
      <b/>
      <i/>
      <sz val="11"/>
      <color theme="1"/>
      <name val="Calibri"/>
      <family val="2"/>
      <scheme val="minor"/>
    </font>
    <font>
      <sz val="11"/>
      <color theme="1"/>
      <name val="Segoe UI"/>
      <family val="2"/>
    </font>
    <font>
      <sz val="12"/>
      <color theme="1"/>
      <name val="Times New Roman"/>
      <family val="1"/>
    </font>
    <font>
      <sz val="11"/>
      <color rgb="FF000000"/>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rgb="FF002060"/>
        <bgColor indexed="64"/>
      </patternFill>
    </fill>
    <fill>
      <patternFill patternType="solid">
        <fgColor rgb="FFAEAAAA"/>
        <bgColor indexed="64"/>
      </patternFill>
    </fill>
    <fill>
      <patternFill patternType="solid">
        <fgColor rgb="FFD9D9D9"/>
        <bgColor indexed="64"/>
      </patternFill>
    </fill>
    <fill>
      <patternFill patternType="solid">
        <fgColor rgb="FFBFBFBF"/>
        <bgColor indexed="64"/>
      </patternFill>
    </fill>
    <fill>
      <patternFill patternType="solid">
        <fgColor rgb="FF002060"/>
        <bgColor rgb="FF000000"/>
      </patternFill>
    </fill>
    <fill>
      <patternFill patternType="solid">
        <fgColor rgb="FFD0CECE"/>
        <bgColor indexed="64"/>
      </patternFill>
    </fill>
    <fill>
      <patternFill patternType="solid">
        <fgColor rgb="FFFFF2CC"/>
        <bgColor indexed="64"/>
      </patternFill>
    </fill>
    <fill>
      <patternFill patternType="solid">
        <fgColor rgb="FFB4C6E7"/>
        <bgColor rgb="FF000000"/>
      </patternFill>
    </fill>
    <fill>
      <patternFill patternType="solid">
        <fgColor rgb="FFD9D9D9"/>
        <bgColor rgb="FF000000"/>
      </patternFill>
    </fill>
    <fill>
      <patternFill patternType="solid">
        <fgColor rgb="FFA6A6A6"/>
        <bgColor indexed="64"/>
      </patternFill>
    </fill>
    <fill>
      <patternFill patternType="solid">
        <fgColor rgb="FF00B05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right style="dotted">
        <color rgb="FF000000"/>
      </right>
      <top/>
      <bottom style="dotted">
        <color rgb="FF000000"/>
      </bottom>
      <diagonal/>
    </border>
    <border>
      <left/>
      <right/>
      <top style="dotted">
        <color rgb="FF000000"/>
      </top>
      <bottom style="dotted">
        <color rgb="FF000000"/>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7">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left" vertical="center" wrapText="1"/>
    </xf>
    <xf numFmtId="0" fontId="0" fillId="2" borderId="1" xfId="0" applyFill="1" applyBorder="1" applyAlignment="1">
      <alignment horizontal="center" vertical="center" wrapText="1"/>
    </xf>
    <xf numFmtId="0" fontId="0" fillId="2" borderId="0" xfId="0" applyFill="1" applyAlignment="1">
      <alignment vertical="center"/>
    </xf>
    <xf numFmtId="0" fontId="1" fillId="3" borderId="2"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 fillId="3" borderId="2" xfId="0" applyFont="1" applyFill="1" applyBorder="1" applyAlignment="1">
      <alignment horizontal="left" vertical="center"/>
    </xf>
    <xf numFmtId="0" fontId="0" fillId="2" borderId="1" xfId="0" applyFill="1" applyBorder="1" applyAlignment="1">
      <alignment horizontal="left" vertical="center" wrapText="1"/>
    </xf>
    <xf numFmtId="0" fontId="0" fillId="2" borderId="0" xfId="0" applyFill="1" applyAlignment="1">
      <alignment horizontal="left"/>
    </xf>
    <xf numFmtId="0" fontId="0" fillId="2" borderId="5" xfId="0" applyFill="1" applyBorder="1" applyAlignment="1">
      <alignment horizontal="center" vertical="center" wrapText="1"/>
    </xf>
    <xf numFmtId="0" fontId="6" fillId="0" borderId="0" xfId="0" applyFont="1" applyAlignment="1">
      <alignment vertical="center" wrapText="1"/>
    </xf>
    <xf numFmtId="0" fontId="0" fillId="2" borderId="4" xfId="0" applyFill="1" applyBorder="1" applyAlignment="1">
      <alignment horizontal="center" vertical="center" wrapText="1"/>
    </xf>
    <xf numFmtId="0" fontId="0" fillId="2" borderId="1" xfId="0" applyFill="1" applyBorder="1" applyAlignment="1">
      <alignment vertical="center"/>
    </xf>
    <xf numFmtId="0" fontId="0" fillId="2" borderId="1" xfId="0" applyFill="1" applyBorder="1"/>
    <xf numFmtId="0" fontId="0" fillId="2" borderId="4" xfId="0" applyFill="1" applyBorder="1" applyAlignment="1">
      <alignment horizontal="left" vertical="center" wrapText="1"/>
    </xf>
    <xf numFmtId="0" fontId="3" fillId="2" borderId="4" xfId="0" applyFont="1" applyFill="1" applyBorder="1" applyAlignment="1">
      <alignment horizontal="left" vertical="center" wrapText="1"/>
    </xf>
    <xf numFmtId="0" fontId="0" fillId="2" borderId="6" xfId="0" applyFill="1" applyBorder="1" applyAlignment="1">
      <alignment horizontal="left" vertical="center" wrapText="1"/>
    </xf>
    <xf numFmtId="0" fontId="3" fillId="2" borderId="5" xfId="0" applyFont="1" applyFill="1" applyBorder="1" applyAlignment="1">
      <alignment horizontal="left" vertical="center" wrapText="1"/>
    </xf>
    <xf numFmtId="0" fontId="0" fillId="2" borderId="4" xfId="0" applyFill="1" applyBorder="1" applyAlignment="1">
      <alignment vertical="center" wrapText="1"/>
    </xf>
    <xf numFmtId="0" fontId="0" fillId="2" borderId="5" xfId="0" applyFill="1" applyBorder="1" applyAlignment="1">
      <alignment horizontal="left" vertical="center" wrapText="1"/>
    </xf>
    <xf numFmtId="0" fontId="3" fillId="2" borderId="7" xfId="0" applyFont="1" applyFill="1" applyBorder="1" applyAlignment="1">
      <alignment horizontal="left" vertical="center" wrapText="1"/>
    </xf>
    <xf numFmtId="0" fontId="0" fillId="2" borderId="7" xfId="0" applyFill="1" applyBorder="1" applyAlignment="1">
      <alignment horizontal="left" vertical="center" wrapText="1"/>
    </xf>
    <xf numFmtId="0" fontId="5" fillId="0" borderId="4" xfId="0" applyFont="1" applyBorder="1" applyAlignment="1">
      <alignment vertical="center" wrapText="1"/>
    </xf>
    <xf numFmtId="0" fontId="0" fillId="2" borderId="8" xfId="0" applyFill="1" applyBorder="1" applyAlignment="1">
      <alignment horizontal="left" vertical="center" wrapText="1"/>
    </xf>
    <xf numFmtId="0" fontId="7" fillId="3" borderId="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1" fillId="3" borderId="1" xfId="0" applyFont="1" applyFill="1" applyBorder="1" applyAlignment="1">
      <alignment vertical="center" wrapText="1"/>
    </xf>
    <xf numFmtId="0" fontId="0" fillId="0" borderId="0" xfId="0" applyAlignment="1">
      <alignment horizontal="center" wrapText="1"/>
    </xf>
    <xf numFmtId="0" fontId="11" fillId="0" borderId="13"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5" fontId="3"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0" fillId="0" borderId="0" xfId="0" applyFill="1" applyBorder="1"/>
    <xf numFmtId="0" fontId="1" fillId="0" borderId="0" xfId="0" applyFont="1" applyFill="1" applyBorder="1" applyAlignment="1">
      <alignment horizontal="center" vertical="center"/>
    </xf>
    <xf numFmtId="0" fontId="14" fillId="0" borderId="0" xfId="0" applyFont="1" applyFill="1" applyBorder="1" applyAlignment="1"/>
    <xf numFmtId="0" fontId="15" fillId="0" borderId="0" xfId="0" applyFont="1" applyFill="1" applyBorder="1" applyAlignment="1"/>
    <xf numFmtId="14" fontId="15" fillId="0" borderId="0" xfId="0" applyNumberFormat="1" applyFont="1" applyFill="1" applyBorder="1" applyAlignment="1"/>
    <xf numFmtId="14" fontId="14" fillId="0" borderId="0" xfId="0" applyNumberFormat="1" applyFont="1" applyFill="1" applyBorder="1" applyAlignment="1"/>
    <xf numFmtId="164" fontId="0" fillId="2" borderId="1" xfId="0" applyNumberFormat="1" applyFill="1" applyBorder="1" applyAlignment="1">
      <alignment horizontal="center" vertical="center"/>
    </xf>
    <xf numFmtId="0" fontId="14" fillId="0" borderId="0" xfId="0" applyFont="1" applyFill="1" applyBorder="1" applyAlignment="1">
      <alignment wrapText="1"/>
    </xf>
    <xf numFmtId="0" fontId="15" fillId="0" borderId="0" xfId="0" applyFont="1" applyFill="1" applyBorder="1" applyAlignment="1">
      <alignment horizontal="center" vertical="center" wrapText="1"/>
    </xf>
    <xf numFmtId="0" fontId="19" fillId="0" borderId="0" xfId="0" applyFont="1" applyFill="1" applyBorder="1" applyAlignment="1">
      <alignment wrapText="1"/>
    </xf>
    <xf numFmtId="0" fontId="14" fillId="0" borderId="0" xfId="0" applyFont="1" applyFill="1" applyBorder="1" applyAlignment="1">
      <alignment horizontal="left" wrapText="1"/>
    </xf>
    <xf numFmtId="14" fontId="14" fillId="0" borderId="0" xfId="0" applyNumberFormat="1" applyFont="1" applyFill="1" applyBorder="1" applyAlignment="1">
      <alignment horizontal="left" wrapText="1"/>
    </xf>
    <xf numFmtId="0" fontId="15" fillId="0" borderId="0" xfId="0" applyFont="1" applyFill="1" applyBorder="1" applyAlignment="1">
      <alignment wrapText="1"/>
    </xf>
    <xf numFmtId="0" fontId="15" fillId="0" borderId="0" xfId="0" applyFont="1" applyFill="1" applyBorder="1" applyAlignment="1">
      <alignment horizontal="left" wrapText="1"/>
    </xf>
    <xf numFmtId="0" fontId="3" fillId="0" borderId="0" xfId="0" applyFont="1"/>
    <xf numFmtId="0" fontId="0" fillId="2" borderId="1" xfId="0" applyFill="1" applyBorder="1" applyAlignment="1">
      <alignment horizontal="left"/>
    </xf>
    <xf numFmtId="0" fontId="7"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7" fillId="3" borderId="2" xfId="0" applyFont="1" applyFill="1" applyBorder="1" applyAlignment="1">
      <alignment vertical="center" wrapText="1"/>
    </xf>
    <xf numFmtId="0" fontId="1" fillId="3" borderId="2" xfId="0" applyFont="1" applyFill="1" applyBorder="1" applyAlignment="1">
      <alignment vertical="center" wrapText="1"/>
    </xf>
    <xf numFmtId="0" fontId="3" fillId="2" borderId="0" xfId="0" applyFont="1" applyFill="1"/>
    <xf numFmtId="0" fontId="19" fillId="10" borderId="0" xfId="0" applyFont="1" applyFill="1" applyBorder="1" applyAlignment="1">
      <alignment wrapText="1"/>
    </xf>
    <xf numFmtId="0" fontId="15" fillId="11" borderId="0" xfId="0" applyFont="1" applyFill="1" applyBorder="1" applyAlignment="1">
      <alignment wrapText="1"/>
    </xf>
    <xf numFmtId="0" fontId="14" fillId="11" borderId="0" xfId="0" applyFont="1" applyFill="1" applyBorder="1" applyAlignment="1">
      <alignment wrapText="1"/>
    </xf>
    <xf numFmtId="14" fontId="15" fillId="0" borderId="0" xfId="0" applyNumberFormat="1" applyFont="1" applyFill="1" applyBorder="1" applyAlignment="1">
      <alignment horizontal="center" wrapText="1"/>
    </xf>
    <xf numFmtId="14" fontId="14" fillId="0" borderId="0" xfId="0" applyNumberFormat="1" applyFont="1" applyFill="1" applyBorder="1" applyAlignment="1">
      <alignment horizontal="center" wrapText="1"/>
    </xf>
    <xf numFmtId="14" fontId="15" fillId="11" borderId="0" xfId="0" applyNumberFormat="1" applyFont="1" applyFill="1" applyBorder="1" applyAlignment="1">
      <alignment horizontal="center" wrapText="1"/>
    </xf>
    <xf numFmtId="14" fontId="14" fillId="11" borderId="0" xfId="0" applyNumberFormat="1" applyFont="1" applyFill="1" applyBorder="1" applyAlignment="1">
      <alignment horizontal="center" wrapText="1"/>
    </xf>
    <xf numFmtId="0" fontId="15" fillId="11" borderId="16" xfId="0" applyFont="1" applyFill="1" applyBorder="1" applyAlignment="1">
      <alignment wrapText="1"/>
    </xf>
    <xf numFmtId="0" fontId="15" fillId="11" borderId="17" xfId="0" applyFont="1" applyFill="1" applyBorder="1" applyAlignment="1">
      <alignment wrapText="1"/>
    </xf>
    <xf numFmtId="14" fontId="15" fillId="11" borderId="17" xfId="0" applyNumberFormat="1" applyFont="1" applyFill="1" applyBorder="1" applyAlignment="1">
      <alignment horizontal="center" wrapText="1"/>
    </xf>
    <xf numFmtId="14" fontId="15" fillId="11" borderId="18" xfId="0" applyNumberFormat="1" applyFont="1" applyFill="1" applyBorder="1" applyAlignment="1">
      <alignment horizontal="center" wrapText="1"/>
    </xf>
    <xf numFmtId="0" fontId="15" fillId="11" borderId="19" xfId="0" applyFont="1" applyFill="1" applyBorder="1" applyAlignment="1">
      <alignment wrapText="1"/>
    </xf>
    <xf numFmtId="14" fontId="15" fillId="11" borderId="20" xfId="0" applyNumberFormat="1" applyFont="1" applyFill="1" applyBorder="1" applyAlignment="1">
      <alignment horizontal="center" wrapText="1"/>
    </xf>
    <xf numFmtId="0" fontId="14" fillId="11" borderId="19" xfId="0" applyFont="1" applyFill="1" applyBorder="1" applyAlignment="1">
      <alignment wrapText="1"/>
    </xf>
    <xf numFmtId="14" fontId="14" fillId="11" borderId="20" xfId="0" applyNumberFormat="1" applyFont="1" applyFill="1" applyBorder="1" applyAlignment="1">
      <alignment horizontal="center" wrapText="1"/>
    </xf>
    <xf numFmtId="0" fontId="14" fillId="11" borderId="21" xfId="0" applyFont="1" applyFill="1" applyBorder="1" applyAlignment="1">
      <alignment wrapText="1"/>
    </xf>
    <xf numFmtId="0" fontId="14" fillId="11" borderId="22" xfId="0" applyFont="1" applyFill="1" applyBorder="1" applyAlignment="1">
      <alignment wrapText="1"/>
    </xf>
    <xf numFmtId="14" fontId="14" fillId="11" borderId="22" xfId="0" applyNumberFormat="1" applyFont="1" applyFill="1" applyBorder="1" applyAlignment="1">
      <alignment horizontal="center" wrapText="1"/>
    </xf>
    <xf numFmtId="14" fontId="14" fillId="11" borderId="23" xfId="0" applyNumberFormat="1" applyFont="1" applyFill="1" applyBorder="1" applyAlignment="1">
      <alignment horizontal="center" wrapText="1"/>
    </xf>
    <xf numFmtId="0" fontId="4" fillId="0" borderId="0" xfId="0" applyFont="1" applyFill="1" applyBorder="1" applyAlignment="1">
      <alignment wrapText="1"/>
    </xf>
    <xf numFmtId="14" fontId="15" fillId="0" borderId="0" xfId="0" applyNumberFormat="1" applyFont="1" applyFill="1" applyBorder="1" applyAlignment="1">
      <alignment horizontal="left" wrapText="1"/>
    </xf>
    <xf numFmtId="0" fontId="0" fillId="2" borderId="4" xfId="0" applyFill="1" applyBorder="1" applyAlignment="1">
      <alignment horizontal="left" vertical="center"/>
    </xf>
    <xf numFmtId="14" fontId="3" fillId="0" borderId="1" xfId="0" applyNumberFormat="1" applyFont="1" applyFill="1" applyBorder="1" applyAlignment="1">
      <alignment horizontal="center" vertical="center" wrapText="1"/>
    </xf>
    <xf numFmtId="49" fontId="0" fillId="2" borderId="0" xfId="0" applyNumberFormat="1" applyFill="1" applyAlignment="1">
      <alignment vertical="center"/>
    </xf>
    <xf numFmtId="0" fontId="21" fillId="0" borderId="27" xfId="0" applyFont="1" applyBorder="1" applyAlignment="1">
      <alignment vertical="center" wrapText="1"/>
    </xf>
    <xf numFmtId="49" fontId="22" fillId="0" borderId="27" xfId="0" applyNumberFormat="1" applyFont="1" applyBorder="1" applyAlignment="1">
      <alignment vertical="center" wrapText="1"/>
    </xf>
    <xf numFmtId="0" fontId="21" fillId="0" borderId="27" xfId="0" applyNumberFormat="1" applyFont="1" applyBorder="1" applyAlignment="1">
      <alignment vertical="center" wrapText="1"/>
    </xf>
    <xf numFmtId="49" fontId="21" fillId="0" borderId="27" xfId="0" applyNumberFormat="1" applyFont="1" applyBorder="1" applyAlignment="1">
      <alignment vertical="center" wrapText="1"/>
    </xf>
    <xf numFmtId="0" fontId="0" fillId="2" borderId="4" xfId="0" applyFill="1" applyBorder="1" applyAlignment="1">
      <alignment horizontal="center"/>
    </xf>
    <xf numFmtId="0" fontId="0" fillId="2" borderId="27" xfId="0" applyFill="1" applyBorder="1"/>
    <xf numFmtId="0" fontId="0" fillId="2" borderId="4" xfId="0" applyFill="1" applyBorder="1" applyAlignment="1">
      <alignment horizontal="left"/>
    </xf>
    <xf numFmtId="0" fontId="11" fillId="2" borderId="4" xfId="0" applyFont="1" applyFill="1" applyBorder="1" applyAlignment="1">
      <alignment horizontal="left"/>
    </xf>
    <xf numFmtId="0" fontId="11" fillId="2" borderId="4" xfId="0" applyFont="1" applyFill="1" applyBorder="1" applyAlignment="1">
      <alignment horizontal="center"/>
    </xf>
    <xf numFmtId="0" fontId="3" fillId="2" borderId="4" xfId="0" applyFont="1" applyFill="1" applyBorder="1" applyAlignment="1">
      <alignment horizontal="left" wrapText="1"/>
    </xf>
    <xf numFmtId="0" fontId="3" fillId="2" borderId="4" xfId="0" applyFont="1" applyFill="1" applyBorder="1" applyAlignment="1">
      <alignment horizontal="left"/>
    </xf>
    <xf numFmtId="0" fontId="6" fillId="0" borderId="4" xfId="0" applyFont="1" applyBorder="1" applyAlignment="1">
      <alignment vertical="center" wrapText="1"/>
    </xf>
    <xf numFmtId="0" fontId="0" fillId="2" borderId="5" xfId="0" applyFill="1" applyBorder="1" applyAlignment="1">
      <alignment horizontal="left" vertical="center"/>
    </xf>
    <xf numFmtId="0" fontId="0" fillId="2" borderId="4" xfId="0" applyFill="1" applyBorder="1" applyAlignment="1">
      <alignment horizontal="center" vertical="center"/>
    </xf>
    <xf numFmtId="0" fontId="0" fillId="2" borderId="4" xfId="0" applyFill="1" applyBorder="1" applyAlignment="1">
      <alignment horizontal="left" wrapText="1"/>
    </xf>
    <xf numFmtId="0" fontId="2" fillId="2" borderId="27" xfId="0" applyFont="1" applyFill="1" applyBorder="1"/>
    <xf numFmtId="0" fontId="9" fillId="2" borderId="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23" fillId="0" borderId="27" xfId="0" applyFont="1" applyBorder="1" applyAlignment="1">
      <alignment horizontal="center" wrapText="1"/>
    </xf>
    <xf numFmtId="15" fontId="23" fillId="0" borderId="27" xfId="0" applyNumberFormat="1" applyFont="1" applyBorder="1" applyAlignment="1">
      <alignment horizontal="center"/>
    </xf>
    <xf numFmtId="0" fontId="23" fillId="0" borderId="27" xfId="0" applyFont="1" applyBorder="1" applyAlignment="1">
      <alignment horizontal="center"/>
    </xf>
    <xf numFmtId="0" fontId="4" fillId="2" borderId="24" xfId="0" applyFont="1" applyFill="1" applyBorder="1" applyAlignment="1">
      <alignment horizontal="center" vertical="top"/>
    </xf>
    <xf numFmtId="0" fontId="2" fillId="2" borderId="25" xfId="0" applyFont="1" applyFill="1" applyBorder="1" applyAlignment="1">
      <alignment horizontal="center" vertical="top"/>
    </xf>
    <xf numFmtId="0" fontId="2" fillId="2" borderId="26" xfId="0" applyFont="1" applyFill="1" applyBorder="1" applyAlignment="1">
      <alignment horizontal="center" vertical="top"/>
    </xf>
    <xf numFmtId="0" fontId="16" fillId="8" borderId="16" xfId="0" applyFont="1" applyFill="1" applyBorder="1" applyAlignment="1">
      <alignment horizontal="center" vertical="top" wrapText="1"/>
    </xf>
    <xf numFmtId="0" fontId="16" fillId="8" borderId="17" xfId="0" applyFont="1" applyFill="1" applyBorder="1" applyAlignment="1">
      <alignment horizontal="center" vertical="top" wrapText="1"/>
    </xf>
    <xf numFmtId="0" fontId="16" fillId="8" borderId="19" xfId="0" applyFont="1" applyFill="1" applyBorder="1" applyAlignment="1">
      <alignment horizontal="center" vertical="top" wrapText="1"/>
    </xf>
    <xf numFmtId="0" fontId="16" fillId="8" borderId="0" xfId="0" applyFont="1" applyFill="1" applyBorder="1" applyAlignment="1">
      <alignment horizontal="center" vertical="top" wrapText="1"/>
    </xf>
    <xf numFmtId="0" fontId="17" fillId="9" borderId="16" xfId="0" applyFont="1" applyFill="1" applyBorder="1" applyAlignment="1">
      <alignment horizontal="center" vertical="center"/>
    </xf>
    <xf numFmtId="0" fontId="20" fillId="9" borderId="17" xfId="0" applyFont="1" applyFill="1" applyBorder="1" applyAlignment="1">
      <alignment horizontal="center" vertical="center"/>
    </xf>
    <xf numFmtId="0" fontId="20" fillId="9" borderId="18" xfId="0" applyFont="1" applyFill="1" applyBorder="1" applyAlignment="1">
      <alignment horizontal="center" vertical="center"/>
    </xf>
    <xf numFmtId="0" fontId="20" fillId="9" borderId="19" xfId="0" applyFont="1" applyFill="1" applyBorder="1" applyAlignment="1">
      <alignment horizontal="center" vertical="center"/>
    </xf>
    <xf numFmtId="0" fontId="20" fillId="9" borderId="0" xfId="0" applyFont="1" applyFill="1" applyBorder="1" applyAlignment="1">
      <alignment horizontal="center" vertical="center"/>
    </xf>
    <xf numFmtId="0" fontId="20" fillId="9" borderId="20" xfId="0" applyFont="1" applyFill="1" applyBorder="1" applyAlignment="1">
      <alignment horizontal="center" vertical="center"/>
    </xf>
    <xf numFmtId="0" fontId="20" fillId="9" borderId="21" xfId="0" applyFont="1" applyFill="1" applyBorder="1" applyAlignment="1">
      <alignment horizontal="center" vertical="center"/>
    </xf>
    <xf numFmtId="0" fontId="20" fillId="9" borderId="22" xfId="0" applyFont="1" applyFill="1" applyBorder="1" applyAlignment="1">
      <alignment horizontal="center" vertical="center"/>
    </xf>
    <xf numFmtId="0" fontId="20" fillId="9" borderId="23" xfId="0" applyFont="1" applyFill="1" applyBorder="1" applyAlignment="1">
      <alignment horizontal="center" vertical="center"/>
    </xf>
    <xf numFmtId="0" fontId="4" fillId="6" borderId="1" xfId="0" applyFont="1" applyFill="1" applyBorder="1" applyAlignment="1">
      <alignment horizontal="left" vertical="center"/>
    </xf>
    <xf numFmtId="0" fontId="4" fillId="6" borderId="4" xfId="0" applyFont="1" applyFill="1" applyBorder="1" applyAlignment="1">
      <alignment horizontal="left" vertical="center"/>
    </xf>
    <xf numFmtId="0" fontId="4" fillId="6" borderId="6" xfId="0" applyFont="1" applyFill="1" applyBorder="1" applyAlignment="1">
      <alignment horizontal="left" vertical="center"/>
    </xf>
    <xf numFmtId="0" fontId="4" fillId="6" borderId="9" xfId="0" applyFont="1" applyFill="1" applyBorder="1" applyAlignment="1">
      <alignment horizontal="left" vertical="center"/>
    </xf>
    <xf numFmtId="0" fontId="2" fillId="5" borderId="4" xfId="0" applyFont="1" applyFill="1" applyBorder="1" applyAlignment="1">
      <alignment horizontal="left" vertical="center" wrapText="1"/>
    </xf>
    <xf numFmtId="0" fontId="2" fillId="5" borderId="6" xfId="0" applyFont="1" applyFill="1" applyBorder="1" applyAlignment="1">
      <alignment horizontal="left" vertical="center" wrapText="1"/>
    </xf>
    <xf numFmtId="0" fontId="4" fillId="5" borderId="4" xfId="0" applyFont="1" applyFill="1" applyBorder="1" applyAlignment="1">
      <alignment horizontal="left" vertical="center" wrapText="1"/>
    </xf>
    <xf numFmtId="0" fontId="2" fillId="4" borderId="4" xfId="0" applyFont="1" applyFill="1" applyBorder="1" applyAlignment="1">
      <alignment horizontal="center" vertical="center"/>
    </xf>
    <xf numFmtId="0" fontId="2" fillId="4" borderId="6" xfId="0" applyFont="1" applyFill="1" applyBorder="1" applyAlignment="1">
      <alignment horizontal="center" vertical="center"/>
    </xf>
    <xf numFmtId="0" fontId="4" fillId="4" borderId="4" xfId="0" applyFont="1" applyFill="1" applyBorder="1" applyAlignment="1">
      <alignment horizontal="center" vertical="center"/>
    </xf>
    <xf numFmtId="0" fontId="2"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5" xfId="0" applyFont="1" applyFill="1" applyBorder="1" applyAlignment="1">
      <alignment horizontal="left" vertical="center" wrapText="1"/>
    </xf>
    <xf numFmtId="0" fontId="2" fillId="5" borderId="5" xfId="0" applyFont="1" applyFill="1" applyBorder="1" applyAlignment="1">
      <alignment horizontal="left" vertical="center" wrapText="1"/>
    </xf>
    <xf numFmtId="0" fontId="4" fillId="9" borderId="0" xfId="0" applyFont="1" applyFill="1" applyAlignment="1">
      <alignment horizontal="center" wrapText="1"/>
    </xf>
    <xf numFmtId="0" fontId="3" fillId="9" borderId="0" xfId="0" applyFont="1" applyFill="1" applyAlignment="1">
      <alignment horizontal="center"/>
    </xf>
    <xf numFmtId="0" fontId="4" fillId="6" borderId="15" xfId="0" applyFont="1" applyFill="1" applyBorder="1" applyAlignment="1">
      <alignment horizontal="center"/>
    </xf>
    <xf numFmtId="0" fontId="2" fillId="6" borderId="15" xfId="0" applyFont="1" applyFill="1" applyBorder="1" applyAlignment="1">
      <alignment horizontal="center"/>
    </xf>
    <xf numFmtId="0" fontId="0" fillId="2" borderId="1" xfId="0" applyFill="1" applyBorder="1" applyAlignment="1">
      <alignment horizontal="left"/>
    </xf>
    <xf numFmtId="0" fontId="0" fillId="12" borderId="1" xfId="0"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left" vertical="center"/>
    </xf>
    <xf numFmtId="0" fontId="0" fillId="2" borderId="1" xfId="0" applyFill="1" applyBorder="1" applyAlignment="1">
      <alignment horizontal="left" vertical="center"/>
    </xf>
    <xf numFmtId="0" fontId="0" fillId="2" borderId="4" xfId="0" applyFill="1" applyBorder="1" applyAlignment="1">
      <alignment horizontal="left" vertical="center"/>
    </xf>
    <xf numFmtId="0" fontId="7"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3" fillId="13" borderId="1" xfId="0" applyFont="1" applyFill="1" applyBorder="1" applyAlignment="1">
      <alignment horizontal="left"/>
    </xf>
    <xf numFmtId="0" fontId="0" fillId="13" borderId="1" xfId="0" applyFill="1" applyBorder="1" applyAlignment="1">
      <alignment horizontal="left"/>
    </xf>
    <xf numFmtId="0" fontId="7" fillId="3" borderId="4"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4" fillId="6" borderId="0" xfId="0" applyFont="1" applyFill="1" applyBorder="1" applyAlignment="1">
      <alignment horizontal="center"/>
    </xf>
    <xf numFmtId="0" fontId="0" fillId="6" borderId="0" xfId="0" applyFill="1" applyBorder="1" applyAlignment="1">
      <alignment horizontal="center"/>
    </xf>
    <xf numFmtId="0" fontId="1" fillId="3" borderId="4" xfId="0" applyFont="1" applyFill="1" applyBorder="1" applyAlignment="1">
      <alignment horizontal="center" vertical="center"/>
    </xf>
    <xf numFmtId="0" fontId="0" fillId="6" borderId="15" xfId="0" applyFill="1" applyBorder="1" applyAlignment="1">
      <alignment horizontal="center"/>
    </xf>
    <xf numFmtId="0" fontId="13" fillId="7" borderId="14" xfId="0" applyFont="1" applyFill="1" applyBorder="1" applyAlignment="1">
      <alignment horizontal="center" vertical="center" wrapText="1"/>
    </xf>
    <xf numFmtId="0" fontId="13" fillId="7"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colors>
    <mruColors>
      <color rgb="FFC08B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9"/>
  <sheetViews>
    <sheetView workbookViewId="0">
      <selection activeCell="C61" sqref="C61"/>
    </sheetView>
  </sheetViews>
  <sheetFormatPr defaultColWidth="8.85546875" defaultRowHeight="15"/>
  <cols>
    <col min="1" max="1" width="16.28515625" customWidth="1"/>
    <col min="2" max="2" width="38.28515625" customWidth="1"/>
    <col min="3" max="3" width="62.140625" customWidth="1"/>
    <col min="4" max="4" width="20.7109375" customWidth="1"/>
    <col min="5" max="5" width="16" customWidth="1"/>
    <col min="6" max="6" width="24.85546875" customWidth="1"/>
  </cols>
  <sheetData>
    <row r="1" spans="1:11">
      <c r="A1" s="116" t="s">
        <v>0</v>
      </c>
      <c r="B1" s="117"/>
      <c r="C1" s="117"/>
      <c r="D1" s="117"/>
      <c r="E1" s="117"/>
      <c r="F1" s="117"/>
      <c r="G1" s="120" t="s">
        <v>1</v>
      </c>
      <c r="H1" s="121"/>
      <c r="I1" s="121"/>
      <c r="J1" s="121"/>
      <c r="K1" s="122"/>
    </row>
    <row r="2" spans="1:11">
      <c r="A2" s="118"/>
      <c r="B2" s="119"/>
      <c r="C2" s="119"/>
      <c r="D2" s="119"/>
      <c r="E2" s="119"/>
      <c r="F2" s="119"/>
      <c r="G2" s="123"/>
      <c r="H2" s="124"/>
      <c r="I2" s="124"/>
      <c r="J2" s="124"/>
      <c r="K2" s="125"/>
    </row>
    <row r="3" spans="1:11">
      <c r="A3" s="118"/>
      <c r="B3" s="119"/>
      <c r="C3" s="119"/>
      <c r="D3" s="119"/>
      <c r="E3" s="119"/>
      <c r="F3" s="119"/>
      <c r="G3" s="123"/>
      <c r="H3" s="124"/>
      <c r="I3" s="124"/>
      <c r="J3" s="124"/>
      <c r="K3" s="125"/>
    </row>
    <row r="4" spans="1:11">
      <c r="A4" s="118"/>
      <c r="B4" s="119"/>
      <c r="C4" s="119"/>
      <c r="D4" s="119"/>
      <c r="E4" s="119"/>
      <c r="F4" s="119"/>
      <c r="G4" s="123"/>
      <c r="H4" s="124"/>
      <c r="I4" s="124"/>
      <c r="J4" s="124"/>
      <c r="K4" s="125"/>
    </row>
    <row r="5" spans="1:11">
      <c r="A5" s="118"/>
      <c r="B5" s="119"/>
      <c r="C5" s="119"/>
      <c r="D5" s="119"/>
      <c r="E5" s="119"/>
      <c r="F5" s="119"/>
      <c r="G5" s="126"/>
      <c r="H5" s="127"/>
      <c r="I5" s="127"/>
      <c r="J5" s="127"/>
      <c r="K5" s="128"/>
    </row>
    <row r="6" spans="1:11" ht="15.75" thickBot="1">
      <c r="A6" s="113" t="s">
        <v>2</v>
      </c>
      <c r="B6" s="114"/>
      <c r="C6" s="114"/>
      <c r="D6" s="114"/>
      <c r="E6" s="114"/>
      <c r="F6" s="115"/>
    </row>
    <row r="7" spans="1:11" ht="15.75" customHeight="1">
      <c r="A7" s="54"/>
      <c r="B7" s="67" t="s">
        <v>3</v>
      </c>
      <c r="C7" s="67" t="s">
        <v>4</v>
      </c>
      <c r="D7" s="67" t="s">
        <v>5</v>
      </c>
      <c r="E7" s="67" t="s">
        <v>6</v>
      </c>
      <c r="F7" s="67" t="s">
        <v>7</v>
      </c>
    </row>
    <row r="8" spans="1:11">
      <c r="A8" s="55"/>
      <c r="B8" s="58" t="s">
        <v>8</v>
      </c>
      <c r="C8" s="58"/>
      <c r="D8" s="58" t="s">
        <v>9</v>
      </c>
      <c r="E8" s="70">
        <v>44298.375</v>
      </c>
      <c r="F8" s="70">
        <v>44459.708333333299</v>
      </c>
    </row>
    <row r="9" spans="1:11">
      <c r="A9" s="53"/>
      <c r="B9" s="53" t="s">
        <v>10</v>
      </c>
      <c r="C9" s="53"/>
      <c r="D9" s="53" t="s">
        <v>11</v>
      </c>
      <c r="E9" s="71">
        <v>44298.375</v>
      </c>
      <c r="F9" s="71">
        <v>44301.708333333299</v>
      </c>
    </row>
    <row r="10" spans="1:11">
      <c r="A10" s="53"/>
      <c r="B10" s="53" t="s">
        <v>12</v>
      </c>
      <c r="C10" s="53" t="s">
        <v>13</v>
      </c>
      <c r="D10" s="53" t="s">
        <v>14</v>
      </c>
      <c r="E10" s="71">
        <v>44301.708333333299</v>
      </c>
      <c r="F10" s="71">
        <v>44301.708333333299</v>
      </c>
    </row>
    <row r="11" spans="1:11">
      <c r="A11" s="53"/>
      <c r="B11" s="53" t="s">
        <v>15</v>
      </c>
      <c r="C11" s="53"/>
      <c r="D11" s="53" t="s">
        <v>16</v>
      </c>
      <c r="E11" s="71">
        <v>44305.375</v>
      </c>
      <c r="F11" s="71">
        <v>44307.708333333299</v>
      </c>
    </row>
    <row r="12" spans="1:11" ht="15.75" thickBot="1">
      <c r="A12" s="55"/>
      <c r="B12" s="53" t="s">
        <v>17</v>
      </c>
      <c r="C12" s="53"/>
      <c r="D12" s="53" t="s">
        <v>14</v>
      </c>
      <c r="E12" s="71">
        <v>44326.375</v>
      </c>
      <c r="F12" s="71">
        <v>44326.375</v>
      </c>
    </row>
    <row r="13" spans="1:11" ht="15.75" thickBot="1">
      <c r="A13" s="55"/>
      <c r="B13" s="74" t="s">
        <v>18</v>
      </c>
      <c r="C13" s="75" t="s">
        <v>19</v>
      </c>
      <c r="D13" s="75" t="s">
        <v>20</v>
      </c>
      <c r="E13" s="76">
        <v>44302.375</v>
      </c>
      <c r="F13" s="77">
        <v>44396.708333333299</v>
      </c>
    </row>
    <row r="14" spans="1:11">
      <c r="A14" s="55"/>
      <c r="B14" s="74" t="s">
        <v>21</v>
      </c>
      <c r="C14" s="75" t="s">
        <v>19</v>
      </c>
      <c r="D14" s="75" t="s">
        <v>22</v>
      </c>
      <c r="E14" s="76">
        <v>44302.375</v>
      </c>
      <c r="F14" s="77">
        <v>44344.708333333299</v>
      </c>
    </row>
    <row r="15" spans="1:11">
      <c r="A15" s="53"/>
      <c r="B15" s="78" t="s">
        <v>23</v>
      </c>
      <c r="C15" s="68" t="s">
        <v>24</v>
      </c>
      <c r="D15" s="68" t="s">
        <v>25</v>
      </c>
      <c r="E15" s="72">
        <v>44302.375</v>
      </c>
      <c r="F15" s="79">
        <v>44314.708333333299</v>
      </c>
    </row>
    <row r="16" spans="1:11">
      <c r="A16" s="53"/>
      <c r="B16" s="80" t="s">
        <v>26</v>
      </c>
      <c r="C16" s="69" t="s">
        <v>19</v>
      </c>
      <c r="D16" s="69" t="s">
        <v>25</v>
      </c>
      <c r="E16" s="73">
        <v>44302.375</v>
      </c>
      <c r="F16" s="81">
        <v>44314.708333333299</v>
      </c>
    </row>
    <row r="17" spans="1:7">
      <c r="A17" s="53"/>
      <c r="B17" s="80" t="s">
        <v>27</v>
      </c>
      <c r="C17" s="69" t="s">
        <v>19</v>
      </c>
      <c r="D17" s="69" t="s">
        <v>25</v>
      </c>
      <c r="E17" s="73">
        <v>44302.375</v>
      </c>
      <c r="F17" s="81">
        <v>44314.708333333299</v>
      </c>
      <c r="G17" s="60" t="s">
        <v>28</v>
      </c>
    </row>
    <row r="18" spans="1:7">
      <c r="A18" s="55"/>
      <c r="B18" s="80" t="s">
        <v>29</v>
      </c>
      <c r="C18" s="69" t="s">
        <v>19</v>
      </c>
      <c r="D18" s="69" t="s">
        <v>25</v>
      </c>
      <c r="E18" s="73">
        <v>44302.375</v>
      </c>
      <c r="F18" s="81">
        <v>44314.708333333299</v>
      </c>
    </row>
    <row r="19" spans="1:7">
      <c r="A19" s="53"/>
      <c r="B19" s="80" t="s">
        <v>30</v>
      </c>
      <c r="C19" s="69" t="s">
        <v>19</v>
      </c>
      <c r="D19" s="69" t="s">
        <v>25</v>
      </c>
      <c r="E19" s="73">
        <v>44302.375</v>
      </c>
      <c r="F19" s="81">
        <v>44314.708333333299</v>
      </c>
    </row>
    <row r="20" spans="1:7">
      <c r="A20" s="53"/>
      <c r="B20" s="80" t="s">
        <v>31</v>
      </c>
      <c r="C20" s="69" t="s">
        <v>19</v>
      </c>
      <c r="D20" s="69" t="s">
        <v>25</v>
      </c>
      <c r="E20" s="73">
        <v>44302.375</v>
      </c>
      <c r="F20" s="81">
        <v>44314.708333333299</v>
      </c>
    </row>
    <row r="21" spans="1:7">
      <c r="A21" s="53"/>
      <c r="B21" s="80" t="s">
        <v>32</v>
      </c>
      <c r="C21" s="69" t="s">
        <v>19</v>
      </c>
      <c r="D21" s="69" t="s">
        <v>25</v>
      </c>
      <c r="E21" s="73">
        <v>44302.375</v>
      </c>
      <c r="F21" s="81">
        <v>44314.708333333299</v>
      </c>
    </row>
    <row r="22" spans="1:7">
      <c r="A22" s="55"/>
      <c r="B22" s="78" t="s">
        <v>33</v>
      </c>
      <c r="C22" s="68" t="s">
        <v>34</v>
      </c>
      <c r="D22" s="68" t="s">
        <v>35</v>
      </c>
      <c r="E22" s="72">
        <v>44315.375</v>
      </c>
      <c r="F22" s="79">
        <v>44321.708333333299</v>
      </c>
    </row>
    <row r="23" spans="1:7">
      <c r="A23" s="53"/>
      <c r="B23" s="80" t="s">
        <v>36</v>
      </c>
      <c r="C23" s="69" t="s">
        <v>19</v>
      </c>
      <c r="D23" s="69" t="s">
        <v>35</v>
      </c>
      <c r="E23" s="73">
        <v>44315.375</v>
      </c>
      <c r="F23" s="81">
        <v>44321.708333333299</v>
      </c>
    </row>
    <row r="24" spans="1:7">
      <c r="A24" s="53"/>
      <c r="B24" s="78" t="s">
        <v>37</v>
      </c>
      <c r="C24" s="68" t="s">
        <v>38</v>
      </c>
      <c r="D24" s="68" t="s">
        <v>39</v>
      </c>
      <c r="E24" s="72">
        <v>44322.375</v>
      </c>
      <c r="F24" s="79">
        <v>44333.708333333299</v>
      </c>
    </row>
    <row r="25" spans="1:7">
      <c r="A25" s="53"/>
      <c r="B25" s="80" t="s">
        <v>40</v>
      </c>
      <c r="C25" s="69" t="s">
        <v>19</v>
      </c>
      <c r="D25" s="69" t="s">
        <v>39</v>
      </c>
      <c r="E25" s="73">
        <v>44322.375</v>
      </c>
      <c r="F25" s="81">
        <v>44333.708333333299</v>
      </c>
    </row>
    <row r="26" spans="1:7">
      <c r="A26" s="55"/>
      <c r="B26" s="80" t="s">
        <v>41</v>
      </c>
      <c r="C26" s="69" t="s">
        <v>19</v>
      </c>
      <c r="D26" s="69" t="s">
        <v>39</v>
      </c>
      <c r="E26" s="73">
        <v>44322.375</v>
      </c>
      <c r="F26" s="81">
        <v>44333.708333333299</v>
      </c>
    </row>
    <row r="27" spans="1:7">
      <c r="A27" s="53"/>
      <c r="B27" s="80" t="s">
        <v>42</v>
      </c>
      <c r="C27" s="69" t="s">
        <v>19</v>
      </c>
      <c r="D27" s="69" t="s">
        <v>39</v>
      </c>
      <c r="E27" s="73">
        <v>44322.375</v>
      </c>
      <c r="F27" s="81">
        <v>44333.708333333299</v>
      </c>
    </row>
    <row r="28" spans="1:7">
      <c r="A28" s="53"/>
      <c r="B28" s="78" t="s">
        <v>43</v>
      </c>
      <c r="C28" s="68" t="s">
        <v>44</v>
      </c>
      <c r="D28" s="68" t="s">
        <v>25</v>
      </c>
      <c r="E28" s="72">
        <v>44334.375</v>
      </c>
      <c r="F28" s="79">
        <v>44344.708333333299</v>
      </c>
    </row>
    <row r="29" spans="1:7">
      <c r="A29" s="53"/>
      <c r="B29" s="80" t="s">
        <v>45</v>
      </c>
      <c r="C29" s="69" t="s">
        <v>19</v>
      </c>
      <c r="D29" s="69" t="s">
        <v>25</v>
      </c>
      <c r="E29" s="73">
        <v>44334.375</v>
      </c>
      <c r="F29" s="81">
        <v>44344.708333333299</v>
      </c>
    </row>
    <row r="30" spans="1:7">
      <c r="A30" s="53"/>
      <c r="B30" s="80" t="s">
        <v>46</v>
      </c>
      <c r="C30" s="69" t="s">
        <v>19</v>
      </c>
      <c r="D30" s="69" t="s">
        <v>25</v>
      </c>
      <c r="E30" s="73">
        <v>44334.375</v>
      </c>
      <c r="F30" s="81">
        <v>44344.708333333299</v>
      </c>
    </row>
    <row r="31" spans="1:7" ht="15.75" thickBot="1">
      <c r="A31" s="55"/>
      <c r="B31" s="80" t="s">
        <v>47</v>
      </c>
      <c r="C31" s="69" t="s">
        <v>19</v>
      </c>
      <c r="D31" s="69" t="s">
        <v>25</v>
      </c>
      <c r="E31" s="73">
        <v>44334.375</v>
      </c>
      <c r="F31" s="81">
        <v>44344.708333333299</v>
      </c>
    </row>
    <row r="32" spans="1:7">
      <c r="A32" s="55"/>
      <c r="B32" s="74" t="s">
        <v>48</v>
      </c>
      <c r="C32" s="75" t="s">
        <v>19</v>
      </c>
      <c r="D32" s="75" t="s">
        <v>49</v>
      </c>
      <c r="E32" s="76">
        <v>44347.375</v>
      </c>
      <c r="F32" s="77">
        <v>44358.708333333299</v>
      </c>
    </row>
    <row r="33" spans="1:6">
      <c r="A33" s="53"/>
      <c r="B33" s="78" t="s">
        <v>50</v>
      </c>
      <c r="C33" s="68" t="s">
        <v>51</v>
      </c>
      <c r="D33" s="68" t="s">
        <v>35</v>
      </c>
      <c r="E33" s="72">
        <v>44347.375</v>
      </c>
      <c r="F33" s="79">
        <v>44351.708333333299</v>
      </c>
    </row>
    <row r="34" spans="1:6">
      <c r="A34" s="53"/>
      <c r="B34" s="80" t="s">
        <v>52</v>
      </c>
      <c r="C34" s="69" t="s">
        <v>19</v>
      </c>
      <c r="D34" s="69" t="s">
        <v>35</v>
      </c>
      <c r="E34" s="73">
        <v>44347.375</v>
      </c>
      <c r="F34" s="81">
        <v>44351.708333333299</v>
      </c>
    </row>
    <row r="35" spans="1:6">
      <c r="A35" s="53"/>
      <c r="B35" s="80" t="s">
        <v>53</v>
      </c>
      <c r="C35" s="69" t="s">
        <v>19</v>
      </c>
      <c r="D35" s="69" t="s">
        <v>35</v>
      </c>
      <c r="E35" s="73">
        <v>44347.375</v>
      </c>
      <c r="F35" s="81">
        <v>44351.708333333299</v>
      </c>
    </row>
    <row r="36" spans="1:6">
      <c r="A36" s="53"/>
      <c r="B36" s="80" t="s">
        <v>54</v>
      </c>
      <c r="C36" s="69" t="s">
        <v>19</v>
      </c>
      <c r="D36" s="69" t="s">
        <v>35</v>
      </c>
      <c r="E36" s="73">
        <v>44347.375</v>
      </c>
      <c r="F36" s="81">
        <v>44351.708333333299</v>
      </c>
    </row>
    <row r="37" spans="1:6">
      <c r="A37" s="53"/>
      <c r="B37" s="80" t="s">
        <v>55</v>
      </c>
      <c r="C37" s="69" t="s">
        <v>19</v>
      </c>
      <c r="D37" s="69" t="s">
        <v>35</v>
      </c>
      <c r="E37" s="73">
        <v>44347.375</v>
      </c>
      <c r="F37" s="81">
        <v>44351.708333333299</v>
      </c>
    </row>
    <row r="38" spans="1:6">
      <c r="A38" s="53"/>
      <c r="B38" s="78" t="s">
        <v>56</v>
      </c>
      <c r="C38" s="68" t="s">
        <v>57</v>
      </c>
      <c r="D38" s="68" t="s">
        <v>35</v>
      </c>
      <c r="E38" s="72">
        <v>44354.375</v>
      </c>
      <c r="F38" s="79">
        <v>44358.708333333299</v>
      </c>
    </row>
    <row r="39" spans="1:6">
      <c r="A39" s="55"/>
      <c r="B39" s="80" t="s">
        <v>58</v>
      </c>
      <c r="C39" s="69" t="s">
        <v>19</v>
      </c>
      <c r="D39" s="69" t="s">
        <v>35</v>
      </c>
      <c r="E39" s="73">
        <v>44354.375</v>
      </c>
      <c r="F39" s="81">
        <v>44358.708333333299</v>
      </c>
    </row>
    <row r="40" spans="1:6">
      <c r="A40" s="53"/>
      <c r="B40" s="80" t="s">
        <v>59</v>
      </c>
      <c r="C40" s="69" t="s">
        <v>19</v>
      </c>
      <c r="D40" s="69" t="s">
        <v>35</v>
      </c>
      <c r="E40" s="73">
        <v>44354.375</v>
      </c>
      <c r="F40" s="81">
        <v>44358.708333333299</v>
      </c>
    </row>
    <row r="41" spans="1:6">
      <c r="A41" s="53"/>
      <c r="B41" s="80" t="s">
        <v>60</v>
      </c>
      <c r="C41" s="69" t="s">
        <v>19</v>
      </c>
      <c r="D41" s="69" t="s">
        <v>35</v>
      </c>
      <c r="E41" s="73">
        <v>44354.375</v>
      </c>
      <c r="F41" s="81">
        <v>44358.708333333299</v>
      </c>
    </row>
    <row r="42" spans="1:6">
      <c r="A42" s="55"/>
      <c r="B42" s="80" t="s">
        <v>61</v>
      </c>
      <c r="C42" s="69" t="s">
        <v>19</v>
      </c>
      <c r="D42" s="69" t="s">
        <v>35</v>
      </c>
      <c r="E42" s="73">
        <v>44354.375</v>
      </c>
      <c r="F42" s="81">
        <v>44358.708333333299</v>
      </c>
    </row>
    <row r="43" spans="1:6">
      <c r="A43" s="53"/>
      <c r="B43" s="80" t="s">
        <v>62</v>
      </c>
      <c r="C43" s="69" t="s">
        <v>19</v>
      </c>
      <c r="D43" s="69" t="s">
        <v>35</v>
      </c>
      <c r="E43" s="73">
        <v>44354.375</v>
      </c>
      <c r="F43" s="81">
        <v>44358.708333333299</v>
      </c>
    </row>
    <row r="44" spans="1:6" ht="15.75" thickBot="1">
      <c r="A44" s="53"/>
      <c r="B44" s="80" t="s">
        <v>63</v>
      </c>
      <c r="C44" s="69" t="s">
        <v>19</v>
      </c>
      <c r="D44" s="69" t="s">
        <v>35</v>
      </c>
      <c r="E44" s="73">
        <v>44354.375</v>
      </c>
      <c r="F44" s="81">
        <v>44358.708333333299</v>
      </c>
    </row>
    <row r="45" spans="1:6">
      <c r="A45" s="55"/>
      <c r="B45" s="74" t="s">
        <v>64</v>
      </c>
      <c r="C45" s="75" t="s">
        <v>19</v>
      </c>
      <c r="D45" s="75" t="s">
        <v>65</v>
      </c>
      <c r="E45" s="76">
        <v>44361.375</v>
      </c>
      <c r="F45" s="77">
        <v>44368.708333333299</v>
      </c>
    </row>
    <row r="46" spans="1:6">
      <c r="A46" s="55"/>
      <c r="B46" s="78" t="s">
        <v>66</v>
      </c>
      <c r="C46" s="68" t="s">
        <v>67</v>
      </c>
      <c r="D46" s="68" t="s">
        <v>11</v>
      </c>
      <c r="E46" s="72">
        <v>44361.375</v>
      </c>
      <c r="F46" s="79">
        <v>44364.708333333299</v>
      </c>
    </row>
    <row r="47" spans="1:6">
      <c r="A47" s="53"/>
      <c r="B47" s="80" t="s">
        <v>68</v>
      </c>
      <c r="C47" s="69" t="s">
        <v>19</v>
      </c>
      <c r="D47" s="69" t="s">
        <v>11</v>
      </c>
      <c r="E47" s="73">
        <v>44361.375</v>
      </c>
      <c r="F47" s="81">
        <v>44364.708333333299</v>
      </c>
    </row>
    <row r="48" spans="1:6">
      <c r="A48" s="53"/>
      <c r="B48" s="80" t="s">
        <v>69</v>
      </c>
      <c r="C48" s="69" t="s">
        <v>19</v>
      </c>
      <c r="D48" s="69" t="s">
        <v>11</v>
      </c>
      <c r="E48" s="73">
        <v>44361.375</v>
      </c>
      <c r="F48" s="81">
        <v>44364.708333333299</v>
      </c>
    </row>
    <row r="49" spans="1:6">
      <c r="A49" s="53"/>
      <c r="B49" s="80" t="s">
        <v>70</v>
      </c>
      <c r="C49" s="69" t="s">
        <v>19</v>
      </c>
      <c r="D49" s="69" t="s">
        <v>11</v>
      </c>
      <c r="E49" s="73">
        <v>44361.375</v>
      </c>
      <c r="F49" s="81">
        <v>44364.708333333299</v>
      </c>
    </row>
    <row r="50" spans="1:6">
      <c r="A50" s="55"/>
      <c r="B50" s="80" t="s">
        <v>71</v>
      </c>
      <c r="C50" s="69" t="s">
        <v>19</v>
      </c>
      <c r="D50" s="69" t="s">
        <v>11</v>
      </c>
      <c r="E50" s="73">
        <v>44361.375</v>
      </c>
      <c r="F50" s="81">
        <v>44364.708333333299</v>
      </c>
    </row>
    <row r="51" spans="1:6">
      <c r="A51" s="53"/>
      <c r="B51" s="78" t="s">
        <v>72</v>
      </c>
      <c r="C51" s="68" t="s">
        <v>73</v>
      </c>
      <c r="D51" s="68" t="s">
        <v>74</v>
      </c>
      <c r="E51" s="72">
        <v>44365.375</v>
      </c>
      <c r="F51" s="79">
        <v>44368.708333333299</v>
      </c>
    </row>
    <row r="52" spans="1:6">
      <c r="A52" s="53"/>
      <c r="B52" s="80" t="s">
        <v>75</v>
      </c>
      <c r="C52" s="69" t="s">
        <v>19</v>
      </c>
      <c r="D52" s="69" t="s">
        <v>74</v>
      </c>
      <c r="E52" s="73">
        <v>44365.375</v>
      </c>
      <c r="F52" s="81">
        <v>44368.708333333299</v>
      </c>
    </row>
    <row r="53" spans="1:6">
      <c r="A53" s="53"/>
      <c r="B53" s="80" t="s">
        <v>76</v>
      </c>
      <c r="C53" s="69" t="s">
        <v>19</v>
      </c>
      <c r="D53" s="69" t="s">
        <v>74</v>
      </c>
      <c r="E53" s="73">
        <v>44365.375</v>
      </c>
      <c r="F53" s="81">
        <v>44368.708333333299</v>
      </c>
    </row>
    <row r="54" spans="1:6">
      <c r="A54" s="53"/>
      <c r="B54" s="80" t="s">
        <v>77</v>
      </c>
      <c r="C54" s="69" t="s">
        <v>19</v>
      </c>
      <c r="D54" s="69" t="s">
        <v>74</v>
      </c>
      <c r="E54" s="73">
        <v>44365.375</v>
      </c>
      <c r="F54" s="81">
        <v>44368.708333333299</v>
      </c>
    </row>
    <row r="55" spans="1:6" ht="15.75" thickBot="1">
      <c r="A55" s="55"/>
      <c r="B55" s="80" t="s">
        <v>78</v>
      </c>
      <c r="C55" s="69" t="s">
        <v>19</v>
      </c>
      <c r="D55" s="69" t="s">
        <v>74</v>
      </c>
      <c r="E55" s="73">
        <v>44365.375</v>
      </c>
      <c r="F55" s="81">
        <v>44368.708333333299</v>
      </c>
    </row>
    <row r="56" spans="1:6">
      <c r="A56" s="53"/>
      <c r="B56" s="74" t="s">
        <v>79</v>
      </c>
      <c r="C56" s="75" t="s">
        <v>19</v>
      </c>
      <c r="D56" s="75" t="s">
        <v>80</v>
      </c>
      <c r="E56" s="76">
        <v>44369.375</v>
      </c>
      <c r="F56" s="77">
        <v>44386.708333333299</v>
      </c>
    </row>
    <row r="57" spans="1:6">
      <c r="A57" s="55"/>
      <c r="B57" s="78" t="s">
        <v>81</v>
      </c>
      <c r="C57" s="68" t="s">
        <v>82</v>
      </c>
      <c r="D57" s="68" t="s">
        <v>35</v>
      </c>
      <c r="E57" s="72">
        <v>44369.375</v>
      </c>
      <c r="F57" s="79">
        <v>44375.708333333299</v>
      </c>
    </row>
    <row r="58" spans="1:6">
      <c r="A58" s="55"/>
      <c r="B58" s="80" t="s">
        <v>83</v>
      </c>
      <c r="C58" s="69" t="s">
        <v>19</v>
      </c>
      <c r="D58" s="69" t="s">
        <v>35</v>
      </c>
      <c r="E58" s="73">
        <v>44369.375</v>
      </c>
      <c r="F58" s="81">
        <v>44375.708333333299</v>
      </c>
    </row>
    <row r="59" spans="1:6">
      <c r="A59" s="53"/>
      <c r="B59" s="80" t="s">
        <v>84</v>
      </c>
      <c r="C59" s="69" t="s">
        <v>19</v>
      </c>
      <c r="D59" s="69" t="s">
        <v>35</v>
      </c>
      <c r="E59" s="73">
        <v>44369.375</v>
      </c>
      <c r="F59" s="81">
        <v>44375.708333333299</v>
      </c>
    </row>
    <row r="60" spans="1:6">
      <c r="A60" s="53"/>
      <c r="B60" s="80" t="s">
        <v>85</v>
      </c>
      <c r="C60" s="69" t="s">
        <v>19</v>
      </c>
      <c r="D60" s="69" t="s">
        <v>35</v>
      </c>
      <c r="E60" s="73">
        <v>44369.375</v>
      </c>
      <c r="F60" s="81">
        <v>44375.708333333299</v>
      </c>
    </row>
    <row r="61" spans="1:6">
      <c r="A61" s="55"/>
      <c r="B61" s="80" t="s">
        <v>86</v>
      </c>
      <c r="C61" s="69" t="s">
        <v>19</v>
      </c>
      <c r="D61" s="69" t="s">
        <v>35</v>
      </c>
      <c r="E61" s="73">
        <v>44369.375</v>
      </c>
      <c r="F61" s="81">
        <v>44375.708333333299</v>
      </c>
    </row>
    <row r="62" spans="1:6">
      <c r="A62" s="53"/>
      <c r="B62" s="80" t="s">
        <v>87</v>
      </c>
      <c r="C62" s="69" t="s">
        <v>19</v>
      </c>
      <c r="D62" s="69" t="s">
        <v>35</v>
      </c>
      <c r="E62" s="73">
        <v>44369.375</v>
      </c>
      <c r="F62" s="81">
        <v>44375.708333333299</v>
      </c>
    </row>
    <row r="63" spans="1:6">
      <c r="A63" s="53"/>
      <c r="B63" s="78" t="s">
        <v>88</v>
      </c>
      <c r="C63" s="68" t="s">
        <v>89</v>
      </c>
      <c r="D63" s="68" t="s">
        <v>16</v>
      </c>
      <c r="E63" s="72">
        <v>44376.375</v>
      </c>
      <c r="F63" s="79">
        <v>44378.708333333299</v>
      </c>
    </row>
    <row r="64" spans="1:6">
      <c r="A64" s="55"/>
      <c r="B64" s="80" t="s">
        <v>90</v>
      </c>
      <c r="C64" s="69" t="s">
        <v>19</v>
      </c>
      <c r="D64" s="69" t="s">
        <v>16</v>
      </c>
      <c r="E64" s="73">
        <v>44376.375</v>
      </c>
      <c r="F64" s="81">
        <v>44378.708333333299</v>
      </c>
    </row>
    <row r="65" spans="1:6">
      <c r="A65" s="53"/>
      <c r="B65" s="80" t="s">
        <v>91</v>
      </c>
      <c r="C65" s="69" t="s">
        <v>19</v>
      </c>
      <c r="D65" s="69" t="s">
        <v>16</v>
      </c>
      <c r="E65" s="73">
        <v>44376.375</v>
      </c>
      <c r="F65" s="81">
        <v>44378.708333333299</v>
      </c>
    </row>
    <row r="66" spans="1:6">
      <c r="A66" s="53"/>
      <c r="B66" s="78" t="s">
        <v>92</v>
      </c>
      <c r="C66" s="68" t="s">
        <v>93</v>
      </c>
      <c r="D66" s="68" t="s">
        <v>65</v>
      </c>
      <c r="E66" s="72">
        <v>44379.375</v>
      </c>
      <c r="F66" s="79">
        <v>44386.708333333299</v>
      </c>
    </row>
    <row r="67" spans="1:6">
      <c r="A67" s="53"/>
      <c r="B67" s="80" t="s">
        <v>94</v>
      </c>
      <c r="C67" s="69" t="s">
        <v>19</v>
      </c>
      <c r="D67" s="69" t="s">
        <v>65</v>
      </c>
      <c r="E67" s="73">
        <v>44379.375</v>
      </c>
      <c r="F67" s="81">
        <v>44386.708333333299</v>
      </c>
    </row>
    <row r="68" spans="1:6">
      <c r="A68" s="53"/>
      <c r="B68" s="80" t="s">
        <v>95</v>
      </c>
      <c r="C68" s="69" t="s">
        <v>19</v>
      </c>
      <c r="D68" s="69" t="s">
        <v>65</v>
      </c>
      <c r="E68" s="73">
        <v>44379.375</v>
      </c>
      <c r="F68" s="81">
        <v>44386.708333333299</v>
      </c>
    </row>
    <row r="69" spans="1:6">
      <c r="A69" s="55"/>
      <c r="B69" s="80" t="s">
        <v>96</v>
      </c>
      <c r="C69" s="69" t="s">
        <v>19</v>
      </c>
      <c r="D69" s="69" t="s">
        <v>65</v>
      </c>
      <c r="E69" s="73">
        <v>44379.375</v>
      </c>
      <c r="F69" s="81">
        <v>44386.708333333299</v>
      </c>
    </row>
    <row r="70" spans="1:6" ht="15.75" thickBot="1">
      <c r="A70" s="53"/>
      <c r="B70" s="80" t="s">
        <v>97</v>
      </c>
      <c r="C70" s="69" t="s">
        <v>19</v>
      </c>
      <c r="D70" s="69" t="s">
        <v>65</v>
      </c>
      <c r="E70" s="73">
        <v>44379.375</v>
      </c>
      <c r="F70" s="81">
        <v>44386.708333333299</v>
      </c>
    </row>
    <row r="71" spans="1:6">
      <c r="A71" s="53"/>
      <c r="B71" s="74" t="s">
        <v>98</v>
      </c>
      <c r="C71" s="75" t="s">
        <v>19</v>
      </c>
      <c r="D71" s="75" t="s">
        <v>65</v>
      </c>
      <c r="E71" s="76">
        <v>44389.375</v>
      </c>
      <c r="F71" s="77">
        <v>44396.708333333299</v>
      </c>
    </row>
    <row r="72" spans="1:6">
      <c r="A72" s="53"/>
      <c r="B72" s="78" t="s">
        <v>99</v>
      </c>
      <c r="C72" s="68" t="s">
        <v>100</v>
      </c>
      <c r="D72" s="68" t="s">
        <v>35</v>
      </c>
      <c r="E72" s="72">
        <v>44389.375</v>
      </c>
      <c r="F72" s="79">
        <v>44393.708333333299</v>
      </c>
    </row>
    <row r="73" spans="1:6">
      <c r="A73" s="55"/>
      <c r="B73" s="80" t="s">
        <v>101</v>
      </c>
      <c r="C73" s="69" t="s">
        <v>19</v>
      </c>
      <c r="D73" s="69" t="s">
        <v>35</v>
      </c>
      <c r="E73" s="73">
        <v>44389.375</v>
      </c>
      <c r="F73" s="81">
        <v>44393.708333333299</v>
      </c>
    </row>
    <row r="74" spans="1:6">
      <c r="A74" s="55"/>
      <c r="B74" s="80" t="s">
        <v>102</v>
      </c>
      <c r="C74" s="69" t="s">
        <v>19</v>
      </c>
      <c r="D74" s="69" t="s">
        <v>35</v>
      </c>
      <c r="E74" s="73">
        <v>44389.375</v>
      </c>
      <c r="F74" s="81">
        <v>44393.708333333299</v>
      </c>
    </row>
    <row r="75" spans="1:6">
      <c r="A75" s="53"/>
      <c r="B75" s="80" t="s">
        <v>103</v>
      </c>
      <c r="C75" s="69" t="s">
        <v>19</v>
      </c>
      <c r="D75" s="69" t="s">
        <v>35</v>
      </c>
      <c r="E75" s="73">
        <v>44389.375</v>
      </c>
      <c r="F75" s="81">
        <v>44393.708333333299</v>
      </c>
    </row>
    <row r="76" spans="1:6">
      <c r="A76" s="53"/>
      <c r="B76" s="80" t="s">
        <v>104</v>
      </c>
      <c r="C76" s="69" t="s">
        <v>19</v>
      </c>
      <c r="D76" s="69" t="s">
        <v>35</v>
      </c>
      <c r="E76" s="73">
        <v>44389.375</v>
      </c>
      <c r="F76" s="81">
        <v>44393.708333333299</v>
      </c>
    </row>
    <row r="77" spans="1:6">
      <c r="A77" s="53"/>
      <c r="B77" s="80" t="s">
        <v>105</v>
      </c>
      <c r="C77" s="69" t="s">
        <v>19</v>
      </c>
      <c r="D77" s="69" t="s">
        <v>35</v>
      </c>
      <c r="E77" s="73">
        <v>44389.375</v>
      </c>
      <c r="F77" s="81">
        <v>44393.708333333299</v>
      </c>
    </row>
    <row r="78" spans="1:6">
      <c r="A78" s="55"/>
      <c r="B78" s="80" t="s">
        <v>106</v>
      </c>
      <c r="C78" s="69" t="s">
        <v>19</v>
      </c>
      <c r="D78" s="69" t="s">
        <v>35</v>
      </c>
      <c r="E78" s="73">
        <v>44389.375</v>
      </c>
      <c r="F78" s="81">
        <v>44393.708333333299</v>
      </c>
    </row>
    <row r="79" spans="1:6">
      <c r="A79" s="53"/>
      <c r="B79" s="78" t="s">
        <v>107</v>
      </c>
      <c r="C79" s="68" t="s">
        <v>108</v>
      </c>
      <c r="D79" s="68" t="s">
        <v>109</v>
      </c>
      <c r="E79" s="72">
        <v>44396.375</v>
      </c>
      <c r="F79" s="79">
        <v>44396.708333333299</v>
      </c>
    </row>
    <row r="80" spans="1:6">
      <c r="A80" s="53"/>
      <c r="B80" s="80" t="s">
        <v>110</v>
      </c>
      <c r="C80" s="69" t="s">
        <v>19</v>
      </c>
      <c r="D80" s="69" t="s">
        <v>109</v>
      </c>
      <c r="E80" s="73">
        <v>44396.375</v>
      </c>
      <c r="F80" s="81">
        <v>44396.708333333299</v>
      </c>
    </row>
    <row r="81" spans="1:6" ht="15.75" thickBot="1">
      <c r="A81" s="55"/>
      <c r="B81" s="82" t="s">
        <v>111</v>
      </c>
      <c r="C81" s="83" t="s">
        <v>19</v>
      </c>
      <c r="D81" s="83" t="s">
        <v>109</v>
      </c>
      <c r="E81" s="84">
        <v>44396.375</v>
      </c>
      <c r="F81" s="85">
        <v>44396.708333333299</v>
      </c>
    </row>
    <row r="82" spans="1:6">
      <c r="A82" s="53"/>
      <c r="B82" s="53" t="s">
        <v>112</v>
      </c>
      <c r="C82" s="53" t="s">
        <v>113</v>
      </c>
      <c r="D82" s="53" t="s">
        <v>49</v>
      </c>
      <c r="E82" s="71">
        <v>44397.375</v>
      </c>
      <c r="F82" s="71">
        <v>44410.708333333299</v>
      </c>
    </row>
    <row r="83" spans="1:6">
      <c r="A83" s="53"/>
      <c r="B83" s="53" t="s">
        <v>114</v>
      </c>
      <c r="C83" s="53" t="s">
        <v>115</v>
      </c>
      <c r="D83" s="53" t="s">
        <v>49</v>
      </c>
      <c r="E83" s="71">
        <v>44411.375</v>
      </c>
      <c r="F83" s="71">
        <v>44424.708333333299</v>
      </c>
    </row>
    <row r="84" spans="1:6">
      <c r="A84" s="53"/>
      <c r="B84" s="53" t="s">
        <v>116</v>
      </c>
      <c r="C84" s="53" t="s">
        <v>117</v>
      </c>
      <c r="D84" s="53" t="s">
        <v>35</v>
      </c>
      <c r="E84" s="71">
        <v>44425.375</v>
      </c>
      <c r="F84" s="71">
        <v>44431.708333333299</v>
      </c>
    </row>
    <row r="85" spans="1:6">
      <c r="A85" s="53"/>
      <c r="B85" s="53" t="s">
        <v>118</v>
      </c>
      <c r="C85" s="53" t="s">
        <v>119</v>
      </c>
      <c r="D85" s="53" t="s">
        <v>49</v>
      </c>
      <c r="E85" s="71">
        <v>44432.375</v>
      </c>
      <c r="F85" s="71">
        <v>44445.708333333299</v>
      </c>
    </row>
    <row r="86" spans="1:6">
      <c r="A86" s="53"/>
      <c r="B86" s="53" t="s">
        <v>120</v>
      </c>
      <c r="C86" s="53" t="s">
        <v>121</v>
      </c>
      <c r="D86" s="53" t="s">
        <v>49</v>
      </c>
      <c r="E86" s="71">
        <v>44446.375</v>
      </c>
      <c r="F86" s="71">
        <v>44459.708333333299</v>
      </c>
    </row>
    <row r="87" spans="1:6">
      <c r="A87" s="53"/>
      <c r="B87" s="53" t="s">
        <v>122</v>
      </c>
      <c r="C87" s="53" t="s">
        <v>121</v>
      </c>
      <c r="D87" s="53" t="s">
        <v>109</v>
      </c>
      <c r="E87" s="71">
        <v>44446.375</v>
      </c>
      <c r="F87" s="71">
        <v>44446.708333333299</v>
      </c>
    </row>
    <row r="88" spans="1:6">
      <c r="A88" s="53"/>
      <c r="B88" s="53" t="s">
        <v>123</v>
      </c>
      <c r="C88" s="53" t="s">
        <v>124</v>
      </c>
      <c r="D88" s="53" t="s">
        <v>14</v>
      </c>
      <c r="E88" s="71">
        <v>44459.708333333299</v>
      </c>
      <c r="F88" s="71">
        <v>44459.708333333299</v>
      </c>
    </row>
    <row r="89" spans="1:6">
      <c r="A89" s="53"/>
      <c r="B89" s="86"/>
      <c r="C89" s="53"/>
      <c r="D89" s="58"/>
      <c r="E89" s="59"/>
      <c r="F89" s="87"/>
    </row>
    <row r="90" spans="1:6">
      <c r="A90" s="53"/>
      <c r="B90" s="53"/>
      <c r="C90" s="53"/>
      <c r="D90" s="53"/>
      <c r="E90" s="56"/>
      <c r="F90" s="56"/>
    </row>
    <row r="91" spans="1:6">
      <c r="A91" s="53"/>
      <c r="B91" s="53"/>
      <c r="C91" s="53"/>
      <c r="D91" s="53"/>
      <c r="E91" s="57"/>
      <c r="F91" s="57"/>
    </row>
    <row r="92" spans="1:6">
      <c r="A92" s="48"/>
      <c r="B92" s="48"/>
      <c r="C92" s="48"/>
      <c r="D92" s="48"/>
      <c r="E92" s="48"/>
      <c r="F92" s="48"/>
    </row>
    <row r="93" spans="1:6">
      <c r="A93" s="49"/>
      <c r="B93" s="49"/>
      <c r="C93" s="49"/>
      <c r="D93" s="49"/>
      <c r="E93" s="49"/>
      <c r="F93" s="50"/>
    </row>
    <row r="94" spans="1:6">
      <c r="A94" s="48"/>
      <c r="B94" s="48"/>
      <c r="C94" s="48"/>
      <c r="D94" s="48"/>
      <c r="E94" s="48"/>
      <c r="F94" s="48"/>
    </row>
    <row r="95" spans="1:6">
      <c r="A95" s="48"/>
      <c r="B95" s="48"/>
      <c r="C95" s="48"/>
      <c r="D95" s="48"/>
      <c r="E95" s="48"/>
      <c r="F95" s="51"/>
    </row>
    <row r="96" spans="1:6">
      <c r="A96" s="49"/>
      <c r="B96" s="49"/>
      <c r="C96" s="49"/>
      <c r="D96" s="49"/>
      <c r="E96" s="49"/>
      <c r="F96" s="50"/>
    </row>
    <row r="97" spans="1:6">
      <c r="A97" s="48"/>
      <c r="B97" s="48"/>
      <c r="C97" s="48"/>
      <c r="D97" s="48"/>
      <c r="E97" s="48"/>
      <c r="F97" s="48"/>
    </row>
    <row r="98" spans="1:6">
      <c r="A98" s="48"/>
      <c r="B98" s="48"/>
      <c r="C98" s="48"/>
      <c r="D98" s="48"/>
      <c r="E98" s="51"/>
      <c r="F98" s="51"/>
    </row>
    <row r="99" spans="1:6">
      <c r="A99" s="48"/>
      <c r="B99" s="48"/>
      <c r="C99" s="48"/>
      <c r="D99" s="48"/>
      <c r="E99" s="48"/>
      <c r="F99" s="48"/>
    </row>
    <row r="100" spans="1:6">
      <c r="A100" s="48"/>
      <c r="B100" s="48"/>
      <c r="C100" s="48"/>
      <c r="D100" s="48"/>
      <c r="E100" s="48"/>
      <c r="F100" s="48"/>
    </row>
    <row r="101" spans="1:6">
      <c r="A101" s="48"/>
      <c r="B101" s="48"/>
      <c r="C101" s="48"/>
      <c r="D101" s="48"/>
      <c r="E101" s="48"/>
      <c r="F101" s="48"/>
    </row>
    <row r="102" spans="1:6">
      <c r="A102" s="48"/>
      <c r="B102" s="48"/>
      <c r="C102" s="48"/>
      <c r="D102" s="48"/>
      <c r="E102" s="48"/>
      <c r="F102" s="48"/>
    </row>
    <row r="103" spans="1:6">
      <c r="A103" s="48"/>
      <c r="B103" s="48"/>
      <c r="C103" s="48"/>
      <c r="D103" s="48"/>
      <c r="E103" s="48"/>
      <c r="F103" s="48"/>
    </row>
    <row r="104" spans="1:6">
      <c r="A104" s="48"/>
      <c r="B104" s="48"/>
      <c r="C104" s="48"/>
      <c r="D104" s="48"/>
      <c r="E104" s="48"/>
      <c r="F104" s="48"/>
    </row>
    <row r="105" spans="1:6">
      <c r="A105" s="48"/>
      <c r="B105" s="48"/>
      <c r="C105" s="48"/>
      <c r="D105" s="48"/>
      <c r="E105" s="48"/>
      <c r="F105" s="48"/>
    </row>
    <row r="106" spans="1:6">
      <c r="A106" s="48"/>
      <c r="B106" s="48"/>
      <c r="C106" s="48"/>
      <c r="D106" s="48"/>
      <c r="E106" s="48"/>
      <c r="F106" s="48"/>
    </row>
    <row r="107" spans="1:6">
      <c r="A107" s="48"/>
      <c r="B107" s="48"/>
      <c r="C107" s="48"/>
      <c r="D107" s="48"/>
      <c r="E107" s="48"/>
      <c r="F107" s="48"/>
    </row>
    <row r="108" spans="1:6">
      <c r="A108" s="48"/>
      <c r="B108" s="48"/>
      <c r="C108" s="48"/>
      <c r="D108" s="48"/>
      <c r="E108" s="48"/>
      <c r="F108" s="48"/>
    </row>
    <row r="109" spans="1:6">
      <c r="A109" s="48"/>
      <c r="B109" s="48"/>
      <c r="C109" s="48"/>
      <c r="D109" s="48"/>
      <c r="E109" s="48"/>
      <c r="F109" s="48"/>
    </row>
    <row r="110" spans="1:6">
      <c r="A110" s="48"/>
      <c r="B110" s="48"/>
      <c r="C110" s="48"/>
      <c r="D110" s="48"/>
      <c r="E110" s="48"/>
      <c r="F110" s="48"/>
    </row>
    <row r="111" spans="1:6">
      <c r="A111" s="48"/>
      <c r="B111" s="48"/>
      <c r="C111" s="48"/>
      <c r="D111" s="48"/>
      <c r="E111" s="48"/>
      <c r="F111" s="48"/>
    </row>
    <row r="112" spans="1:6">
      <c r="A112" s="48"/>
      <c r="B112" s="48"/>
      <c r="C112" s="48"/>
      <c r="D112" s="48"/>
      <c r="E112" s="48"/>
      <c r="F112" s="48"/>
    </row>
    <row r="113" spans="1:6">
      <c r="A113" s="48"/>
      <c r="B113" s="48"/>
      <c r="C113" s="48"/>
      <c r="D113" s="48"/>
      <c r="E113" s="48"/>
      <c r="F113" s="48"/>
    </row>
    <row r="114" spans="1:6">
      <c r="A114" s="48"/>
      <c r="B114" s="48"/>
      <c r="C114" s="48"/>
      <c r="D114" s="48"/>
      <c r="E114" s="48"/>
      <c r="F114" s="48"/>
    </row>
    <row r="115" spans="1:6">
      <c r="A115" s="48"/>
      <c r="B115" s="48"/>
      <c r="C115" s="48"/>
      <c r="D115" s="48"/>
      <c r="E115" s="48"/>
      <c r="F115" s="48"/>
    </row>
    <row r="116" spans="1:6">
      <c r="A116" s="48"/>
      <c r="B116" s="48"/>
      <c r="C116" s="48"/>
      <c r="D116" s="48"/>
      <c r="E116" s="48"/>
      <c r="F116" s="48"/>
    </row>
    <row r="117" spans="1:6">
      <c r="A117" s="48"/>
      <c r="B117" s="48"/>
      <c r="C117" s="48"/>
      <c r="D117" s="48"/>
      <c r="E117" s="48"/>
      <c r="F117" s="48"/>
    </row>
    <row r="118" spans="1:6">
      <c r="A118" s="48"/>
      <c r="B118" s="48"/>
      <c r="C118" s="48"/>
      <c r="D118" s="48"/>
      <c r="E118" s="48"/>
      <c r="F118" s="48"/>
    </row>
    <row r="119" spans="1:6">
      <c r="A119" s="48"/>
      <c r="B119" s="48"/>
      <c r="C119" s="48"/>
      <c r="D119" s="48"/>
      <c r="E119" s="48"/>
      <c r="F119" s="48"/>
    </row>
    <row r="120" spans="1:6">
      <c r="A120" s="48"/>
      <c r="B120" s="48"/>
      <c r="C120" s="48"/>
      <c r="D120" s="48"/>
      <c r="E120" s="48"/>
      <c r="F120" s="48"/>
    </row>
    <row r="121" spans="1:6">
      <c r="A121" s="48"/>
      <c r="B121" s="48"/>
      <c r="C121" s="48"/>
      <c r="D121" s="48"/>
      <c r="E121" s="48"/>
      <c r="F121" s="48"/>
    </row>
    <row r="122" spans="1:6">
      <c r="A122" s="48"/>
      <c r="B122" s="48"/>
      <c r="C122" s="48"/>
      <c r="D122" s="48"/>
      <c r="E122" s="48"/>
      <c r="F122" s="48"/>
    </row>
    <row r="123" spans="1:6">
      <c r="A123" s="48"/>
      <c r="B123" s="48"/>
      <c r="C123" s="48"/>
      <c r="D123" s="48"/>
      <c r="E123" s="48"/>
      <c r="F123" s="48"/>
    </row>
    <row r="124" spans="1:6">
      <c r="A124" s="48"/>
      <c r="B124" s="48"/>
      <c r="C124" s="48"/>
      <c r="D124" s="48"/>
      <c r="E124" s="48"/>
      <c r="F124" s="48"/>
    </row>
    <row r="125" spans="1:6">
      <c r="A125" s="48"/>
      <c r="B125" s="48"/>
      <c r="C125" s="48"/>
      <c r="D125" s="48"/>
      <c r="E125" s="48"/>
      <c r="F125" s="48"/>
    </row>
    <row r="126" spans="1:6">
      <c r="A126" s="48"/>
      <c r="B126" s="48"/>
      <c r="C126" s="48"/>
      <c r="D126" s="48"/>
      <c r="E126" s="48"/>
      <c r="F126" s="48"/>
    </row>
    <row r="127" spans="1:6">
      <c r="A127" s="48"/>
      <c r="B127" s="48"/>
      <c r="C127" s="48"/>
      <c r="D127" s="48"/>
      <c r="E127" s="48"/>
      <c r="F127" s="48"/>
    </row>
    <row r="128" spans="1:6">
      <c r="A128" s="48"/>
      <c r="B128" s="48"/>
      <c r="C128" s="48"/>
      <c r="D128" s="48"/>
      <c r="E128" s="48"/>
      <c r="F128" s="48"/>
    </row>
    <row r="129" spans="1:6">
      <c r="A129" s="48"/>
      <c r="B129" s="48"/>
      <c r="C129" s="48"/>
      <c r="D129" s="48"/>
      <c r="E129" s="48"/>
      <c r="F129" s="48"/>
    </row>
    <row r="130" spans="1:6">
      <c r="A130" s="48"/>
      <c r="B130" s="48"/>
      <c r="C130" s="48"/>
      <c r="D130" s="48"/>
      <c r="E130" s="48"/>
      <c r="F130" s="48"/>
    </row>
    <row r="131" spans="1:6">
      <c r="A131" s="48"/>
      <c r="B131" s="48"/>
      <c r="C131" s="48"/>
      <c r="D131" s="48"/>
      <c r="E131" s="48"/>
      <c r="F131" s="48"/>
    </row>
    <row r="132" spans="1:6">
      <c r="A132" s="48"/>
      <c r="B132" s="48"/>
      <c r="C132" s="48"/>
      <c r="D132" s="48"/>
      <c r="E132" s="48"/>
      <c r="F132" s="48"/>
    </row>
    <row r="133" spans="1:6">
      <c r="A133" s="48"/>
      <c r="B133" s="48"/>
      <c r="C133" s="48"/>
      <c r="D133" s="48"/>
      <c r="E133" s="48"/>
      <c r="F133" s="48"/>
    </row>
    <row r="134" spans="1:6">
      <c r="A134" s="48"/>
      <c r="B134" s="48"/>
      <c r="C134" s="48"/>
      <c r="D134" s="48"/>
      <c r="E134" s="48"/>
      <c r="F134" s="48"/>
    </row>
    <row r="135" spans="1:6">
      <c r="A135" s="48"/>
      <c r="B135" s="48"/>
      <c r="C135" s="48"/>
      <c r="D135" s="48"/>
      <c r="E135" s="48"/>
      <c r="F135" s="48"/>
    </row>
    <row r="136" spans="1:6">
      <c r="A136" s="48"/>
      <c r="B136" s="48"/>
      <c r="C136" s="48"/>
      <c r="D136" s="48"/>
      <c r="E136" s="48"/>
      <c r="F136" s="48"/>
    </row>
    <row r="137" spans="1:6">
      <c r="A137" s="48"/>
      <c r="B137" s="48"/>
      <c r="C137" s="48"/>
      <c r="D137" s="48"/>
      <c r="E137" s="48"/>
      <c r="F137" s="48"/>
    </row>
    <row r="138" spans="1:6">
      <c r="A138" s="48"/>
      <c r="B138" s="48"/>
      <c r="C138" s="48"/>
      <c r="D138" s="48"/>
      <c r="E138" s="48"/>
      <c r="F138" s="48"/>
    </row>
    <row r="139" spans="1:6">
      <c r="A139" s="48"/>
      <c r="B139" s="48"/>
      <c r="C139" s="48"/>
      <c r="D139" s="48"/>
      <c r="E139" s="48"/>
      <c r="F139" s="48"/>
    </row>
    <row r="140" spans="1:6">
      <c r="A140" s="48"/>
      <c r="B140" s="48"/>
      <c r="C140" s="48"/>
      <c r="D140" s="48"/>
      <c r="E140" s="48"/>
      <c r="F140" s="48"/>
    </row>
    <row r="141" spans="1:6">
      <c r="A141" s="48"/>
      <c r="B141" s="48"/>
      <c r="C141" s="48"/>
      <c r="D141" s="48"/>
      <c r="E141" s="48"/>
      <c r="F141" s="48"/>
    </row>
    <row r="142" spans="1:6">
      <c r="A142" s="48"/>
      <c r="B142" s="48"/>
      <c r="C142" s="48"/>
      <c r="D142" s="48"/>
      <c r="E142" s="48"/>
      <c r="F142" s="48"/>
    </row>
    <row r="143" spans="1:6">
      <c r="A143" s="48"/>
      <c r="B143" s="48"/>
      <c r="C143" s="48"/>
      <c r="D143" s="48"/>
      <c r="E143" s="48"/>
      <c r="F143" s="48"/>
    </row>
    <row r="144" spans="1:6">
      <c r="A144" s="48"/>
      <c r="B144" s="48"/>
      <c r="C144" s="48"/>
      <c r="D144" s="48"/>
      <c r="E144" s="48"/>
      <c r="F144" s="48"/>
    </row>
    <row r="145" spans="1:6">
      <c r="A145" s="48"/>
      <c r="B145" s="48"/>
      <c r="C145" s="48"/>
      <c r="D145" s="48"/>
      <c r="E145" s="48"/>
      <c r="F145" s="48"/>
    </row>
    <row r="146" spans="1:6">
      <c r="A146" s="48"/>
      <c r="B146" s="48"/>
      <c r="C146" s="48"/>
      <c r="D146" s="48"/>
      <c r="E146" s="48"/>
      <c r="F146" s="48"/>
    </row>
    <row r="147" spans="1:6">
      <c r="A147" s="48"/>
      <c r="B147" s="48"/>
      <c r="C147" s="48"/>
      <c r="D147" s="48"/>
      <c r="E147" s="48"/>
      <c r="F147" s="48"/>
    </row>
    <row r="148" spans="1:6">
      <c r="A148" s="48"/>
      <c r="B148" s="48"/>
      <c r="C148" s="48"/>
      <c r="D148" s="48"/>
      <c r="E148" s="48"/>
      <c r="F148" s="48"/>
    </row>
    <row r="149" spans="1:6">
      <c r="A149" s="48"/>
      <c r="B149" s="48"/>
      <c r="C149" s="48"/>
      <c r="D149" s="48"/>
      <c r="E149" s="48"/>
      <c r="F149" s="48"/>
    </row>
    <row r="150" spans="1:6">
      <c r="A150" s="48"/>
      <c r="B150" s="48"/>
      <c r="C150" s="48"/>
      <c r="D150" s="48"/>
      <c r="E150" s="48"/>
      <c r="F150" s="48"/>
    </row>
    <row r="151" spans="1:6">
      <c r="A151" s="48"/>
      <c r="B151" s="48"/>
      <c r="C151" s="48"/>
      <c r="D151" s="48"/>
      <c r="E151" s="48"/>
      <c r="F151" s="48"/>
    </row>
    <row r="152" spans="1:6">
      <c r="A152" s="48"/>
      <c r="B152" s="48"/>
      <c r="C152" s="48"/>
      <c r="D152" s="48"/>
      <c r="E152" s="48"/>
      <c r="F152" s="48"/>
    </row>
    <row r="153" spans="1:6">
      <c r="A153" s="48"/>
      <c r="B153" s="48"/>
      <c r="C153" s="48"/>
      <c r="D153" s="48"/>
      <c r="E153" s="48"/>
      <c r="F153" s="48"/>
    </row>
    <row r="154" spans="1:6">
      <c r="A154" s="48"/>
      <c r="B154" s="48"/>
      <c r="C154" s="48"/>
      <c r="D154" s="48"/>
      <c r="E154" s="48"/>
      <c r="F154" s="48"/>
    </row>
    <row r="155" spans="1:6">
      <c r="A155" s="48"/>
      <c r="B155" s="48"/>
      <c r="C155" s="48"/>
      <c r="D155" s="48"/>
      <c r="E155" s="48"/>
      <c r="F155" s="48"/>
    </row>
    <row r="156" spans="1:6">
      <c r="A156" s="48"/>
      <c r="B156" s="48"/>
      <c r="C156" s="48"/>
      <c r="D156" s="48"/>
      <c r="E156" s="48"/>
      <c r="F156" s="48"/>
    </row>
    <row r="157" spans="1:6">
      <c r="A157" s="48"/>
      <c r="B157" s="48"/>
      <c r="C157" s="48"/>
      <c r="D157" s="48"/>
      <c r="E157" s="48"/>
      <c r="F157" s="48"/>
    </row>
    <row r="158" spans="1:6">
      <c r="A158" s="48"/>
      <c r="B158" s="48"/>
      <c r="C158" s="48"/>
      <c r="D158" s="48"/>
      <c r="E158" s="48"/>
      <c r="F158" s="48"/>
    </row>
    <row r="159" spans="1:6">
      <c r="A159" s="48"/>
      <c r="B159" s="48"/>
      <c r="C159" s="48"/>
      <c r="D159" s="48"/>
      <c r="E159" s="48"/>
      <c r="F159" s="48"/>
    </row>
    <row r="160" spans="1:6">
      <c r="A160" s="48"/>
      <c r="B160" s="48"/>
      <c r="C160" s="48"/>
      <c r="D160" s="48"/>
      <c r="E160" s="48"/>
      <c r="F160" s="48"/>
    </row>
    <row r="161" spans="1:6">
      <c r="A161" s="48"/>
      <c r="B161" s="48"/>
      <c r="C161" s="48"/>
      <c r="D161" s="48"/>
      <c r="E161" s="48"/>
      <c r="F161" s="48"/>
    </row>
    <row r="162" spans="1:6">
      <c r="A162" s="48"/>
      <c r="B162" s="48"/>
      <c r="C162" s="48"/>
      <c r="D162" s="48"/>
      <c r="E162" s="48"/>
      <c r="F162" s="48"/>
    </row>
    <row r="163" spans="1:6">
      <c r="A163" s="48"/>
      <c r="B163" s="48"/>
      <c r="C163" s="48"/>
      <c r="D163" s="48"/>
      <c r="E163" s="48"/>
      <c r="F163" s="48"/>
    </row>
    <row r="164" spans="1:6">
      <c r="A164" s="48"/>
      <c r="B164" s="48"/>
      <c r="C164" s="48"/>
      <c r="D164" s="48"/>
      <c r="E164" s="48"/>
      <c r="F164" s="48"/>
    </row>
    <row r="165" spans="1:6">
      <c r="A165" s="48"/>
      <c r="B165" s="48"/>
      <c r="C165" s="48"/>
      <c r="D165" s="48"/>
      <c r="E165" s="48"/>
      <c r="F165" s="48"/>
    </row>
    <row r="166" spans="1:6">
      <c r="A166" s="48"/>
      <c r="B166" s="48"/>
      <c r="C166" s="48"/>
      <c r="D166" s="48"/>
      <c r="E166" s="48"/>
      <c r="F166" s="48"/>
    </row>
    <row r="167" spans="1:6">
      <c r="A167" s="48"/>
      <c r="B167" s="48"/>
      <c r="C167" s="48"/>
      <c r="D167" s="48"/>
      <c r="E167" s="48"/>
      <c r="F167" s="48"/>
    </row>
    <row r="168" spans="1:6">
      <c r="A168" s="48"/>
      <c r="B168" s="48"/>
      <c r="C168" s="48"/>
      <c r="D168" s="48"/>
      <c r="E168" s="48"/>
      <c r="F168" s="48"/>
    </row>
    <row r="169" spans="1:6">
      <c r="A169" s="48"/>
      <c r="B169" s="48"/>
      <c r="C169" s="48"/>
      <c r="D169" s="48"/>
      <c r="E169" s="48"/>
      <c r="F169" s="48"/>
    </row>
    <row r="170" spans="1:6">
      <c r="A170" s="48"/>
      <c r="B170" s="48"/>
      <c r="C170" s="48"/>
      <c r="D170" s="48"/>
      <c r="E170" s="48"/>
      <c r="F170" s="48"/>
    </row>
    <row r="171" spans="1:6">
      <c r="A171" s="48"/>
      <c r="B171" s="48"/>
      <c r="C171" s="48"/>
      <c r="D171" s="48"/>
      <c r="E171" s="48"/>
      <c r="F171" s="48"/>
    </row>
    <row r="172" spans="1:6">
      <c r="A172" s="48"/>
      <c r="B172" s="48"/>
      <c r="C172" s="48"/>
      <c r="D172" s="48"/>
      <c r="E172" s="48"/>
      <c r="F172" s="48"/>
    </row>
    <row r="173" spans="1:6">
      <c r="A173" s="48"/>
      <c r="B173" s="48"/>
      <c r="C173" s="48"/>
      <c r="D173" s="48"/>
      <c r="E173" s="48"/>
      <c r="F173" s="48"/>
    </row>
    <row r="174" spans="1:6">
      <c r="A174" s="48"/>
      <c r="B174" s="48"/>
      <c r="C174" s="48"/>
      <c r="D174" s="48"/>
      <c r="E174" s="48"/>
      <c r="F174" s="48"/>
    </row>
    <row r="175" spans="1:6">
      <c r="A175" s="48"/>
      <c r="B175" s="48"/>
      <c r="C175" s="48"/>
      <c r="D175" s="48"/>
      <c r="E175" s="48"/>
      <c r="F175" s="48"/>
    </row>
    <row r="176" spans="1:6">
      <c r="A176" s="48"/>
      <c r="B176" s="48"/>
      <c r="C176" s="48"/>
      <c r="D176" s="48"/>
      <c r="E176" s="48"/>
      <c r="F176" s="48"/>
    </row>
    <row r="177" spans="1:6">
      <c r="A177" s="48"/>
      <c r="B177" s="48"/>
      <c r="C177" s="48"/>
      <c r="D177" s="48"/>
      <c r="E177" s="48"/>
      <c r="F177" s="48"/>
    </row>
    <row r="178" spans="1:6">
      <c r="A178" s="48"/>
      <c r="B178" s="48"/>
      <c r="C178" s="48"/>
      <c r="D178" s="48"/>
      <c r="E178" s="48"/>
      <c r="F178" s="48"/>
    </row>
    <row r="179" spans="1:6">
      <c r="A179" s="48"/>
      <c r="B179" s="48"/>
      <c r="C179" s="48"/>
      <c r="D179" s="48"/>
      <c r="E179" s="48"/>
      <c r="F179" s="48"/>
    </row>
    <row r="180" spans="1:6">
      <c r="A180" s="48"/>
      <c r="B180" s="48"/>
      <c r="C180" s="48"/>
      <c r="D180" s="48"/>
      <c r="E180" s="48"/>
      <c r="F180" s="48"/>
    </row>
    <row r="181" spans="1:6">
      <c r="A181" s="48"/>
      <c r="B181" s="48"/>
      <c r="C181" s="48"/>
      <c r="D181" s="48"/>
      <c r="E181" s="48"/>
      <c r="F181" s="48"/>
    </row>
    <row r="182" spans="1:6">
      <c r="A182" s="48"/>
      <c r="B182" s="48"/>
      <c r="C182" s="48"/>
      <c r="D182" s="48"/>
      <c r="E182" s="48"/>
      <c r="F182" s="48"/>
    </row>
    <row r="183" spans="1:6">
      <c r="A183" s="48"/>
      <c r="B183" s="48"/>
      <c r="C183" s="48"/>
      <c r="D183" s="48"/>
      <c r="E183" s="48"/>
      <c r="F183" s="48"/>
    </row>
    <row r="184" spans="1:6">
      <c r="A184" s="48"/>
      <c r="B184" s="48"/>
      <c r="C184" s="48"/>
      <c r="D184" s="48"/>
      <c r="E184" s="48"/>
      <c r="F184" s="48"/>
    </row>
    <row r="185" spans="1:6">
      <c r="A185" s="48"/>
      <c r="B185" s="48"/>
      <c r="C185" s="48"/>
      <c r="D185" s="48"/>
      <c r="E185" s="48"/>
      <c r="F185" s="48"/>
    </row>
    <row r="186" spans="1:6">
      <c r="A186" s="48"/>
      <c r="B186" s="48"/>
      <c r="C186" s="48"/>
      <c r="D186" s="48"/>
      <c r="E186" s="48"/>
      <c r="F186" s="48"/>
    </row>
    <row r="187" spans="1:6">
      <c r="A187" s="48"/>
      <c r="B187" s="48"/>
      <c r="C187" s="48"/>
      <c r="D187" s="48"/>
      <c r="E187" s="48"/>
      <c r="F187" s="48"/>
    </row>
    <row r="188" spans="1:6">
      <c r="A188" s="48"/>
      <c r="B188" s="48"/>
      <c r="C188" s="48"/>
      <c r="D188" s="48"/>
      <c r="E188" s="48"/>
      <c r="F188" s="48"/>
    </row>
    <row r="189" spans="1:6">
      <c r="A189" s="48"/>
      <c r="B189" s="48"/>
      <c r="C189" s="48"/>
      <c r="D189" s="48"/>
      <c r="E189" s="48"/>
      <c r="F189" s="48"/>
    </row>
    <row r="190" spans="1:6">
      <c r="A190" s="48"/>
      <c r="B190" s="48"/>
      <c r="C190" s="48"/>
      <c r="D190" s="48"/>
      <c r="E190" s="48"/>
      <c r="F190" s="48"/>
    </row>
    <row r="191" spans="1:6">
      <c r="A191" s="48"/>
      <c r="B191" s="48"/>
      <c r="C191" s="48"/>
      <c r="D191" s="48"/>
      <c r="E191" s="48"/>
      <c r="F191" s="48"/>
    </row>
    <row r="192" spans="1:6">
      <c r="A192" s="48"/>
      <c r="B192" s="48"/>
      <c r="C192" s="48"/>
      <c r="D192" s="48"/>
      <c r="E192" s="48"/>
      <c r="F192" s="48"/>
    </row>
    <row r="193" spans="1:6">
      <c r="A193" s="48"/>
      <c r="B193" s="48"/>
      <c r="C193" s="48"/>
      <c r="D193" s="48"/>
      <c r="E193" s="48"/>
      <c r="F193" s="48"/>
    </row>
    <row r="194" spans="1:6">
      <c r="A194" s="48"/>
      <c r="B194" s="48"/>
      <c r="C194" s="48"/>
      <c r="D194" s="48"/>
      <c r="E194" s="48"/>
      <c r="F194" s="48"/>
    </row>
    <row r="195" spans="1:6">
      <c r="A195" s="48"/>
      <c r="B195" s="48"/>
      <c r="C195" s="48"/>
      <c r="D195" s="48"/>
      <c r="E195" s="48"/>
      <c r="F195" s="48"/>
    </row>
    <row r="196" spans="1:6">
      <c r="A196" s="48"/>
      <c r="B196" s="48"/>
      <c r="C196" s="48"/>
      <c r="D196" s="48"/>
      <c r="E196" s="48"/>
      <c r="F196" s="48"/>
    </row>
    <row r="197" spans="1:6">
      <c r="A197" s="48"/>
      <c r="B197" s="48"/>
      <c r="C197" s="48"/>
      <c r="D197" s="48"/>
      <c r="E197" s="48"/>
      <c r="F197" s="48"/>
    </row>
    <row r="198" spans="1:6">
      <c r="A198" s="48"/>
      <c r="B198" s="48"/>
      <c r="C198" s="48"/>
      <c r="D198" s="48"/>
      <c r="E198" s="48"/>
      <c r="F198" s="48"/>
    </row>
    <row r="199" spans="1:6">
      <c r="A199" s="48"/>
      <c r="B199" s="48"/>
      <c r="C199" s="48"/>
      <c r="D199" s="48"/>
      <c r="E199" s="48"/>
      <c r="F199" s="48"/>
    </row>
  </sheetData>
  <mergeCells count="3">
    <mergeCell ref="A6:F6"/>
    <mergeCell ref="A1:F5"/>
    <mergeCell ref="G1: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E8" sqref="E8"/>
    </sheetView>
  </sheetViews>
  <sheetFormatPr defaultColWidth="8.85546875" defaultRowHeight="15"/>
  <cols>
    <col min="1" max="1" width="6.7109375" style="29" customWidth="1"/>
    <col min="2" max="2" width="20.42578125" style="30" customWidth="1"/>
    <col min="3" max="3" width="19.5703125" style="30" customWidth="1"/>
    <col min="4" max="4" width="25.7109375" style="30" customWidth="1"/>
    <col min="5" max="5" width="21.28515625" style="30" customWidth="1"/>
    <col min="6" max="6" width="17.7109375" style="30" customWidth="1"/>
    <col min="7" max="7" width="30.42578125" style="30" customWidth="1"/>
    <col min="8" max="9" width="17.28515625" style="30" customWidth="1"/>
    <col min="10" max="10" width="20.85546875" style="30" customWidth="1"/>
    <col min="11" max="11" width="39.140625" style="30" bestFit="1" customWidth="1"/>
    <col min="12" max="12" width="24.140625" style="30" bestFit="1" customWidth="1"/>
    <col min="13" max="13" width="30.5703125" style="30" bestFit="1" customWidth="1"/>
    <col min="14" max="14" width="16.5703125" style="30" customWidth="1"/>
  </cols>
  <sheetData>
    <row r="1" spans="1:14">
      <c r="A1" s="28" t="s">
        <v>125</v>
      </c>
      <c r="B1" s="28" t="s">
        <v>126</v>
      </c>
      <c r="C1" s="28" t="s">
        <v>127</v>
      </c>
      <c r="D1" s="28" t="s">
        <v>128</v>
      </c>
      <c r="E1" s="28" t="s">
        <v>129</v>
      </c>
      <c r="F1" s="28" t="s">
        <v>130</v>
      </c>
      <c r="G1" s="28" t="s">
        <v>131</v>
      </c>
      <c r="H1" s="28" t="s">
        <v>132</v>
      </c>
      <c r="I1" s="28" t="s">
        <v>133</v>
      </c>
      <c r="J1" s="28" t="s">
        <v>134</v>
      </c>
      <c r="K1" s="28" t="s">
        <v>135</v>
      </c>
      <c r="L1" s="28" t="s">
        <v>136</v>
      </c>
      <c r="M1" s="28" t="s">
        <v>137</v>
      </c>
      <c r="N1" s="28" t="s">
        <v>138</v>
      </c>
    </row>
    <row r="2" spans="1:14" ht="28.5" customHeight="1">
      <c r="A2" s="129" t="s">
        <v>139</v>
      </c>
      <c r="B2" s="129"/>
      <c r="C2" s="129"/>
      <c r="D2" s="129"/>
      <c r="E2" s="129"/>
      <c r="F2" s="129"/>
      <c r="G2" s="129"/>
      <c r="H2" s="129"/>
      <c r="I2" s="129"/>
      <c r="J2" s="129"/>
      <c r="K2" s="129"/>
      <c r="L2" s="129"/>
      <c r="M2" s="129"/>
      <c r="N2" s="129"/>
    </row>
    <row r="3" spans="1:14" s="32" customFormat="1" ht="39" customHeight="1">
      <c r="A3" s="29">
        <v>1</v>
      </c>
      <c r="B3" s="29" t="s">
        <v>140</v>
      </c>
      <c r="C3" s="29" t="s">
        <v>141</v>
      </c>
      <c r="D3" s="29"/>
      <c r="E3" s="29" t="s">
        <v>142</v>
      </c>
      <c r="F3" s="29"/>
      <c r="G3" s="29" t="s">
        <v>143</v>
      </c>
      <c r="H3" s="29"/>
      <c r="I3" s="29"/>
      <c r="J3" s="29" t="s">
        <v>144</v>
      </c>
      <c r="K3" s="29" t="s">
        <v>145</v>
      </c>
      <c r="L3" s="31" t="s">
        <v>146</v>
      </c>
      <c r="M3" s="29" t="s">
        <v>147</v>
      </c>
      <c r="N3" s="29"/>
    </row>
    <row r="4" spans="1:14" s="32" customFormat="1" ht="68.25" customHeight="1">
      <c r="A4" s="29">
        <f>A3+1</f>
        <v>2</v>
      </c>
      <c r="B4" s="29" t="s">
        <v>148</v>
      </c>
      <c r="C4" s="29" t="s">
        <v>149</v>
      </c>
      <c r="D4" s="29"/>
      <c r="E4" s="29" t="s">
        <v>150</v>
      </c>
      <c r="F4" s="29"/>
      <c r="G4" s="31" t="s">
        <v>151</v>
      </c>
      <c r="H4" s="31"/>
      <c r="I4" s="31"/>
      <c r="J4" s="29" t="s">
        <v>152</v>
      </c>
      <c r="K4" s="31" t="s">
        <v>145</v>
      </c>
      <c r="L4" s="31" t="s">
        <v>146</v>
      </c>
      <c r="M4" s="29" t="s">
        <v>153</v>
      </c>
      <c r="N4" s="29"/>
    </row>
    <row r="5" spans="1:14" s="32" customFormat="1" ht="39" customHeight="1">
      <c r="A5" s="29">
        <f t="shared" ref="A5:A32" si="0">A4+1</f>
        <v>3</v>
      </c>
      <c r="B5" s="29" t="s">
        <v>154</v>
      </c>
      <c r="C5" s="29" t="s">
        <v>141</v>
      </c>
      <c r="D5" s="29"/>
      <c r="E5" s="29" t="s">
        <v>155</v>
      </c>
      <c r="F5" s="29"/>
      <c r="G5" s="31" t="s">
        <v>156</v>
      </c>
      <c r="H5" s="31"/>
      <c r="I5" s="31" t="s">
        <v>157</v>
      </c>
      <c r="J5" s="29" t="s">
        <v>158</v>
      </c>
      <c r="K5" s="31" t="s">
        <v>159</v>
      </c>
      <c r="L5" s="31" t="s">
        <v>160</v>
      </c>
      <c r="M5" s="29" t="s">
        <v>161</v>
      </c>
      <c r="N5" s="29"/>
    </row>
    <row r="6" spans="1:14" s="32" customFormat="1" ht="30">
      <c r="A6" s="29">
        <f t="shared" si="0"/>
        <v>4</v>
      </c>
      <c r="B6" s="29" t="s">
        <v>140</v>
      </c>
      <c r="C6" s="29" t="s">
        <v>149</v>
      </c>
      <c r="D6" s="29"/>
      <c r="E6" s="29" t="s">
        <v>162</v>
      </c>
      <c r="F6" s="29" t="s">
        <v>163</v>
      </c>
      <c r="G6" s="29" t="s">
        <v>164</v>
      </c>
      <c r="H6" s="29"/>
      <c r="I6" s="29"/>
      <c r="J6" s="29" t="s">
        <v>152</v>
      </c>
      <c r="K6" s="31" t="s">
        <v>165</v>
      </c>
      <c r="L6" s="31" t="s">
        <v>166</v>
      </c>
      <c r="M6" s="29" t="s">
        <v>167</v>
      </c>
      <c r="N6" s="29"/>
    </row>
    <row r="7" spans="1:14" s="32" customFormat="1" ht="77.25" customHeight="1">
      <c r="A7" s="29">
        <f t="shared" si="0"/>
        <v>5</v>
      </c>
      <c r="B7" s="29" t="s">
        <v>148</v>
      </c>
      <c r="C7" s="29" t="s">
        <v>141</v>
      </c>
      <c r="D7" s="29"/>
      <c r="E7" s="29" t="s">
        <v>168</v>
      </c>
      <c r="F7" s="29"/>
      <c r="G7" s="31" t="s">
        <v>169</v>
      </c>
      <c r="H7" s="31"/>
      <c r="I7" s="31" t="s">
        <v>157</v>
      </c>
      <c r="J7" s="29" t="s">
        <v>152</v>
      </c>
      <c r="K7" s="31" t="s">
        <v>170</v>
      </c>
      <c r="L7" s="31" t="s">
        <v>171</v>
      </c>
      <c r="M7" s="29" t="s">
        <v>172</v>
      </c>
      <c r="N7" s="29"/>
    </row>
    <row r="8" spans="1:14" s="32" customFormat="1" ht="57" customHeight="1">
      <c r="A8" s="29">
        <f t="shared" si="0"/>
        <v>6</v>
      </c>
      <c r="B8" s="29" t="s">
        <v>154</v>
      </c>
      <c r="C8" s="29" t="s">
        <v>149</v>
      </c>
      <c r="D8" s="29" t="s">
        <v>173</v>
      </c>
      <c r="E8" s="29" t="s">
        <v>174</v>
      </c>
      <c r="F8" s="31" t="s">
        <v>175</v>
      </c>
      <c r="G8" s="31" t="s">
        <v>176</v>
      </c>
      <c r="H8" s="31"/>
      <c r="I8" s="31"/>
      <c r="J8" s="29" t="s">
        <v>152</v>
      </c>
      <c r="K8" s="31" t="s">
        <v>177</v>
      </c>
      <c r="L8" s="31" t="s">
        <v>146</v>
      </c>
      <c r="M8" s="29" t="s">
        <v>178</v>
      </c>
      <c r="N8" s="29"/>
    </row>
    <row r="9" spans="1:14" s="32" customFormat="1" ht="90">
      <c r="A9" s="29">
        <f t="shared" si="0"/>
        <v>7</v>
      </c>
      <c r="B9" s="29" t="s">
        <v>140</v>
      </c>
      <c r="C9" s="29" t="s">
        <v>141</v>
      </c>
      <c r="D9" s="29" t="s">
        <v>173</v>
      </c>
      <c r="E9" s="29" t="s">
        <v>179</v>
      </c>
      <c r="F9" s="29"/>
      <c r="G9" s="29" t="s">
        <v>143</v>
      </c>
      <c r="H9" s="29" t="s">
        <v>180</v>
      </c>
      <c r="I9" s="29"/>
      <c r="J9" s="29"/>
      <c r="K9" s="31" t="s">
        <v>181</v>
      </c>
      <c r="L9" s="31" t="s">
        <v>182</v>
      </c>
      <c r="M9" s="31" t="s">
        <v>183</v>
      </c>
      <c r="N9" s="29"/>
    </row>
    <row r="10" spans="1:14" s="32" customFormat="1" ht="58.5" customHeight="1">
      <c r="A10" s="29">
        <f t="shared" si="0"/>
        <v>8</v>
      </c>
      <c r="B10" s="29" t="s">
        <v>140</v>
      </c>
      <c r="C10" s="29" t="s">
        <v>141</v>
      </c>
      <c r="D10" s="29"/>
      <c r="E10" s="29" t="s">
        <v>184</v>
      </c>
      <c r="F10" s="29" t="s">
        <v>185</v>
      </c>
      <c r="G10" s="29" t="s">
        <v>186</v>
      </c>
      <c r="H10" s="29"/>
      <c r="I10" s="29"/>
      <c r="J10" s="29" t="s">
        <v>152</v>
      </c>
      <c r="K10" s="31" t="s">
        <v>187</v>
      </c>
      <c r="L10" s="31" t="s">
        <v>146</v>
      </c>
      <c r="M10" s="29" t="s">
        <v>188</v>
      </c>
      <c r="N10" s="29"/>
    </row>
    <row r="11" spans="1:14" s="32" customFormat="1" ht="44.25" customHeight="1">
      <c r="A11" s="29">
        <f t="shared" si="0"/>
        <v>9</v>
      </c>
      <c r="B11" s="29" t="s">
        <v>148</v>
      </c>
      <c r="C11" s="29" t="s">
        <v>141</v>
      </c>
      <c r="D11" s="29" t="s">
        <v>189</v>
      </c>
      <c r="E11" s="29" t="s">
        <v>162</v>
      </c>
      <c r="F11" s="31" t="s">
        <v>190</v>
      </c>
      <c r="G11" s="31" t="s">
        <v>151</v>
      </c>
      <c r="H11" s="29"/>
      <c r="I11" s="31" t="s">
        <v>157</v>
      </c>
      <c r="J11" s="29" t="s">
        <v>158</v>
      </c>
      <c r="K11" s="31" t="s">
        <v>191</v>
      </c>
      <c r="L11" s="29" t="s">
        <v>192</v>
      </c>
      <c r="M11" s="31" t="s">
        <v>193</v>
      </c>
      <c r="N11" s="29"/>
    </row>
    <row r="12" spans="1:14" s="32" customFormat="1" ht="39" customHeight="1">
      <c r="A12" s="29">
        <f t="shared" si="0"/>
        <v>10</v>
      </c>
      <c r="B12" s="29" t="s">
        <v>154</v>
      </c>
      <c r="C12" s="29" t="s">
        <v>149</v>
      </c>
      <c r="D12" s="29"/>
      <c r="E12" s="29" t="s">
        <v>194</v>
      </c>
      <c r="F12" s="29"/>
      <c r="G12" s="31" t="s">
        <v>151</v>
      </c>
      <c r="H12" s="29"/>
      <c r="I12" s="29"/>
      <c r="J12" s="29" t="s">
        <v>152</v>
      </c>
      <c r="K12" s="29"/>
      <c r="L12" s="31" t="s">
        <v>171</v>
      </c>
      <c r="M12" s="29" t="s">
        <v>195</v>
      </c>
      <c r="N12" s="29"/>
    </row>
    <row r="13" spans="1:14" ht="22.5" customHeight="1">
      <c r="A13" s="129" t="s">
        <v>196</v>
      </c>
      <c r="B13" s="129"/>
      <c r="C13" s="129"/>
      <c r="D13" s="129"/>
      <c r="E13" s="129"/>
      <c r="F13" s="129"/>
      <c r="G13" s="129"/>
      <c r="H13" s="129"/>
      <c r="I13" s="129"/>
      <c r="J13" s="129"/>
      <c r="K13" s="129"/>
      <c r="L13" s="129"/>
      <c r="M13" s="129"/>
      <c r="N13" s="129"/>
    </row>
    <row r="14" spans="1:14">
      <c r="A14" s="28" t="s">
        <v>125</v>
      </c>
      <c r="B14" s="28" t="s">
        <v>197</v>
      </c>
      <c r="C14" s="28" t="s">
        <v>126</v>
      </c>
      <c r="D14" s="28" t="s">
        <v>127</v>
      </c>
      <c r="E14" s="28" t="s">
        <v>131</v>
      </c>
      <c r="F14" s="28" t="s">
        <v>135</v>
      </c>
      <c r="G14" s="28" t="s">
        <v>198</v>
      </c>
      <c r="H14" s="28" t="s">
        <v>199</v>
      </c>
      <c r="I14" s="28" t="s">
        <v>200</v>
      </c>
      <c r="J14" s="28" t="s">
        <v>201</v>
      </c>
      <c r="K14" s="28" t="s">
        <v>138</v>
      </c>
      <c r="L14" s="28"/>
      <c r="M14" s="28"/>
      <c r="N14" s="28" t="s">
        <v>138</v>
      </c>
    </row>
    <row r="15" spans="1:14">
      <c r="A15" s="29">
        <f>A12+1</f>
        <v>11</v>
      </c>
      <c r="B15" s="29" t="s">
        <v>202</v>
      </c>
      <c r="C15" s="29" t="s">
        <v>140</v>
      </c>
      <c r="D15" s="29" t="s">
        <v>203</v>
      </c>
      <c r="E15" s="29" t="s">
        <v>204</v>
      </c>
      <c r="F15" s="29" t="s">
        <v>145</v>
      </c>
      <c r="G15" s="29" t="s">
        <v>205</v>
      </c>
      <c r="H15" s="29" t="s">
        <v>204</v>
      </c>
      <c r="I15" s="30" t="s">
        <v>145</v>
      </c>
      <c r="J15" s="30" t="s">
        <v>206</v>
      </c>
    </row>
    <row r="16" spans="1:14" ht="66" customHeight="1">
      <c r="A16" s="29">
        <f>A15+1</f>
        <v>12</v>
      </c>
      <c r="B16" s="29" t="s">
        <v>207</v>
      </c>
      <c r="C16" s="29" t="s">
        <v>148</v>
      </c>
      <c r="D16" s="29" t="s">
        <v>203</v>
      </c>
      <c r="E16" s="31" t="s">
        <v>208</v>
      </c>
      <c r="F16" s="29" t="s">
        <v>209</v>
      </c>
      <c r="G16" s="29" t="s">
        <v>210</v>
      </c>
      <c r="H16" s="31" t="s">
        <v>211</v>
      </c>
      <c r="I16" s="35" t="s">
        <v>212</v>
      </c>
      <c r="J16" s="29" t="s">
        <v>213</v>
      </c>
    </row>
    <row r="17" spans="1:14" ht="81.75" customHeight="1">
      <c r="A17" s="29">
        <f t="shared" si="0"/>
        <v>13</v>
      </c>
      <c r="B17" s="29" t="s">
        <v>202</v>
      </c>
      <c r="C17" s="29" t="s">
        <v>154</v>
      </c>
      <c r="D17" s="29" t="s">
        <v>203</v>
      </c>
      <c r="E17" s="31" t="s">
        <v>214</v>
      </c>
      <c r="F17" s="31" t="s">
        <v>215</v>
      </c>
      <c r="G17" s="29" t="s">
        <v>216</v>
      </c>
      <c r="H17" s="31" t="s">
        <v>217</v>
      </c>
      <c r="I17" s="31" t="s">
        <v>215</v>
      </c>
      <c r="J17" s="29" t="s">
        <v>206</v>
      </c>
    </row>
    <row r="18" spans="1:14">
      <c r="A18" s="29">
        <f t="shared" si="0"/>
        <v>14</v>
      </c>
      <c r="B18" s="29" t="s">
        <v>202</v>
      </c>
      <c r="C18" s="29" t="s">
        <v>140</v>
      </c>
      <c r="D18" s="29" t="s">
        <v>218</v>
      </c>
      <c r="E18" s="29" t="s">
        <v>145</v>
      </c>
      <c r="F18" s="29" t="s">
        <v>145</v>
      </c>
      <c r="G18" s="31" t="s">
        <v>219</v>
      </c>
      <c r="H18" s="29" t="s">
        <v>145</v>
      </c>
      <c r="I18" s="30" t="s">
        <v>145</v>
      </c>
      <c r="J18" s="29" t="s">
        <v>145</v>
      </c>
    </row>
    <row r="19" spans="1:14" ht="45">
      <c r="A19" s="29">
        <f t="shared" si="0"/>
        <v>15</v>
      </c>
      <c r="B19" s="29" t="s">
        <v>202</v>
      </c>
      <c r="C19" s="29" t="s">
        <v>148</v>
      </c>
      <c r="D19" s="31" t="s">
        <v>220</v>
      </c>
      <c r="E19" s="31" t="s">
        <v>221</v>
      </c>
      <c r="F19" s="31" t="s">
        <v>222</v>
      </c>
      <c r="G19" s="31" t="s">
        <v>223</v>
      </c>
      <c r="H19" s="31" t="s">
        <v>224</v>
      </c>
      <c r="I19" s="31" t="s">
        <v>222</v>
      </c>
      <c r="J19" s="29" t="s">
        <v>206</v>
      </c>
    </row>
    <row r="20" spans="1:14" ht="54" customHeight="1">
      <c r="A20" s="29">
        <f t="shared" si="0"/>
        <v>16</v>
      </c>
      <c r="B20" s="29" t="s">
        <v>202</v>
      </c>
      <c r="C20" s="29" t="s">
        <v>154</v>
      </c>
      <c r="D20" s="31" t="s">
        <v>225</v>
      </c>
      <c r="E20" s="31" t="s">
        <v>214</v>
      </c>
      <c r="F20" s="31" t="s">
        <v>145</v>
      </c>
      <c r="G20" s="31" t="s">
        <v>226</v>
      </c>
      <c r="H20" s="31"/>
      <c r="I20" s="31"/>
      <c r="J20" s="29" t="s">
        <v>206</v>
      </c>
    </row>
    <row r="21" spans="1:14" ht="54" customHeight="1">
      <c r="A21" s="29">
        <f t="shared" si="0"/>
        <v>17</v>
      </c>
      <c r="B21" s="29"/>
      <c r="C21" s="29" t="s">
        <v>140</v>
      </c>
      <c r="D21" s="31" t="s">
        <v>227</v>
      </c>
      <c r="E21" s="31" t="s">
        <v>145</v>
      </c>
      <c r="F21" s="31" t="s">
        <v>145</v>
      </c>
      <c r="G21" s="31" t="s">
        <v>219</v>
      </c>
      <c r="H21" s="31" t="s">
        <v>145</v>
      </c>
      <c r="I21" s="31" t="s">
        <v>145</v>
      </c>
      <c r="J21" s="29" t="s">
        <v>145</v>
      </c>
    </row>
    <row r="22" spans="1:14" ht="54" customHeight="1">
      <c r="B22" s="29"/>
      <c r="C22" s="29"/>
      <c r="D22" s="31"/>
      <c r="E22" s="31"/>
      <c r="F22" s="31"/>
      <c r="G22" s="31"/>
      <c r="H22" s="31"/>
      <c r="I22" s="31"/>
      <c r="J22" s="29"/>
    </row>
    <row r="23" spans="1:14" ht="22.5" customHeight="1">
      <c r="A23" s="130" t="s">
        <v>228</v>
      </c>
      <c r="B23" s="131"/>
      <c r="C23" s="131"/>
      <c r="D23" s="131"/>
      <c r="E23" s="131"/>
      <c r="F23" s="131"/>
      <c r="G23" s="131"/>
      <c r="H23" s="131"/>
      <c r="I23" s="131"/>
      <c r="J23" s="131"/>
      <c r="K23" s="131"/>
      <c r="L23" s="131"/>
      <c r="M23" s="131"/>
      <c r="N23" s="132"/>
    </row>
    <row r="24" spans="1:14">
      <c r="A24" s="28" t="s">
        <v>125</v>
      </c>
      <c r="B24" s="28" t="s">
        <v>126</v>
      </c>
      <c r="C24" s="28" t="s">
        <v>127</v>
      </c>
      <c r="D24" s="28" t="s">
        <v>131</v>
      </c>
      <c r="E24" s="28" t="s">
        <v>201</v>
      </c>
      <c r="F24" s="28" t="s">
        <v>138</v>
      </c>
    </row>
    <row r="25" spans="1:14">
      <c r="A25" s="29">
        <f>A21+1</f>
        <v>18</v>
      </c>
      <c r="B25" s="29"/>
      <c r="C25" s="29" t="s">
        <v>140</v>
      </c>
      <c r="D25" s="29" t="s">
        <v>203</v>
      </c>
      <c r="E25" s="29"/>
      <c r="F25" s="29"/>
      <c r="G25" s="29"/>
      <c r="H25" s="29"/>
    </row>
    <row r="26" spans="1:14">
      <c r="B26" s="29"/>
      <c r="C26" s="29" t="s">
        <v>148</v>
      </c>
      <c r="D26" s="29" t="s">
        <v>203</v>
      </c>
      <c r="E26" s="29"/>
      <c r="F26" s="29"/>
      <c r="G26" s="29"/>
      <c r="H26" s="29"/>
    </row>
    <row r="27" spans="1:14">
      <c r="B27" s="29"/>
      <c r="C27" s="29" t="s">
        <v>154</v>
      </c>
      <c r="D27" s="29" t="s">
        <v>203</v>
      </c>
      <c r="E27" s="29"/>
      <c r="F27" s="29"/>
      <c r="G27" s="29"/>
      <c r="H27" s="29"/>
    </row>
    <row r="28" spans="1:14">
      <c r="B28" s="29"/>
      <c r="C28" s="29" t="s">
        <v>140</v>
      </c>
      <c r="D28" s="29" t="s">
        <v>218</v>
      </c>
      <c r="E28" s="29"/>
      <c r="F28" s="29"/>
      <c r="G28" s="29"/>
      <c r="H28" s="29"/>
    </row>
    <row r="29" spans="1:14" ht="30">
      <c r="A29" s="29">
        <f>A25+1</f>
        <v>19</v>
      </c>
      <c r="B29" s="29"/>
      <c r="C29" s="29" t="s">
        <v>148</v>
      </c>
      <c r="D29" s="31" t="s">
        <v>220</v>
      </c>
      <c r="E29" s="29"/>
      <c r="F29" s="29"/>
      <c r="G29" s="29"/>
      <c r="H29" s="29"/>
    </row>
    <row r="30" spans="1:14" ht="45">
      <c r="A30" s="29">
        <f t="shared" si="0"/>
        <v>20</v>
      </c>
      <c r="B30" s="29"/>
      <c r="C30" s="29" t="s">
        <v>154</v>
      </c>
      <c r="D30" s="31" t="s">
        <v>225</v>
      </c>
      <c r="E30" s="29"/>
      <c r="F30" s="29"/>
      <c r="G30" s="29"/>
      <c r="H30" s="29"/>
    </row>
    <row r="31" spans="1:14" ht="30">
      <c r="A31" s="29">
        <f t="shared" si="0"/>
        <v>21</v>
      </c>
      <c r="B31" s="29"/>
      <c r="C31" s="29" t="s">
        <v>140</v>
      </c>
      <c r="D31" s="31" t="s">
        <v>227</v>
      </c>
      <c r="E31" s="29"/>
      <c r="F31" s="29"/>
      <c r="G31" s="29"/>
      <c r="H31" s="29"/>
    </row>
    <row r="32" spans="1:14">
      <c r="A32" s="29">
        <f t="shared" si="0"/>
        <v>22</v>
      </c>
      <c r="B32" s="29"/>
      <c r="C32" s="29"/>
      <c r="D32" s="29"/>
      <c r="E32" s="29"/>
      <c r="F32" s="29"/>
      <c r="G32" s="29"/>
      <c r="H32" s="29"/>
    </row>
    <row r="33" spans="1:14" ht="22.5" customHeight="1">
      <c r="A33" s="129" t="s">
        <v>229</v>
      </c>
      <c r="B33" s="129"/>
      <c r="C33" s="129"/>
      <c r="D33" s="129"/>
      <c r="E33" s="129"/>
      <c r="F33" s="129"/>
      <c r="G33" s="129"/>
      <c r="H33" s="129"/>
      <c r="I33" s="129"/>
      <c r="J33" s="129"/>
      <c r="K33" s="129"/>
      <c r="L33" s="129"/>
      <c r="M33" s="129"/>
      <c r="N33" s="129"/>
    </row>
    <row r="34" spans="1:14">
      <c r="A34" s="29">
        <f>A32+1</f>
        <v>23</v>
      </c>
    </row>
    <row r="35" spans="1:14">
      <c r="A35" s="29">
        <f>A34+1</f>
        <v>24</v>
      </c>
    </row>
    <row r="36" spans="1:14">
      <c r="A36" s="29">
        <f t="shared" ref="A36:A38" si="1">A35+1</f>
        <v>25</v>
      </c>
    </row>
    <row r="37" spans="1:14">
      <c r="A37" s="29">
        <f t="shared" si="1"/>
        <v>26</v>
      </c>
    </row>
    <row r="38" spans="1:14">
      <c r="A38" s="29">
        <f t="shared" si="1"/>
        <v>27</v>
      </c>
    </row>
  </sheetData>
  <mergeCells count="4">
    <mergeCell ref="A2:N2"/>
    <mergeCell ref="A13:N13"/>
    <mergeCell ref="A23:N23"/>
    <mergeCell ref="A33:N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62"/>
  <sheetViews>
    <sheetView workbookViewId="0">
      <selection activeCell="D326" sqref="D326"/>
    </sheetView>
  </sheetViews>
  <sheetFormatPr defaultColWidth="9.140625" defaultRowHeight="15"/>
  <cols>
    <col min="1" max="1" width="3.28515625" style="1" customWidth="1"/>
    <col min="2" max="2" width="11.42578125" style="2" customWidth="1"/>
    <col min="3" max="3" width="150.85546875" style="12" customWidth="1"/>
    <col min="4" max="4" width="79.28515625" style="1" customWidth="1"/>
    <col min="5" max="16384" width="9.140625" style="1"/>
  </cols>
  <sheetData>
    <row r="2" spans="2:4" s="3" customFormat="1" ht="24" customHeight="1">
      <c r="B2" s="7" t="s">
        <v>230</v>
      </c>
      <c r="C2" s="10"/>
      <c r="D2" s="28" t="s">
        <v>231</v>
      </c>
    </row>
    <row r="3" spans="2:4" s="3" customFormat="1" ht="24" customHeight="1">
      <c r="B3" s="138" t="s">
        <v>232</v>
      </c>
      <c r="C3" s="136"/>
      <c r="D3" s="52"/>
    </row>
    <row r="4" spans="2:4" s="6" customFormat="1" ht="26.25" customHeight="1">
      <c r="B4" s="138" t="s">
        <v>233</v>
      </c>
      <c r="C4" s="136"/>
      <c r="D4" s="16"/>
    </row>
    <row r="5" spans="2:4" s="4" customFormat="1" ht="22.5" customHeight="1">
      <c r="B5" s="133" t="s">
        <v>234</v>
      </c>
      <c r="C5" s="133"/>
      <c r="D5" s="11"/>
    </row>
    <row r="6" spans="2:4" s="4" customFormat="1" ht="19.5" customHeight="1">
      <c r="B6" s="5">
        <v>1</v>
      </c>
      <c r="C6" s="18" t="s">
        <v>235</v>
      </c>
      <c r="D6" s="11"/>
    </row>
    <row r="7" spans="2:4" s="4" customFormat="1" ht="19.5" customHeight="1">
      <c r="B7" s="5">
        <f>B6+1</f>
        <v>2</v>
      </c>
      <c r="C7" s="18" t="s">
        <v>236</v>
      </c>
      <c r="D7" s="11"/>
    </row>
    <row r="8" spans="2:4" s="4" customFormat="1" ht="19.5" customHeight="1">
      <c r="B8" s="5">
        <f t="shared" ref="B8:B15" si="0">B7+1</f>
        <v>3</v>
      </c>
      <c r="C8" s="18" t="s">
        <v>237</v>
      </c>
      <c r="D8" s="11"/>
    </row>
    <row r="9" spans="2:4" s="4" customFormat="1" ht="19.5" customHeight="1">
      <c r="B9" s="5">
        <f t="shared" si="0"/>
        <v>4</v>
      </c>
      <c r="C9" s="18" t="s">
        <v>238</v>
      </c>
      <c r="D9" s="11"/>
    </row>
    <row r="10" spans="2:4" s="4" customFormat="1" ht="60" customHeight="1">
      <c r="B10" s="5">
        <f t="shared" si="0"/>
        <v>5</v>
      </c>
      <c r="C10" s="19" t="s">
        <v>239</v>
      </c>
      <c r="D10" s="11"/>
    </row>
    <row r="11" spans="2:4" s="4" customFormat="1" ht="19.5" customHeight="1">
      <c r="B11" s="5">
        <f t="shared" si="0"/>
        <v>6</v>
      </c>
      <c r="C11" s="18" t="s">
        <v>240</v>
      </c>
      <c r="D11" s="11"/>
    </row>
    <row r="12" spans="2:4" s="4" customFormat="1" ht="19.5" customHeight="1">
      <c r="B12" s="5">
        <f t="shared" si="0"/>
        <v>7</v>
      </c>
      <c r="C12" s="20" t="s">
        <v>241</v>
      </c>
      <c r="D12" s="11"/>
    </row>
    <row r="13" spans="2:4" s="4" customFormat="1" ht="19.5" customHeight="1">
      <c r="B13" s="5">
        <f t="shared" si="0"/>
        <v>8</v>
      </c>
      <c r="C13" s="20" t="s">
        <v>242</v>
      </c>
      <c r="D13" s="11"/>
    </row>
    <row r="14" spans="2:4" s="4" customFormat="1" ht="19.5" customHeight="1">
      <c r="B14" s="5">
        <f t="shared" si="0"/>
        <v>9</v>
      </c>
      <c r="C14" s="20" t="s">
        <v>243</v>
      </c>
      <c r="D14" s="11"/>
    </row>
    <row r="15" spans="2:4" s="4" customFormat="1" ht="19.5" customHeight="1">
      <c r="B15" s="5">
        <f t="shared" si="0"/>
        <v>10</v>
      </c>
      <c r="C15" s="20" t="s">
        <v>244</v>
      </c>
      <c r="D15" s="11"/>
    </row>
    <row r="16" spans="2:4" s="4" customFormat="1" ht="22.5" customHeight="1">
      <c r="B16" s="133" t="s">
        <v>245</v>
      </c>
      <c r="C16" s="133"/>
      <c r="D16" s="11"/>
    </row>
    <row r="17" spans="2:4" s="4" customFormat="1" ht="60" customHeight="1">
      <c r="B17" s="5">
        <f>B15+1</f>
        <v>11</v>
      </c>
      <c r="C17" s="19" t="s">
        <v>246</v>
      </c>
      <c r="D17" s="11"/>
    </row>
    <row r="18" spans="2:4" s="4" customFormat="1" ht="36" customHeight="1">
      <c r="B18" s="8">
        <f>B17+1</f>
        <v>12</v>
      </c>
      <c r="C18" s="19" t="s">
        <v>247</v>
      </c>
      <c r="D18" s="11"/>
    </row>
    <row r="19" spans="2:4" s="4" customFormat="1" ht="19.5" customHeight="1">
      <c r="B19" s="8">
        <f>B18+1</f>
        <v>13</v>
      </c>
      <c r="C19" s="18" t="s">
        <v>248</v>
      </c>
      <c r="D19" s="11"/>
    </row>
    <row r="20" spans="2:4" s="4" customFormat="1" ht="19.5" customHeight="1">
      <c r="B20" s="8">
        <f t="shared" ref="B20:B21" si="1">B19+1</f>
        <v>14</v>
      </c>
      <c r="C20" s="18" t="s">
        <v>249</v>
      </c>
      <c r="D20" s="11"/>
    </row>
    <row r="21" spans="2:4" s="4" customFormat="1" ht="19.5" customHeight="1">
      <c r="B21" s="8">
        <f t="shared" si="1"/>
        <v>15</v>
      </c>
      <c r="C21" s="18" t="s">
        <v>250</v>
      </c>
      <c r="D21" s="11"/>
    </row>
    <row r="22" spans="2:4" s="4" customFormat="1" ht="59.25" customHeight="1">
      <c r="B22" s="8">
        <f t="shared" ref="B22" si="2">B21+1</f>
        <v>16</v>
      </c>
      <c r="C22" s="21" t="s">
        <v>251</v>
      </c>
      <c r="D22" s="11"/>
    </row>
    <row r="23" spans="2:4" s="4" customFormat="1" ht="19.5" customHeight="1">
      <c r="B23" s="8">
        <f t="shared" ref="B23:B38" si="3">B22+1</f>
        <v>17</v>
      </c>
      <c r="C23" s="18" t="s">
        <v>252</v>
      </c>
      <c r="D23" s="11"/>
    </row>
    <row r="24" spans="2:4" s="4" customFormat="1" ht="19.5" customHeight="1">
      <c r="B24" s="8">
        <f>B23+1</f>
        <v>18</v>
      </c>
      <c r="C24" s="18" t="s">
        <v>253</v>
      </c>
      <c r="D24" s="11"/>
    </row>
    <row r="25" spans="2:4" s="4" customFormat="1" ht="19.5" customHeight="1">
      <c r="B25" s="8">
        <f>B24+1</f>
        <v>19</v>
      </c>
      <c r="C25" s="22" t="s">
        <v>254</v>
      </c>
      <c r="D25" s="11"/>
    </row>
    <row r="26" spans="2:4" s="4" customFormat="1" ht="19.5" customHeight="1">
      <c r="B26" s="8">
        <f>B25+1</f>
        <v>20</v>
      </c>
      <c r="C26" s="18" t="s">
        <v>255</v>
      </c>
      <c r="D26" s="11"/>
    </row>
    <row r="27" spans="2:4" s="4" customFormat="1" ht="19.5" customHeight="1">
      <c r="B27" s="8">
        <f t="shared" ref="B27:B29" si="4">B26+1</f>
        <v>21</v>
      </c>
      <c r="C27" s="23" t="s">
        <v>256</v>
      </c>
      <c r="D27" s="11"/>
    </row>
    <row r="28" spans="2:4" s="4" customFormat="1" ht="19.5" customHeight="1">
      <c r="B28" s="8">
        <f t="shared" si="4"/>
        <v>22</v>
      </c>
      <c r="C28" s="23" t="s">
        <v>257</v>
      </c>
      <c r="D28" s="11"/>
    </row>
    <row r="29" spans="2:4" s="4" customFormat="1" ht="19.5" customHeight="1">
      <c r="B29" s="8">
        <f t="shared" si="4"/>
        <v>23</v>
      </c>
      <c r="C29" s="18" t="s">
        <v>258</v>
      </c>
      <c r="D29" s="11"/>
    </row>
    <row r="30" spans="2:4" s="4" customFormat="1" ht="19.5" customHeight="1">
      <c r="B30" s="8">
        <f t="shared" si="3"/>
        <v>24</v>
      </c>
      <c r="C30" s="18" t="s">
        <v>259</v>
      </c>
      <c r="D30" s="11"/>
    </row>
    <row r="31" spans="2:4" s="4" customFormat="1" ht="19.5" customHeight="1">
      <c r="B31" s="8">
        <f t="shared" si="3"/>
        <v>25</v>
      </c>
      <c r="C31" s="18" t="s">
        <v>260</v>
      </c>
      <c r="D31" s="11"/>
    </row>
    <row r="32" spans="2:4" s="4" customFormat="1" ht="19.5" customHeight="1">
      <c r="B32" s="8">
        <f t="shared" si="3"/>
        <v>26</v>
      </c>
      <c r="C32" s="18" t="s">
        <v>261</v>
      </c>
      <c r="D32" s="11"/>
    </row>
    <row r="33" spans="2:4" s="4" customFormat="1" ht="19.5" customHeight="1">
      <c r="B33" s="8">
        <f>B32+1</f>
        <v>27</v>
      </c>
      <c r="C33" s="18" t="s">
        <v>262</v>
      </c>
      <c r="D33" s="11"/>
    </row>
    <row r="34" spans="2:4" s="4" customFormat="1" ht="19.5" customHeight="1">
      <c r="B34" s="8">
        <f>B33+1</f>
        <v>28</v>
      </c>
      <c r="C34" s="18" t="s">
        <v>263</v>
      </c>
      <c r="D34" s="11"/>
    </row>
    <row r="35" spans="2:4" s="4" customFormat="1" ht="19.5" customHeight="1">
      <c r="B35" s="8">
        <f>B34+1</f>
        <v>29</v>
      </c>
      <c r="C35" s="18" t="s">
        <v>264</v>
      </c>
      <c r="D35" s="11"/>
    </row>
    <row r="36" spans="2:4" s="4" customFormat="1" ht="19.5" customHeight="1">
      <c r="B36" s="8">
        <f>B35+1</f>
        <v>30</v>
      </c>
      <c r="C36" s="18" t="s">
        <v>265</v>
      </c>
      <c r="D36" s="11"/>
    </row>
    <row r="37" spans="2:4" s="4" customFormat="1" ht="19.5" customHeight="1">
      <c r="B37" s="8">
        <f t="shared" si="3"/>
        <v>31</v>
      </c>
      <c r="C37" s="18" t="s">
        <v>266</v>
      </c>
      <c r="D37" s="11"/>
    </row>
    <row r="38" spans="2:4" s="4" customFormat="1" ht="19.5" customHeight="1">
      <c r="B38" s="8">
        <f t="shared" si="3"/>
        <v>32</v>
      </c>
      <c r="C38" s="18" t="s">
        <v>267</v>
      </c>
      <c r="D38" s="11"/>
    </row>
    <row r="39" spans="2:4" s="4" customFormat="1" ht="19.5" customHeight="1">
      <c r="B39" s="8">
        <f t="shared" ref="B39" si="5">B38+1</f>
        <v>33</v>
      </c>
      <c r="C39" s="18" t="s">
        <v>268</v>
      </c>
      <c r="D39" s="11"/>
    </row>
    <row r="40" spans="2:4" s="4" customFormat="1" ht="22.5" customHeight="1">
      <c r="B40" s="133" t="s">
        <v>269</v>
      </c>
      <c r="C40" s="133"/>
      <c r="D40" s="11"/>
    </row>
    <row r="41" spans="2:4" s="4" customFormat="1" ht="19.5" customHeight="1">
      <c r="B41" s="5">
        <f>B39+1</f>
        <v>34</v>
      </c>
      <c r="C41" s="18" t="s">
        <v>270</v>
      </c>
      <c r="D41" s="11"/>
    </row>
    <row r="42" spans="2:4" s="4" customFormat="1" ht="19.5" customHeight="1">
      <c r="B42" s="5">
        <f>B41+1</f>
        <v>35</v>
      </c>
      <c r="C42" s="18" t="s">
        <v>271</v>
      </c>
      <c r="D42" s="11"/>
    </row>
    <row r="43" spans="2:4" s="4" customFormat="1" ht="19.5" customHeight="1">
      <c r="B43" s="5">
        <f t="shared" ref="B43:B64" si="6">B42+1</f>
        <v>36</v>
      </c>
      <c r="C43" s="18" t="s">
        <v>272</v>
      </c>
      <c r="D43" s="11"/>
    </row>
    <row r="44" spans="2:4" s="4" customFormat="1">
      <c r="B44" s="5">
        <f t="shared" si="6"/>
        <v>37</v>
      </c>
      <c r="C44" s="18" t="s">
        <v>273</v>
      </c>
      <c r="D44" s="11"/>
    </row>
    <row r="45" spans="2:4" s="4" customFormat="1" ht="19.5" customHeight="1">
      <c r="B45" s="5">
        <f t="shared" si="6"/>
        <v>38</v>
      </c>
      <c r="C45" s="18" t="s">
        <v>274</v>
      </c>
      <c r="D45" s="11"/>
    </row>
    <row r="46" spans="2:4" s="4" customFormat="1" ht="28.5" customHeight="1">
      <c r="B46" s="5">
        <f>B45+1</f>
        <v>39</v>
      </c>
      <c r="C46" s="18" t="s">
        <v>275</v>
      </c>
      <c r="D46" s="11"/>
    </row>
    <row r="47" spans="2:4" s="4" customFormat="1" ht="19.5" customHeight="1">
      <c r="B47" s="5">
        <f t="shared" si="6"/>
        <v>40</v>
      </c>
      <c r="C47" s="18" t="s">
        <v>276</v>
      </c>
      <c r="D47" s="11"/>
    </row>
    <row r="48" spans="2:4" s="4" customFormat="1" ht="19.5" customHeight="1">
      <c r="B48" s="5">
        <f t="shared" si="6"/>
        <v>41</v>
      </c>
      <c r="C48" s="4" t="s">
        <v>277</v>
      </c>
      <c r="D48" s="11"/>
    </row>
    <row r="49" spans="2:4" s="4" customFormat="1" ht="19.5" customHeight="1">
      <c r="B49" s="5">
        <f t="shared" si="6"/>
        <v>42</v>
      </c>
      <c r="C49" s="18" t="s">
        <v>278</v>
      </c>
      <c r="D49" s="11"/>
    </row>
    <row r="50" spans="2:4" s="4" customFormat="1" ht="19.5" customHeight="1">
      <c r="B50" s="5">
        <f t="shared" si="6"/>
        <v>43</v>
      </c>
      <c r="C50" s="18" t="s">
        <v>279</v>
      </c>
      <c r="D50" s="11"/>
    </row>
    <row r="51" spans="2:4" s="4" customFormat="1" ht="19.5" customHeight="1">
      <c r="B51" s="5">
        <f>B50+1</f>
        <v>44</v>
      </c>
      <c r="C51" s="18" t="s">
        <v>280</v>
      </c>
      <c r="D51" s="11"/>
    </row>
    <row r="52" spans="2:4" s="4" customFormat="1" ht="19.5" customHeight="1">
      <c r="B52" s="5">
        <f>B51+1</f>
        <v>45</v>
      </c>
      <c r="C52" s="18" t="s">
        <v>281</v>
      </c>
      <c r="D52" s="11"/>
    </row>
    <row r="53" spans="2:4" s="4" customFormat="1" ht="19.5" customHeight="1">
      <c r="B53" s="5">
        <f>B52+1</f>
        <v>46</v>
      </c>
      <c r="C53" s="18" t="s">
        <v>282</v>
      </c>
      <c r="D53" s="11"/>
    </row>
    <row r="54" spans="2:4" s="4" customFormat="1" ht="19.5" customHeight="1">
      <c r="B54" s="5">
        <f t="shared" ref="B54:B58" si="7">B53+1</f>
        <v>47</v>
      </c>
      <c r="C54" s="18" t="s">
        <v>283</v>
      </c>
      <c r="D54" s="11"/>
    </row>
    <row r="55" spans="2:4" s="4" customFormat="1" ht="19.5" customHeight="1">
      <c r="B55" s="5">
        <f t="shared" si="7"/>
        <v>48</v>
      </c>
      <c r="C55" s="14" t="s">
        <v>284</v>
      </c>
      <c r="D55" s="11"/>
    </row>
    <row r="56" spans="2:4" s="4" customFormat="1" ht="19.5" customHeight="1">
      <c r="B56" s="5">
        <f t="shared" si="7"/>
        <v>49</v>
      </c>
      <c r="C56" s="18" t="s">
        <v>285</v>
      </c>
      <c r="D56" s="11"/>
    </row>
    <row r="57" spans="2:4" s="4" customFormat="1" ht="19.5" customHeight="1">
      <c r="B57" s="5">
        <f t="shared" si="7"/>
        <v>50</v>
      </c>
      <c r="C57" s="18" t="s">
        <v>286</v>
      </c>
      <c r="D57" s="11"/>
    </row>
    <row r="58" spans="2:4" s="4" customFormat="1" ht="19.5" customHeight="1">
      <c r="B58" s="5">
        <f t="shared" si="7"/>
        <v>51</v>
      </c>
      <c r="C58" s="18" t="s">
        <v>287</v>
      </c>
      <c r="D58" s="11"/>
    </row>
    <row r="59" spans="2:4" s="4" customFormat="1">
      <c r="B59" s="5">
        <f>B58+1</f>
        <v>52</v>
      </c>
      <c r="C59" s="18" t="s">
        <v>288</v>
      </c>
      <c r="D59" s="11"/>
    </row>
    <row r="60" spans="2:4" s="4" customFormat="1">
      <c r="B60" s="5">
        <f t="shared" ref="B60:B61" si="8">B59+1</f>
        <v>53</v>
      </c>
      <c r="C60" s="18" t="s">
        <v>289</v>
      </c>
      <c r="D60" s="11"/>
    </row>
    <row r="61" spans="2:4" s="4" customFormat="1" ht="19.5" customHeight="1">
      <c r="B61" s="5">
        <f t="shared" si="8"/>
        <v>54</v>
      </c>
      <c r="C61" s="18" t="s">
        <v>290</v>
      </c>
      <c r="D61" s="11"/>
    </row>
    <row r="62" spans="2:4" s="4" customFormat="1" ht="19.5" customHeight="1">
      <c r="B62" s="5">
        <f>B61+1</f>
        <v>55</v>
      </c>
      <c r="C62" s="18" t="s">
        <v>291</v>
      </c>
      <c r="D62" s="11"/>
    </row>
    <row r="63" spans="2:4" s="4" customFormat="1" ht="19.5" customHeight="1">
      <c r="B63" s="5">
        <f t="shared" si="6"/>
        <v>56</v>
      </c>
      <c r="C63" s="18" t="s">
        <v>292</v>
      </c>
      <c r="D63" s="11"/>
    </row>
    <row r="64" spans="2:4" s="4" customFormat="1" ht="19.5" customHeight="1">
      <c r="B64" s="5">
        <f t="shared" si="6"/>
        <v>57</v>
      </c>
      <c r="C64" s="18" t="s">
        <v>293</v>
      </c>
      <c r="D64" s="11"/>
    </row>
    <row r="65" spans="2:4" s="4" customFormat="1" ht="19.5" customHeight="1">
      <c r="B65" s="5">
        <f>B64+1</f>
        <v>58</v>
      </c>
      <c r="C65" s="19" t="s">
        <v>294</v>
      </c>
      <c r="D65" s="11"/>
    </row>
    <row r="66" spans="2:4" s="4" customFormat="1" ht="19.5" customHeight="1">
      <c r="B66" s="5">
        <f>B65+1</f>
        <v>59</v>
      </c>
      <c r="C66" s="19" t="s">
        <v>295</v>
      </c>
      <c r="D66" s="11"/>
    </row>
    <row r="67" spans="2:4" s="4" customFormat="1" ht="19.5" customHeight="1">
      <c r="B67" s="9">
        <f>B66+1</f>
        <v>60</v>
      </c>
      <c r="C67" s="24" t="s">
        <v>296</v>
      </c>
      <c r="D67" s="11"/>
    </row>
    <row r="68" spans="2:4" s="4" customFormat="1" ht="22.5" customHeight="1">
      <c r="B68" s="139" t="s">
        <v>297</v>
      </c>
      <c r="C68" s="133"/>
      <c r="D68" s="11"/>
    </row>
    <row r="69" spans="2:4" s="4" customFormat="1" ht="19.5" customHeight="1">
      <c r="B69" s="8">
        <f>B67+1</f>
        <v>61</v>
      </c>
      <c r="C69" s="23" t="s">
        <v>298</v>
      </c>
      <c r="D69" s="11"/>
    </row>
    <row r="70" spans="2:4" s="4" customFormat="1" ht="19.5" customHeight="1">
      <c r="B70" s="5">
        <f>B69+1</f>
        <v>62</v>
      </c>
      <c r="C70" s="19" t="s">
        <v>276</v>
      </c>
      <c r="D70" s="11"/>
    </row>
    <row r="71" spans="2:4" s="4" customFormat="1" ht="30.75" customHeight="1">
      <c r="B71" s="5">
        <f t="shared" ref="B71:B76" si="9">B70+1</f>
        <v>63</v>
      </c>
      <c r="C71" s="18" t="s">
        <v>299</v>
      </c>
      <c r="D71" s="11"/>
    </row>
    <row r="72" spans="2:4" s="4" customFormat="1" ht="19.5" customHeight="1">
      <c r="B72" s="5">
        <f t="shared" si="9"/>
        <v>64</v>
      </c>
      <c r="C72" s="25" t="s">
        <v>300</v>
      </c>
      <c r="D72" s="11"/>
    </row>
    <row r="73" spans="2:4" s="4" customFormat="1" ht="19.5" customHeight="1">
      <c r="B73" s="5">
        <f t="shared" si="9"/>
        <v>65</v>
      </c>
      <c r="C73" s="25" t="s">
        <v>301</v>
      </c>
      <c r="D73" s="11"/>
    </row>
    <row r="74" spans="2:4" s="4" customFormat="1" ht="19.5" customHeight="1">
      <c r="B74" s="5">
        <f t="shared" si="9"/>
        <v>66</v>
      </c>
      <c r="C74" s="25" t="s">
        <v>302</v>
      </c>
      <c r="D74" s="11"/>
    </row>
    <row r="75" spans="2:4" s="4" customFormat="1" ht="19.5" customHeight="1">
      <c r="B75" s="5">
        <f t="shared" si="9"/>
        <v>67</v>
      </c>
      <c r="C75" s="25" t="s">
        <v>303</v>
      </c>
      <c r="D75" s="11"/>
    </row>
    <row r="76" spans="2:4" s="4" customFormat="1" ht="19.5" customHeight="1">
      <c r="B76" s="5">
        <f t="shared" si="9"/>
        <v>68</v>
      </c>
      <c r="C76" s="24" t="s">
        <v>304</v>
      </c>
      <c r="D76" s="11"/>
    </row>
    <row r="77" spans="2:4" s="4" customFormat="1" ht="22.5" customHeight="1">
      <c r="B77" s="133" t="s">
        <v>305</v>
      </c>
      <c r="C77" s="133"/>
      <c r="D77" s="11"/>
    </row>
    <row r="78" spans="2:4" s="4" customFormat="1">
      <c r="B78" s="9">
        <f>B76+1</f>
        <v>69</v>
      </c>
      <c r="C78" s="18" t="s">
        <v>306</v>
      </c>
      <c r="D78" s="11"/>
    </row>
    <row r="79" spans="2:4" s="4" customFormat="1" ht="57.75" customHeight="1">
      <c r="B79" s="9">
        <f>B78+1</f>
        <v>70</v>
      </c>
      <c r="C79" s="25" t="s">
        <v>307</v>
      </c>
      <c r="D79" s="11"/>
    </row>
    <row r="80" spans="2:4" s="4" customFormat="1" ht="19.5" customHeight="1">
      <c r="B80" s="9">
        <f t="shared" ref="B80:B86" si="10">B79+1</f>
        <v>71</v>
      </c>
      <c r="C80" s="25" t="s">
        <v>308</v>
      </c>
      <c r="D80" s="11"/>
    </row>
    <row r="81" spans="2:4" s="4" customFormat="1" ht="19.5" customHeight="1">
      <c r="B81" s="9">
        <f t="shared" si="10"/>
        <v>72</v>
      </c>
      <c r="C81" s="25" t="s">
        <v>309</v>
      </c>
      <c r="D81" s="11"/>
    </row>
    <row r="82" spans="2:4" s="4" customFormat="1" ht="19.5" customHeight="1">
      <c r="B82" s="9">
        <f t="shared" si="10"/>
        <v>73</v>
      </c>
      <c r="C82" s="25" t="s">
        <v>310</v>
      </c>
      <c r="D82" s="11"/>
    </row>
    <row r="83" spans="2:4" s="4" customFormat="1" ht="19.5" customHeight="1">
      <c r="B83" s="9">
        <f t="shared" si="10"/>
        <v>74</v>
      </c>
      <c r="C83" s="25" t="s">
        <v>311</v>
      </c>
      <c r="D83" s="11"/>
    </row>
    <row r="84" spans="2:4" s="4" customFormat="1" ht="19.5" customHeight="1">
      <c r="B84" s="9">
        <f t="shared" si="10"/>
        <v>75</v>
      </c>
      <c r="C84" s="24" t="s">
        <v>312</v>
      </c>
      <c r="D84" s="11"/>
    </row>
    <row r="85" spans="2:4" s="4" customFormat="1" ht="19.5" customHeight="1">
      <c r="B85" s="9">
        <f t="shared" si="10"/>
        <v>76</v>
      </c>
      <c r="C85" s="24" t="s">
        <v>313</v>
      </c>
      <c r="D85" s="11"/>
    </row>
    <row r="86" spans="2:4" s="4" customFormat="1" ht="19.5" customHeight="1">
      <c r="B86" s="9">
        <f t="shared" si="10"/>
        <v>77</v>
      </c>
      <c r="C86" s="25" t="s">
        <v>314</v>
      </c>
      <c r="D86" s="11"/>
    </row>
    <row r="87" spans="2:4" s="4" customFormat="1" ht="22.5" customHeight="1" collapsed="1">
      <c r="B87" s="140" t="s">
        <v>315</v>
      </c>
      <c r="C87" s="141"/>
      <c r="D87" s="11"/>
    </row>
    <row r="88" spans="2:4" s="4" customFormat="1" ht="290.25" customHeight="1">
      <c r="B88" s="9">
        <f>B86+1</f>
        <v>78</v>
      </c>
      <c r="C88" s="25" t="s">
        <v>316</v>
      </c>
      <c r="D88" s="11"/>
    </row>
    <row r="89" spans="2:4" s="4" customFormat="1" ht="19.5" customHeight="1">
      <c r="B89" s="9">
        <f>B88+1</f>
        <v>79</v>
      </c>
      <c r="C89" s="25" t="s">
        <v>317</v>
      </c>
      <c r="D89" s="11"/>
    </row>
    <row r="90" spans="2:4" s="4" customFormat="1" ht="19.5" customHeight="1">
      <c r="B90" s="9">
        <f t="shared" ref="B90:B98" si="11">B89+1</f>
        <v>80</v>
      </c>
      <c r="C90" s="25" t="s">
        <v>318</v>
      </c>
      <c r="D90" s="11"/>
    </row>
    <row r="91" spans="2:4" s="4" customFormat="1" ht="19.5" customHeight="1">
      <c r="B91" s="9">
        <f t="shared" si="11"/>
        <v>81</v>
      </c>
      <c r="C91" s="25" t="s">
        <v>319</v>
      </c>
      <c r="D91" s="11"/>
    </row>
    <row r="92" spans="2:4" s="4" customFormat="1" ht="19.5" customHeight="1">
      <c r="B92" s="9">
        <f t="shared" si="11"/>
        <v>82</v>
      </c>
      <c r="C92" s="25" t="s">
        <v>320</v>
      </c>
      <c r="D92" s="11"/>
    </row>
    <row r="93" spans="2:4" s="4" customFormat="1" ht="19.5" customHeight="1">
      <c r="B93" s="9">
        <f t="shared" si="11"/>
        <v>83</v>
      </c>
      <c r="C93" s="25" t="s">
        <v>321</v>
      </c>
      <c r="D93" s="11"/>
    </row>
    <row r="94" spans="2:4" s="4" customFormat="1" ht="19.5" customHeight="1">
      <c r="B94" s="9">
        <f t="shared" si="11"/>
        <v>84</v>
      </c>
      <c r="C94" s="25" t="s">
        <v>322</v>
      </c>
      <c r="D94" s="11"/>
    </row>
    <row r="95" spans="2:4" s="4" customFormat="1" ht="19.5" customHeight="1">
      <c r="B95" s="9">
        <f t="shared" si="11"/>
        <v>85</v>
      </c>
      <c r="C95" s="25" t="s">
        <v>323</v>
      </c>
      <c r="D95" s="11"/>
    </row>
    <row r="96" spans="2:4" s="4" customFormat="1" ht="19.5" customHeight="1">
      <c r="B96" s="9">
        <f t="shared" si="11"/>
        <v>86</v>
      </c>
      <c r="C96" s="25" t="s">
        <v>324</v>
      </c>
      <c r="D96" s="11"/>
    </row>
    <row r="97" spans="2:4" s="4" customFormat="1" ht="19.5" customHeight="1">
      <c r="B97" s="9">
        <f t="shared" si="11"/>
        <v>87</v>
      </c>
      <c r="C97" s="19" t="s">
        <v>325</v>
      </c>
      <c r="D97" s="11"/>
    </row>
    <row r="98" spans="2:4" s="4" customFormat="1" ht="19.5" customHeight="1">
      <c r="B98" s="9">
        <f t="shared" si="11"/>
        <v>88</v>
      </c>
      <c r="C98" s="19" t="s">
        <v>326</v>
      </c>
      <c r="D98" s="11"/>
    </row>
    <row r="99" spans="2:4" s="4" customFormat="1" ht="22.5" customHeight="1">
      <c r="B99" s="140" t="s">
        <v>327</v>
      </c>
      <c r="C99" s="142"/>
      <c r="D99" s="11"/>
    </row>
    <row r="100" spans="2:4" s="4" customFormat="1" ht="62.25" customHeight="1">
      <c r="B100" s="13">
        <f>B98+1</f>
        <v>89</v>
      </c>
      <c r="C100" s="25" t="s">
        <v>328</v>
      </c>
      <c r="D100" s="11"/>
    </row>
    <row r="101" spans="2:4" s="4" customFormat="1" ht="19.5" customHeight="1">
      <c r="B101" s="13">
        <f>B100+1</f>
        <v>90</v>
      </c>
      <c r="C101" s="25" t="s">
        <v>329</v>
      </c>
      <c r="D101" s="11"/>
    </row>
    <row r="102" spans="2:4" s="4" customFormat="1" ht="19.5" customHeight="1">
      <c r="B102" s="13">
        <f t="shared" ref="B102:B104" si="12">B101+1</f>
        <v>91</v>
      </c>
      <c r="C102" s="25" t="s">
        <v>330</v>
      </c>
      <c r="D102" s="11"/>
    </row>
    <row r="103" spans="2:4" s="4" customFormat="1" ht="19.5" customHeight="1">
      <c r="B103" s="13">
        <f t="shared" si="12"/>
        <v>92</v>
      </c>
      <c r="C103" s="25" t="s">
        <v>331</v>
      </c>
      <c r="D103" s="11"/>
    </row>
    <row r="104" spans="2:4" s="4" customFormat="1" ht="19.5" customHeight="1">
      <c r="B104" s="13">
        <f t="shared" si="12"/>
        <v>93</v>
      </c>
      <c r="C104" s="24" t="s">
        <v>332</v>
      </c>
      <c r="D104" s="11"/>
    </row>
    <row r="105" spans="2:4" s="4" customFormat="1" ht="19.5" customHeight="1">
      <c r="B105" s="13">
        <f t="shared" ref="B105" si="13">B104+1</f>
        <v>94</v>
      </c>
      <c r="C105" s="25" t="s">
        <v>333</v>
      </c>
      <c r="D105" s="11"/>
    </row>
    <row r="106" spans="2:4" s="4" customFormat="1" ht="22.5" customHeight="1">
      <c r="B106" s="140" t="s">
        <v>334</v>
      </c>
      <c r="C106" s="135"/>
      <c r="D106" s="11"/>
    </row>
    <row r="107" spans="2:4" s="4" customFormat="1">
      <c r="B107" s="5">
        <f>B105+1</f>
        <v>95</v>
      </c>
      <c r="C107" s="24" t="s">
        <v>335</v>
      </c>
      <c r="D107" s="11"/>
    </row>
    <row r="108" spans="2:4" s="4" customFormat="1">
      <c r="B108" s="15">
        <f>B107+1</f>
        <v>96</v>
      </c>
      <c r="C108" s="19" t="s">
        <v>336</v>
      </c>
      <c r="D108" s="11"/>
    </row>
    <row r="109" spans="2:4" s="4" customFormat="1">
      <c r="B109" s="15">
        <f t="shared" ref="B109:B111" si="14">B108+1</f>
        <v>97</v>
      </c>
      <c r="C109" s="18" t="s">
        <v>337</v>
      </c>
      <c r="D109" s="11"/>
    </row>
    <row r="110" spans="2:4" s="4" customFormat="1" ht="19.5" customHeight="1">
      <c r="B110" s="15">
        <f t="shared" si="14"/>
        <v>98</v>
      </c>
      <c r="C110" s="19" t="s">
        <v>338</v>
      </c>
      <c r="D110" s="11"/>
    </row>
    <row r="111" spans="2:4" s="4" customFormat="1" ht="19.5" customHeight="1">
      <c r="B111" s="15">
        <f t="shared" si="14"/>
        <v>99</v>
      </c>
      <c r="C111" s="19" t="s">
        <v>339</v>
      </c>
      <c r="D111" s="11"/>
    </row>
    <row r="112" spans="2:4" s="4" customFormat="1" ht="19.5" customHeight="1">
      <c r="B112" s="5">
        <f t="shared" ref="B112:B129" si="15">B111+1</f>
        <v>100</v>
      </c>
      <c r="C112" s="21" t="s">
        <v>340</v>
      </c>
      <c r="D112" s="11"/>
    </row>
    <row r="113" spans="2:4" s="4" customFormat="1" ht="19.5" customHeight="1">
      <c r="B113" s="5">
        <f t="shared" si="15"/>
        <v>101</v>
      </c>
      <c r="C113" s="19" t="s">
        <v>341</v>
      </c>
      <c r="D113" s="11"/>
    </row>
    <row r="114" spans="2:4" s="4" customFormat="1" ht="19.5" customHeight="1">
      <c r="B114" s="5">
        <f t="shared" si="15"/>
        <v>102</v>
      </c>
      <c r="C114" s="19" t="s">
        <v>342</v>
      </c>
      <c r="D114" s="11"/>
    </row>
    <row r="115" spans="2:4" s="4" customFormat="1" ht="19.5" customHeight="1">
      <c r="B115" s="5">
        <f t="shared" si="15"/>
        <v>103</v>
      </c>
      <c r="C115" s="19" t="s">
        <v>343</v>
      </c>
      <c r="D115" s="11"/>
    </row>
    <row r="116" spans="2:4" s="4" customFormat="1" ht="35.25" customHeight="1">
      <c r="B116" s="5">
        <f t="shared" si="15"/>
        <v>104</v>
      </c>
      <c r="C116" s="19" t="s">
        <v>344</v>
      </c>
      <c r="D116" s="11"/>
    </row>
    <row r="117" spans="2:4" s="4" customFormat="1" ht="19.5" customHeight="1">
      <c r="B117" s="5">
        <f t="shared" si="15"/>
        <v>105</v>
      </c>
      <c r="C117" s="19" t="s">
        <v>345</v>
      </c>
      <c r="D117" s="11"/>
    </row>
    <row r="118" spans="2:4" s="4" customFormat="1" ht="19.5" customHeight="1">
      <c r="B118" s="5">
        <f t="shared" si="15"/>
        <v>106</v>
      </c>
      <c r="C118" s="19" t="s">
        <v>346</v>
      </c>
      <c r="D118" s="11"/>
    </row>
    <row r="119" spans="2:4" s="4" customFormat="1" ht="19.5" customHeight="1">
      <c r="B119" s="5">
        <f t="shared" si="15"/>
        <v>107</v>
      </c>
      <c r="C119" s="19" t="s">
        <v>347</v>
      </c>
      <c r="D119" s="11"/>
    </row>
    <row r="120" spans="2:4" s="4" customFormat="1" ht="19.5" customHeight="1">
      <c r="B120" s="5">
        <f t="shared" si="15"/>
        <v>108</v>
      </c>
      <c r="C120" s="19" t="s">
        <v>348</v>
      </c>
      <c r="D120" s="11"/>
    </row>
    <row r="121" spans="2:4" s="4" customFormat="1" ht="19.5" customHeight="1">
      <c r="B121" s="5">
        <f t="shared" si="15"/>
        <v>109</v>
      </c>
      <c r="C121" s="19" t="s">
        <v>349</v>
      </c>
      <c r="D121" s="11"/>
    </row>
    <row r="122" spans="2:4" s="4" customFormat="1" ht="19.5" customHeight="1">
      <c r="B122" s="5">
        <f t="shared" si="15"/>
        <v>110</v>
      </c>
      <c r="C122" s="19" t="s">
        <v>350</v>
      </c>
      <c r="D122" s="11"/>
    </row>
    <row r="123" spans="2:4" s="4" customFormat="1" ht="19.5" customHeight="1">
      <c r="B123" s="5">
        <f t="shared" si="15"/>
        <v>111</v>
      </c>
      <c r="C123" s="19" t="s">
        <v>351</v>
      </c>
      <c r="D123" s="11"/>
    </row>
    <row r="124" spans="2:4" s="4" customFormat="1" ht="19.5" customHeight="1">
      <c r="B124" s="5">
        <f t="shared" si="15"/>
        <v>112</v>
      </c>
      <c r="C124" s="19" t="s">
        <v>352</v>
      </c>
      <c r="D124" s="11"/>
    </row>
    <row r="125" spans="2:4" s="4" customFormat="1" ht="19.5" customHeight="1">
      <c r="B125" s="5">
        <f t="shared" si="15"/>
        <v>113</v>
      </c>
      <c r="C125" s="19" t="s">
        <v>353</v>
      </c>
      <c r="D125" s="11"/>
    </row>
    <row r="126" spans="2:4" s="4" customFormat="1" ht="19.5" customHeight="1">
      <c r="B126" s="5">
        <f t="shared" si="15"/>
        <v>114</v>
      </c>
      <c r="C126" s="19" t="s">
        <v>354</v>
      </c>
      <c r="D126" s="11"/>
    </row>
    <row r="127" spans="2:4" s="4" customFormat="1" ht="19.5" customHeight="1">
      <c r="B127" s="5">
        <f t="shared" si="15"/>
        <v>115</v>
      </c>
      <c r="C127" s="19" t="s">
        <v>355</v>
      </c>
      <c r="D127" s="11"/>
    </row>
    <row r="128" spans="2:4" s="4" customFormat="1" ht="19.5" customHeight="1">
      <c r="B128" s="5">
        <f t="shared" si="15"/>
        <v>116</v>
      </c>
      <c r="C128" s="19" t="s">
        <v>356</v>
      </c>
      <c r="D128" s="11"/>
    </row>
    <row r="129" spans="2:4" s="4" customFormat="1" ht="19.5" customHeight="1">
      <c r="B129" s="5">
        <f t="shared" si="15"/>
        <v>117</v>
      </c>
      <c r="C129" s="19" t="s">
        <v>357</v>
      </c>
      <c r="D129" s="11"/>
    </row>
    <row r="130" spans="2:4" s="4" customFormat="1" ht="22.5" customHeight="1">
      <c r="B130" s="139" t="s">
        <v>358</v>
      </c>
      <c r="C130" s="133"/>
      <c r="D130" s="11"/>
    </row>
    <row r="131" spans="2:4" s="4" customFormat="1" ht="19.5" customHeight="1">
      <c r="B131" s="5">
        <f>B129+1</f>
        <v>118</v>
      </c>
      <c r="C131" s="19" t="s">
        <v>359</v>
      </c>
      <c r="D131" s="11"/>
    </row>
    <row r="132" spans="2:4" s="4" customFormat="1" ht="19.5" customHeight="1">
      <c r="B132" s="5">
        <f t="shared" ref="B132:B148" si="16">B131+1</f>
        <v>119</v>
      </c>
      <c r="C132" s="19" t="s">
        <v>360</v>
      </c>
      <c r="D132" s="11"/>
    </row>
    <row r="133" spans="2:4" s="4" customFormat="1" ht="19.5" customHeight="1">
      <c r="B133" s="5">
        <f t="shared" si="16"/>
        <v>120</v>
      </c>
      <c r="C133" s="26" t="s">
        <v>361</v>
      </c>
      <c r="D133" s="11"/>
    </row>
    <row r="134" spans="2:4" s="4" customFormat="1" ht="19.5" customHeight="1">
      <c r="B134" s="5">
        <f t="shared" si="16"/>
        <v>121</v>
      </c>
      <c r="C134" s="18" t="s">
        <v>362</v>
      </c>
      <c r="D134" s="11"/>
    </row>
    <row r="135" spans="2:4" s="4" customFormat="1" ht="19.5" customHeight="1">
      <c r="B135" s="5">
        <f t="shared" si="16"/>
        <v>122</v>
      </c>
      <c r="C135" s="19" t="s">
        <v>363</v>
      </c>
      <c r="D135" s="11"/>
    </row>
    <row r="136" spans="2:4" s="4" customFormat="1" ht="19.5" customHeight="1">
      <c r="B136" s="5">
        <f t="shared" si="16"/>
        <v>123</v>
      </c>
      <c r="C136" s="18" t="s">
        <v>364</v>
      </c>
      <c r="D136" s="11"/>
    </row>
    <row r="137" spans="2:4" s="4" customFormat="1" ht="19.5" customHeight="1">
      <c r="B137" s="5">
        <f t="shared" si="16"/>
        <v>124</v>
      </c>
      <c r="C137" s="19" t="s">
        <v>365</v>
      </c>
      <c r="D137" s="11"/>
    </row>
    <row r="138" spans="2:4" s="4" customFormat="1" ht="19.5" customHeight="1">
      <c r="B138" s="5">
        <f t="shared" si="16"/>
        <v>125</v>
      </c>
      <c r="C138" s="27" t="s">
        <v>366</v>
      </c>
      <c r="D138" s="11"/>
    </row>
    <row r="139" spans="2:4" s="4" customFormat="1" ht="19.5" customHeight="1">
      <c r="B139" s="5">
        <f t="shared" si="16"/>
        <v>126</v>
      </c>
      <c r="C139" s="24" t="s">
        <v>367</v>
      </c>
      <c r="D139" s="11"/>
    </row>
    <row r="140" spans="2:4" s="4" customFormat="1" ht="19.5" customHeight="1">
      <c r="B140" s="5">
        <f t="shared" si="16"/>
        <v>127</v>
      </c>
      <c r="C140" s="25" t="s">
        <v>368</v>
      </c>
      <c r="D140" s="11"/>
    </row>
    <row r="141" spans="2:4" s="4" customFormat="1" ht="19.5" customHeight="1">
      <c r="B141" s="5">
        <f t="shared" si="16"/>
        <v>128</v>
      </c>
      <c r="C141" s="19" t="s">
        <v>369</v>
      </c>
      <c r="D141" s="11"/>
    </row>
    <row r="142" spans="2:4" s="4" customFormat="1" ht="19.5" customHeight="1">
      <c r="B142" s="5">
        <f t="shared" si="16"/>
        <v>129</v>
      </c>
      <c r="C142" s="19" t="s">
        <v>370</v>
      </c>
      <c r="D142" s="11"/>
    </row>
    <row r="143" spans="2:4" s="4" customFormat="1" ht="19.5" customHeight="1">
      <c r="B143" s="5">
        <f t="shared" si="16"/>
        <v>130</v>
      </c>
      <c r="C143" s="25" t="s">
        <v>371</v>
      </c>
      <c r="D143" s="11"/>
    </row>
    <row r="144" spans="2:4" s="4" customFormat="1" ht="19.5" customHeight="1">
      <c r="B144" s="5">
        <f t="shared" si="16"/>
        <v>131</v>
      </c>
      <c r="C144" s="19" t="s">
        <v>372</v>
      </c>
      <c r="D144" s="11"/>
    </row>
    <row r="145" spans="2:4" s="4" customFormat="1" ht="19.5" customHeight="1">
      <c r="B145" s="5">
        <f t="shared" si="16"/>
        <v>132</v>
      </c>
      <c r="C145" s="25" t="s">
        <v>373</v>
      </c>
      <c r="D145" s="11"/>
    </row>
    <row r="146" spans="2:4" s="4" customFormat="1" ht="19.5" customHeight="1">
      <c r="B146" s="5">
        <f t="shared" si="16"/>
        <v>133</v>
      </c>
      <c r="C146" s="25" t="s">
        <v>374</v>
      </c>
      <c r="D146" s="11"/>
    </row>
    <row r="147" spans="2:4" s="4" customFormat="1" ht="19.5" customHeight="1">
      <c r="B147" s="5">
        <f t="shared" si="16"/>
        <v>134</v>
      </c>
      <c r="C147" s="25" t="s">
        <v>375</v>
      </c>
      <c r="D147" s="11"/>
    </row>
    <row r="148" spans="2:4" s="4" customFormat="1" ht="19.5" customHeight="1">
      <c r="B148" s="5">
        <f t="shared" si="16"/>
        <v>135</v>
      </c>
      <c r="C148" s="25" t="s">
        <v>376</v>
      </c>
      <c r="D148" s="11"/>
    </row>
    <row r="149" spans="2:4" s="4" customFormat="1" ht="19.5" customHeight="1">
      <c r="B149" s="5">
        <f t="shared" ref="B149:B157" si="17">B148+1</f>
        <v>136</v>
      </c>
      <c r="C149" s="25" t="s">
        <v>377</v>
      </c>
      <c r="D149" s="11"/>
    </row>
    <row r="150" spans="2:4" s="4" customFormat="1" ht="19.5" customHeight="1">
      <c r="B150" s="5">
        <f t="shared" si="17"/>
        <v>137</v>
      </c>
      <c r="C150" s="25" t="s">
        <v>378</v>
      </c>
      <c r="D150" s="11"/>
    </row>
    <row r="151" spans="2:4" s="4" customFormat="1" ht="19.5" customHeight="1">
      <c r="B151" s="5">
        <f t="shared" si="17"/>
        <v>138</v>
      </c>
      <c r="C151" s="25" t="s">
        <v>379</v>
      </c>
      <c r="D151" s="11"/>
    </row>
    <row r="152" spans="2:4" s="4" customFormat="1" ht="19.5" customHeight="1">
      <c r="B152" s="5">
        <f t="shared" si="17"/>
        <v>139</v>
      </c>
      <c r="C152" s="25" t="s">
        <v>380</v>
      </c>
      <c r="D152" s="11"/>
    </row>
    <row r="153" spans="2:4" s="4" customFormat="1" ht="19.5" customHeight="1">
      <c r="B153" s="5">
        <f t="shared" si="17"/>
        <v>140</v>
      </c>
      <c r="C153" s="25" t="s">
        <v>381</v>
      </c>
      <c r="D153" s="11"/>
    </row>
    <row r="154" spans="2:4" s="4" customFormat="1" ht="19.5" customHeight="1">
      <c r="B154" s="5">
        <f t="shared" si="17"/>
        <v>141</v>
      </c>
      <c r="C154" s="25" t="s">
        <v>382</v>
      </c>
      <c r="D154" s="11"/>
    </row>
    <row r="155" spans="2:4" s="4" customFormat="1" ht="19.5" customHeight="1">
      <c r="B155" s="5">
        <f t="shared" si="17"/>
        <v>142</v>
      </c>
      <c r="C155" s="25" t="s">
        <v>383</v>
      </c>
      <c r="D155" s="11"/>
    </row>
    <row r="156" spans="2:4" s="4" customFormat="1" ht="19.5" customHeight="1">
      <c r="B156" s="5">
        <f t="shared" si="17"/>
        <v>143</v>
      </c>
      <c r="C156" s="25" t="s">
        <v>384</v>
      </c>
      <c r="D156" s="11"/>
    </row>
    <row r="157" spans="2:4" s="4" customFormat="1" ht="19.5" customHeight="1">
      <c r="B157" s="5">
        <f t="shared" si="17"/>
        <v>144</v>
      </c>
      <c r="C157" s="25" t="s">
        <v>385</v>
      </c>
      <c r="D157" s="11"/>
    </row>
    <row r="158" spans="2:4" s="4" customFormat="1" ht="22.5" customHeight="1">
      <c r="B158" s="133" t="s">
        <v>386</v>
      </c>
      <c r="C158" s="134"/>
      <c r="D158" s="11"/>
    </row>
    <row r="159" spans="2:4" s="4" customFormat="1" ht="19.5" customHeight="1">
      <c r="B159" s="5">
        <f>B157+1</f>
        <v>145</v>
      </c>
      <c r="C159" s="18" t="s">
        <v>387</v>
      </c>
      <c r="D159" s="11"/>
    </row>
    <row r="160" spans="2:4" s="4" customFormat="1" ht="19.5" customHeight="1">
      <c r="B160" s="9">
        <f>B159+1</f>
        <v>146</v>
      </c>
      <c r="C160" s="25" t="s">
        <v>388</v>
      </c>
      <c r="D160" s="11"/>
    </row>
    <row r="161" spans="2:4" s="4" customFormat="1" ht="19.5" customHeight="1">
      <c r="B161" s="9">
        <f>B160+1</f>
        <v>147</v>
      </c>
      <c r="C161" s="25" t="s">
        <v>389</v>
      </c>
      <c r="D161" s="11"/>
    </row>
    <row r="162" spans="2:4" s="4" customFormat="1" ht="19.5" customHeight="1">
      <c r="B162" s="9">
        <f t="shared" ref="B162:B165" si="18">B161+1</f>
        <v>148</v>
      </c>
      <c r="C162" s="25" t="s">
        <v>390</v>
      </c>
      <c r="D162" s="11"/>
    </row>
    <row r="163" spans="2:4" s="4" customFormat="1" ht="19.5" customHeight="1">
      <c r="B163" s="9">
        <f t="shared" si="18"/>
        <v>149</v>
      </c>
      <c r="C163" s="25" t="s">
        <v>391</v>
      </c>
      <c r="D163" s="11"/>
    </row>
    <row r="164" spans="2:4" s="4" customFormat="1" ht="19.5" customHeight="1">
      <c r="B164" s="9">
        <f t="shared" si="18"/>
        <v>150</v>
      </c>
      <c r="C164" s="25" t="s">
        <v>392</v>
      </c>
      <c r="D164" s="11"/>
    </row>
    <row r="165" spans="2:4" s="4" customFormat="1" ht="19.5" customHeight="1">
      <c r="B165" s="9">
        <f t="shared" si="18"/>
        <v>151</v>
      </c>
      <c r="C165" s="25" t="s">
        <v>393</v>
      </c>
      <c r="D165" s="11"/>
    </row>
    <row r="166" spans="2:4" s="6" customFormat="1" ht="19.5" customHeight="1">
      <c r="B166" s="136" t="s">
        <v>394</v>
      </c>
      <c r="C166" s="137"/>
      <c r="D166" s="16"/>
    </row>
    <row r="167" spans="2:4" s="4" customFormat="1" ht="22.5" customHeight="1">
      <c r="B167" s="133" t="s">
        <v>395</v>
      </c>
      <c r="C167" s="134"/>
      <c r="D167" s="11"/>
    </row>
    <row r="168" spans="2:4" s="4" customFormat="1" ht="19.5" customHeight="1">
      <c r="B168" s="5">
        <f>B165+2</f>
        <v>153</v>
      </c>
      <c r="C168" s="18" t="s">
        <v>396</v>
      </c>
      <c r="D168" s="11"/>
    </row>
    <row r="169" spans="2:4" s="4" customFormat="1" ht="19.5" customHeight="1">
      <c r="B169" s="5">
        <f>B168+1</f>
        <v>154</v>
      </c>
      <c r="C169" s="18" t="s">
        <v>397</v>
      </c>
      <c r="D169" s="11"/>
    </row>
    <row r="170" spans="2:4" s="4" customFormat="1" ht="19.5" customHeight="1">
      <c r="B170" s="5">
        <f t="shared" ref="B170:B171" si="19">B169+1</f>
        <v>155</v>
      </c>
      <c r="C170" s="18" t="s">
        <v>398</v>
      </c>
      <c r="D170" s="11"/>
    </row>
    <row r="171" spans="2:4" s="4" customFormat="1" ht="19.5" customHeight="1">
      <c r="B171" s="5">
        <f t="shared" si="19"/>
        <v>156</v>
      </c>
      <c r="C171" s="18" t="s">
        <v>399</v>
      </c>
      <c r="D171" s="11"/>
    </row>
    <row r="172" spans="2:4" s="4" customFormat="1" ht="22.5" customHeight="1">
      <c r="B172" s="133" t="s">
        <v>400</v>
      </c>
      <c r="C172" s="134"/>
      <c r="D172" s="11"/>
    </row>
    <row r="173" spans="2:4" s="4" customFormat="1" ht="19.5" customHeight="1">
      <c r="B173" s="5">
        <f>B171+1</f>
        <v>157</v>
      </c>
      <c r="C173" s="18" t="s">
        <v>387</v>
      </c>
      <c r="D173" s="11"/>
    </row>
    <row r="174" spans="2:4" s="4" customFormat="1" ht="19.5" customHeight="1">
      <c r="B174" s="5">
        <f>B173+1</f>
        <v>158</v>
      </c>
      <c r="C174" s="25" t="s">
        <v>388</v>
      </c>
      <c r="D174" s="11"/>
    </row>
    <row r="175" spans="2:4" s="4" customFormat="1" ht="19.5" customHeight="1">
      <c r="B175" s="5">
        <f t="shared" ref="B175:B200" si="20">B174+1</f>
        <v>159</v>
      </c>
      <c r="C175" s="25" t="s">
        <v>389</v>
      </c>
      <c r="D175" s="11"/>
    </row>
    <row r="176" spans="2:4" s="4" customFormat="1" ht="19.5" customHeight="1">
      <c r="B176" s="5">
        <f t="shared" si="20"/>
        <v>160</v>
      </c>
      <c r="C176" s="25" t="s">
        <v>390</v>
      </c>
      <c r="D176" s="11"/>
    </row>
    <row r="177" spans="2:4" s="4" customFormat="1" ht="19.5" customHeight="1">
      <c r="B177" s="5">
        <f t="shared" si="20"/>
        <v>161</v>
      </c>
      <c r="C177" s="25" t="s">
        <v>391</v>
      </c>
      <c r="D177" s="11"/>
    </row>
    <row r="178" spans="2:4" s="4" customFormat="1" ht="19.5" customHeight="1">
      <c r="B178" s="5">
        <f t="shared" si="20"/>
        <v>162</v>
      </c>
      <c r="C178" s="25" t="s">
        <v>401</v>
      </c>
      <c r="D178" s="11"/>
    </row>
    <row r="179" spans="2:4" s="4" customFormat="1" ht="19.5" customHeight="1">
      <c r="B179" s="5">
        <f t="shared" si="20"/>
        <v>163</v>
      </c>
      <c r="C179" s="25" t="s">
        <v>402</v>
      </c>
      <c r="D179" s="11"/>
    </row>
    <row r="180" spans="2:4" s="4" customFormat="1" ht="19.5" customHeight="1">
      <c r="B180" s="5">
        <f t="shared" si="20"/>
        <v>164</v>
      </c>
      <c r="C180" s="25" t="s">
        <v>403</v>
      </c>
      <c r="D180" s="11"/>
    </row>
    <row r="181" spans="2:4" s="4" customFormat="1" ht="19.5" customHeight="1">
      <c r="B181" s="5">
        <f t="shared" si="20"/>
        <v>165</v>
      </c>
      <c r="C181" s="25" t="s">
        <v>404</v>
      </c>
      <c r="D181" s="11"/>
    </row>
    <row r="182" spans="2:4" s="4" customFormat="1" ht="19.5" customHeight="1">
      <c r="B182" s="5">
        <f t="shared" si="20"/>
        <v>166</v>
      </c>
      <c r="C182" s="25" t="s">
        <v>405</v>
      </c>
      <c r="D182" s="11"/>
    </row>
    <row r="183" spans="2:4" s="4" customFormat="1" ht="19.5" customHeight="1">
      <c r="B183" s="5">
        <f t="shared" si="20"/>
        <v>167</v>
      </c>
      <c r="C183" s="25" t="s">
        <v>406</v>
      </c>
      <c r="D183" s="11"/>
    </row>
    <row r="184" spans="2:4" s="4" customFormat="1" ht="19.5" customHeight="1">
      <c r="B184" s="5">
        <f t="shared" si="20"/>
        <v>168</v>
      </c>
      <c r="C184" s="25" t="s">
        <v>407</v>
      </c>
      <c r="D184" s="11"/>
    </row>
    <row r="185" spans="2:4" s="4" customFormat="1" ht="19.5" customHeight="1">
      <c r="B185" s="5">
        <f t="shared" si="20"/>
        <v>169</v>
      </c>
      <c r="C185" s="25" t="s">
        <v>408</v>
      </c>
      <c r="D185" s="11"/>
    </row>
    <row r="186" spans="2:4" s="4" customFormat="1" ht="19.5" customHeight="1">
      <c r="B186" s="5">
        <f t="shared" si="20"/>
        <v>170</v>
      </c>
      <c r="C186" s="25" t="s">
        <v>409</v>
      </c>
      <c r="D186" s="11"/>
    </row>
    <row r="187" spans="2:4" s="4" customFormat="1" ht="19.5" customHeight="1">
      <c r="B187" s="5">
        <f t="shared" si="20"/>
        <v>171</v>
      </c>
      <c r="C187" s="25" t="s">
        <v>410</v>
      </c>
      <c r="D187" s="11"/>
    </row>
    <row r="188" spans="2:4" s="4" customFormat="1" ht="19.5" customHeight="1">
      <c r="B188" s="5">
        <f t="shared" si="20"/>
        <v>172</v>
      </c>
      <c r="C188" s="25" t="s">
        <v>411</v>
      </c>
      <c r="D188" s="11"/>
    </row>
    <row r="189" spans="2:4" s="4" customFormat="1" ht="36" customHeight="1">
      <c r="B189" s="5">
        <f t="shared" si="20"/>
        <v>173</v>
      </c>
      <c r="C189" s="25" t="s">
        <v>412</v>
      </c>
      <c r="D189" s="11"/>
    </row>
    <row r="190" spans="2:4" s="4" customFormat="1" ht="19.5" customHeight="1">
      <c r="B190" s="5">
        <f t="shared" si="20"/>
        <v>174</v>
      </c>
      <c r="C190" s="25" t="s">
        <v>413</v>
      </c>
      <c r="D190" s="11"/>
    </row>
    <row r="191" spans="2:4" s="4" customFormat="1" ht="19.5" customHeight="1">
      <c r="B191" s="5">
        <f t="shared" si="20"/>
        <v>175</v>
      </c>
      <c r="C191" s="25" t="s">
        <v>414</v>
      </c>
      <c r="D191" s="11"/>
    </row>
    <row r="192" spans="2:4" s="4" customFormat="1" ht="40.5" customHeight="1">
      <c r="B192" s="5">
        <f t="shared" si="20"/>
        <v>176</v>
      </c>
      <c r="C192" s="25" t="s">
        <v>415</v>
      </c>
      <c r="D192" s="11"/>
    </row>
    <row r="193" spans="2:4" s="4" customFormat="1" ht="19.5" customHeight="1">
      <c r="B193" s="5">
        <f t="shared" si="20"/>
        <v>177</v>
      </c>
      <c r="C193" s="25" t="s">
        <v>416</v>
      </c>
      <c r="D193" s="11"/>
    </row>
    <row r="194" spans="2:4" s="4" customFormat="1" ht="19.5" customHeight="1">
      <c r="B194" s="5">
        <f t="shared" si="20"/>
        <v>178</v>
      </c>
      <c r="C194" s="25" t="s">
        <v>417</v>
      </c>
      <c r="D194" s="11"/>
    </row>
    <row r="195" spans="2:4" s="4" customFormat="1" ht="19.5" customHeight="1">
      <c r="B195" s="5">
        <f t="shared" si="20"/>
        <v>179</v>
      </c>
      <c r="C195" s="25" t="s">
        <v>418</v>
      </c>
      <c r="D195" s="11"/>
    </row>
    <row r="196" spans="2:4" s="4" customFormat="1" ht="19.5" customHeight="1">
      <c r="B196" s="5">
        <f t="shared" si="20"/>
        <v>180</v>
      </c>
      <c r="C196" s="25" t="s">
        <v>419</v>
      </c>
      <c r="D196" s="11"/>
    </row>
    <row r="197" spans="2:4" s="4" customFormat="1" ht="19.5" customHeight="1">
      <c r="B197" s="5">
        <f t="shared" si="20"/>
        <v>181</v>
      </c>
      <c r="C197" s="25" t="s">
        <v>420</v>
      </c>
      <c r="D197" s="11"/>
    </row>
    <row r="198" spans="2:4" s="4" customFormat="1" ht="19.5" customHeight="1">
      <c r="B198" s="5">
        <f t="shared" si="20"/>
        <v>182</v>
      </c>
      <c r="C198" s="25" t="s">
        <v>421</v>
      </c>
      <c r="D198" s="11"/>
    </row>
    <row r="199" spans="2:4" s="4" customFormat="1" ht="19.5" customHeight="1">
      <c r="B199" s="5">
        <f t="shared" si="20"/>
        <v>183</v>
      </c>
      <c r="C199" s="25" t="s">
        <v>422</v>
      </c>
      <c r="D199" s="11"/>
    </row>
    <row r="200" spans="2:4" s="4" customFormat="1" ht="19.5" customHeight="1">
      <c r="B200" s="5">
        <f t="shared" si="20"/>
        <v>184</v>
      </c>
      <c r="C200" s="25" t="s">
        <v>423</v>
      </c>
      <c r="D200" s="11"/>
    </row>
    <row r="201" spans="2:4" s="4" customFormat="1" ht="22.5" customHeight="1">
      <c r="B201" s="140" t="s">
        <v>305</v>
      </c>
      <c r="C201" s="135"/>
      <c r="D201" s="11"/>
    </row>
    <row r="202" spans="2:4" s="4" customFormat="1" ht="19.5" customHeight="1">
      <c r="B202" s="5">
        <f>B200+1</f>
        <v>185</v>
      </c>
      <c r="C202" s="19" t="s">
        <v>424</v>
      </c>
      <c r="D202" s="11"/>
    </row>
    <row r="203" spans="2:4" s="4" customFormat="1" ht="19.5" customHeight="1">
      <c r="B203" s="5">
        <f>B202+1</f>
        <v>186</v>
      </c>
      <c r="C203" s="19" t="s">
        <v>425</v>
      </c>
      <c r="D203" s="11"/>
    </row>
    <row r="204" spans="2:4" s="4" customFormat="1" ht="34.5" customHeight="1">
      <c r="B204" s="5">
        <f t="shared" ref="B204:B205" si="21">B203+1</f>
        <v>187</v>
      </c>
      <c r="C204" s="19" t="s">
        <v>426</v>
      </c>
      <c r="D204" s="11"/>
    </row>
    <row r="205" spans="2:4" s="4" customFormat="1" ht="19.5" customHeight="1">
      <c r="B205" s="5">
        <f t="shared" si="21"/>
        <v>188</v>
      </c>
      <c r="C205" s="18" t="s">
        <v>427</v>
      </c>
      <c r="D205" s="11"/>
    </row>
    <row r="206" spans="2:4" s="4" customFormat="1" ht="22.5" customHeight="1">
      <c r="B206" s="140" t="s">
        <v>315</v>
      </c>
      <c r="C206" s="135"/>
      <c r="D206" s="11"/>
    </row>
    <row r="207" spans="2:4" s="4" customFormat="1" ht="19.5" customHeight="1">
      <c r="B207" s="5">
        <f>B203+1</f>
        <v>187</v>
      </c>
      <c r="C207" s="18" t="s">
        <v>424</v>
      </c>
      <c r="D207" s="11"/>
    </row>
    <row r="208" spans="2:4" s="4" customFormat="1" ht="19.5" customHeight="1">
      <c r="B208" s="5">
        <f>B207+1</f>
        <v>188</v>
      </c>
      <c r="C208" s="18" t="s">
        <v>428</v>
      </c>
      <c r="D208" s="11"/>
    </row>
    <row r="209" spans="2:4" s="4" customFormat="1" ht="19.5" customHeight="1">
      <c r="B209" s="5">
        <f t="shared" ref="B209:B211" si="22">B208+1</f>
        <v>189</v>
      </c>
      <c r="C209" s="18" t="s">
        <v>429</v>
      </c>
      <c r="D209" s="11"/>
    </row>
    <row r="210" spans="2:4" s="4" customFormat="1" ht="36" customHeight="1">
      <c r="B210" s="5">
        <f t="shared" si="22"/>
        <v>190</v>
      </c>
      <c r="C210" s="18" t="s">
        <v>430</v>
      </c>
      <c r="D210" s="11"/>
    </row>
    <row r="211" spans="2:4" s="4" customFormat="1" ht="19.5" customHeight="1">
      <c r="B211" s="5">
        <f t="shared" si="22"/>
        <v>191</v>
      </c>
      <c r="C211" s="18" t="s">
        <v>431</v>
      </c>
      <c r="D211" s="11"/>
    </row>
    <row r="212" spans="2:4" s="4" customFormat="1" ht="22.5" customHeight="1">
      <c r="B212" s="140" t="s">
        <v>327</v>
      </c>
      <c r="C212" s="135"/>
      <c r="D212" s="11"/>
    </row>
    <row r="213" spans="2:4" s="4" customFormat="1" ht="19.5" customHeight="1">
      <c r="B213" s="5">
        <f>B211+1</f>
        <v>192</v>
      </c>
      <c r="C213" s="19" t="s">
        <v>424</v>
      </c>
      <c r="D213" s="11"/>
    </row>
    <row r="214" spans="2:4" s="4" customFormat="1" ht="19.5" customHeight="1">
      <c r="B214" s="5">
        <f>B213+1</f>
        <v>193</v>
      </c>
      <c r="C214" s="19" t="s">
        <v>432</v>
      </c>
      <c r="D214" s="11"/>
    </row>
    <row r="215" spans="2:4" s="4" customFormat="1" ht="39" customHeight="1">
      <c r="B215" s="5">
        <f t="shared" ref="B215" si="23">B214+1</f>
        <v>194</v>
      </c>
      <c r="C215" s="19" t="s">
        <v>433</v>
      </c>
      <c r="D215" s="11"/>
    </row>
    <row r="216" spans="2:4" s="4" customFormat="1" ht="22.5" customHeight="1">
      <c r="B216" s="135" t="s">
        <v>434</v>
      </c>
      <c r="C216" s="134"/>
      <c r="D216" s="11"/>
    </row>
    <row r="217" spans="2:4" s="4" customFormat="1" ht="19.5" customHeight="1">
      <c r="B217" s="5">
        <f>B215+1</f>
        <v>195</v>
      </c>
      <c r="C217" s="18" t="s">
        <v>424</v>
      </c>
      <c r="D217" s="11"/>
    </row>
    <row r="218" spans="2:4" s="4" customFormat="1" ht="19.5" customHeight="1">
      <c r="B218" s="5">
        <f>B217+1</f>
        <v>196</v>
      </c>
      <c r="C218" s="18" t="s">
        <v>435</v>
      </c>
      <c r="D218" s="11"/>
    </row>
    <row r="219" spans="2:4" s="4" customFormat="1" ht="19.5" customHeight="1">
      <c r="B219" s="5">
        <f t="shared" ref="B219:B220" si="24">B218+1</f>
        <v>197</v>
      </c>
      <c r="C219" s="18" t="s">
        <v>436</v>
      </c>
      <c r="D219" s="11"/>
    </row>
    <row r="220" spans="2:4" s="4" customFormat="1" ht="19.5" customHeight="1">
      <c r="B220" s="5">
        <f t="shared" si="24"/>
        <v>198</v>
      </c>
      <c r="C220" s="18" t="s">
        <v>437</v>
      </c>
      <c r="D220" s="11"/>
    </row>
    <row r="221" spans="2:4" s="4" customFormat="1" ht="22.5" customHeight="1">
      <c r="B221" s="133" t="s">
        <v>438</v>
      </c>
      <c r="C221" s="134"/>
      <c r="D221" s="11"/>
    </row>
    <row r="222" spans="2:4" s="4" customFormat="1" ht="19.5" customHeight="1">
      <c r="B222" s="5">
        <f>B220+1</f>
        <v>199</v>
      </c>
      <c r="C222" s="18" t="s">
        <v>424</v>
      </c>
      <c r="D222" s="11"/>
    </row>
    <row r="223" spans="2:4" s="4" customFormat="1" ht="19.5" customHeight="1">
      <c r="B223" s="5">
        <f>B222+1</f>
        <v>200</v>
      </c>
      <c r="C223" s="18" t="s">
        <v>439</v>
      </c>
      <c r="D223" s="11"/>
    </row>
    <row r="224" spans="2:4" s="4" customFormat="1" ht="19.5" customHeight="1">
      <c r="B224" s="5">
        <f t="shared" ref="B224:B243" si="25">B223+1</f>
        <v>201</v>
      </c>
      <c r="C224" s="18" t="s">
        <v>440</v>
      </c>
      <c r="D224" s="11"/>
    </row>
    <row r="225" spans="2:4" s="4" customFormat="1" ht="19.5" customHeight="1">
      <c r="B225" s="5">
        <f t="shared" si="25"/>
        <v>202</v>
      </c>
      <c r="C225" s="18" t="s">
        <v>441</v>
      </c>
      <c r="D225" s="11"/>
    </row>
    <row r="226" spans="2:4" s="4" customFormat="1" ht="19.5" customHeight="1">
      <c r="B226" s="5">
        <f t="shared" si="25"/>
        <v>203</v>
      </c>
      <c r="C226" s="18" t="s">
        <v>442</v>
      </c>
      <c r="D226" s="11"/>
    </row>
    <row r="227" spans="2:4" s="4" customFormat="1" ht="19.5" customHeight="1">
      <c r="B227" s="5">
        <f t="shared" si="25"/>
        <v>204</v>
      </c>
      <c r="C227" s="18" t="s">
        <v>443</v>
      </c>
      <c r="D227" s="11"/>
    </row>
    <row r="228" spans="2:4" s="4" customFormat="1" ht="19.5" customHeight="1">
      <c r="B228" s="5">
        <f t="shared" si="25"/>
        <v>205</v>
      </c>
      <c r="C228" s="18" t="s">
        <v>444</v>
      </c>
      <c r="D228" s="11"/>
    </row>
    <row r="229" spans="2:4" s="4" customFormat="1" ht="19.5" customHeight="1">
      <c r="B229" s="5">
        <f t="shared" si="25"/>
        <v>206</v>
      </c>
      <c r="C229" s="18" t="s">
        <v>445</v>
      </c>
      <c r="D229" s="11"/>
    </row>
    <row r="230" spans="2:4" s="4" customFormat="1" ht="19.5" customHeight="1">
      <c r="B230" s="5">
        <f t="shared" si="25"/>
        <v>207</v>
      </c>
      <c r="C230" s="18" t="s">
        <v>446</v>
      </c>
      <c r="D230" s="11"/>
    </row>
    <row r="231" spans="2:4" s="4" customFormat="1" ht="19.5" customHeight="1">
      <c r="B231" s="5">
        <f t="shared" si="25"/>
        <v>208</v>
      </c>
      <c r="C231" s="18" t="s">
        <v>447</v>
      </c>
      <c r="D231" s="11"/>
    </row>
    <row r="232" spans="2:4" s="4" customFormat="1" ht="19.5" customHeight="1">
      <c r="B232" s="5">
        <f t="shared" si="25"/>
        <v>209</v>
      </c>
      <c r="C232" s="18" t="s">
        <v>448</v>
      </c>
      <c r="D232" s="11"/>
    </row>
    <row r="233" spans="2:4" s="4" customFormat="1" ht="19.5" customHeight="1">
      <c r="B233" s="5">
        <f t="shared" si="25"/>
        <v>210</v>
      </c>
      <c r="C233" s="25" t="s">
        <v>449</v>
      </c>
      <c r="D233" s="11"/>
    </row>
    <row r="234" spans="2:4" s="4" customFormat="1" ht="19.5" customHeight="1">
      <c r="B234" s="5">
        <f t="shared" si="25"/>
        <v>211</v>
      </c>
      <c r="C234" s="18" t="s">
        <v>450</v>
      </c>
      <c r="D234" s="11"/>
    </row>
    <row r="235" spans="2:4" s="4" customFormat="1" ht="19.5" customHeight="1">
      <c r="B235" s="5">
        <f t="shared" si="25"/>
        <v>212</v>
      </c>
      <c r="C235" s="18" t="s">
        <v>451</v>
      </c>
      <c r="D235" s="11"/>
    </row>
    <row r="236" spans="2:4" s="4" customFormat="1" ht="19.5" customHeight="1">
      <c r="B236" s="5">
        <f t="shared" si="25"/>
        <v>213</v>
      </c>
      <c r="C236" s="18" t="s">
        <v>452</v>
      </c>
      <c r="D236" s="11"/>
    </row>
    <row r="237" spans="2:4" s="4" customFormat="1" ht="19.5" customHeight="1">
      <c r="B237" s="5">
        <f t="shared" si="25"/>
        <v>214</v>
      </c>
      <c r="C237" s="18" t="s">
        <v>453</v>
      </c>
      <c r="D237" s="11"/>
    </row>
    <row r="238" spans="2:4" s="4" customFormat="1" ht="19.5" customHeight="1">
      <c r="B238" s="5">
        <f t="shared" si="25"/>
        <v>215</v>
      </c>
      <c r="C238" s="18" t="s">
        <v>454</v>
      </c>
      <c r="D238" s="11"/>
    </row>
    <row r="239" spans="2:4" s="4" customFormat="1" ht="19.5" customHeight="1">
      <c r="B239" s="5">
        <f t="shared" si="25"/>
        <v>216</v>
      </c>
      <c r="C239" s="18" t="s">
        <v>455</v>
      </c>
      <c r="D239" s="11"/>
    </row>
    <row r="240" spans="2:4" s="4" customFormat="1" ht="19.5" customHeight="1">
      <c r="B240" s="5">
        <f t="shared" si="25"/>
        <v>217</v>
      </c>
      <c r="C240" s="18" t="s">
        <v>456</v>
      </c>
      <c r="D240" s="11"/>
    </row>
    <row r="241" spans="2:4" s="4" customFormat="1" ht="19.5" customHeight="1">
      <c r="B241" s="5">
        <f t="shared" si="25"/>
        <v>218</v>
      </c>
      <c r="C241" s="18" t="s">
        <v>457</v>
      </c>
      <c r="D241" s="11"/>
    </row>
    <row r="242" spans="2:4" s="4" customFormat="1" ht="19.5" customHeight="1">
      <c r="B242" s="5">
        <f t="shared" si="25"/>
        <v>219</v>
      </c>
      <c r="C242" s="18" t="s">
        <v>458</v>
      </c>
      <c r="D242" s="11"/>
    </row>
    <row r="243" spans="2:4" s="4" customFormat="1" ht="19.5" customHeight="1">
      <c r="B243" s="5">
        <f t="shared" si="25"/>
        <v>220</v>
      </c>
      <c r="C243" s="18" t="s">
        <v>459</v>
      </c>
      <c r="D243" s="11"/>
    </row>
    <row r="244" spans="2:4" s="4" customFormat="1" ht="22.5" customHeight="1">
      <c r="B244" s="133" t="s">
        <v>460</v>
      </c>
      <c r="C244" s="134"/>
      <c r="D244" s="11"/>
    </row>
    <row r="245" spans="2:4" s="4" customFormat="1" ht="19.5" customHeight="1">
      <c r="B245" s="5">
        <f>B243+1</f>
        <v>221</v>
      </c>
      <c r="C245" s="18" t="s">
        <v>424</v>
      </c>
      <c r="D245" s="11"/>
    </row>
    <row r="246" spans="2:4" s="4" customFormat="1" ht="19.5" customHeight="1">
      <c r="B246" s="5">
        <f>B245+1</f>
        <v>222</v>
      </c>
      <c r="C246" s="18" t="s">
        <v>461</v>
      </c>
      <c r="D246" s="11"/>
    </row>
    <row r="247" spans="2:4" s="4" customFormat="1" ht="19.5" customHeight="1">
      <c r="B247" s="5">
        <f>B246+1</f>
        <v>223</v>
      </c>
      <c r="C247" s="18" t="s">
        <v>462</v>
      </c>
      <c r="D247" s="11"/>
    </row>
    <row r="248" spans="2:4" s="4" customFormat="1" ht="19.5" customHeight="1">
      <c r="B248" s="5">
        <f t="shared" ref="B248:B249" si="26">B247+1</f>
        <v>224</v>
      </c>
      <c r="C248" s="18" t="s">
        <v>463</v>
      </c>
      <c r="D248" s="11"/>
    </row>
    <row r="249" spans="2:4" s="4" customFormat="1" ht="19.5" customHeight="1">
      <c r="B249" s="5">
        <f t="shared" si="26"/>
        <v>225</v>
      </c>
      <c r="C249" s="18" t="s">
        <v>273</v>
      </c>
      <c r="D249" s="11"/>
    </row>
    <row r="250" spans="2:4" s="4" customFormat="1" ht="19.5" customHeight="1">
      <c r="B250" s="5">
        <f t="shared" ref="B250:B254" si="27">B249+1</f>
        <v>226</v>
      </c>
      <c r="C250" s="18" t="s">
        <v>274</v>
      </c>
      <c r="D250" s="11"/>
    </row>
    <row r="251" spans="2:4" s="4" customFormat="1" ht="19.5" customHeight="1">
      <c r="B251" s="5">
        <f t="shared" si="27"/>
        <v>227</v>
      </c>
      <c r="C251" s="18" t="s">
        <v>464</v>
      </c>
      <c r="D251" s="11"/>
    </row>
    <row r="252" spans="2:4" s="4" customFormat="1" ht="19.5" customHeight="1">
      <c r="B252" s="5">
        <f t="shared" si="27"/>
        <v>228</v>
      </c>
      <c r="C252" s="18" t="s">
        <v>276</v>
      </c>
      <c r="D252" s="11"/>
    </row>
    <row r="253" spans="2:4" s="4" customFormat="1" ht="19.5" customHeight="1">
      <c r="B253" s="5">
        <f t="shared" si="27"/>
        <v>229</v>
      </c>
      <c r="C253" s="18" t="s">
        <v>290</v>
      </c>
      <c r="D253" s="11"/>
    </row>
    <row r="254" spans="2:4" s="4" customFormat="1" ht="49.5" customHeight="1">
      <c r="B254" s="5">
        <f t="shared" si="27"/>
        <v>230</v>
      </c>
      <c r="C254" s="18" t="s">
        <v>465</v>
      </c>
      <c r="D254" s="11"/>
    </row>
    <row r="255" spans="2:4" s="4" customFormat="1" ht="22.5" customHeight="1">
      <c r="B255" s="133" t="s">
        <v>466</v>
      </c>
      <c r="C255" s="134"/>
      <c r="D255" s="11"/>
    </row>
    <row r="256" spans="2:4" s="4" customFormat="1" ht="19.5" customHeight="1">
      <c r="B256" s="5">
        <f>B254+1</f>
        <v>231</v>
      </c>
      <c r="C256" s="18" t="s">
        <v>424</v>
      </c>
      <c r="D256" s="11"/>
    </row>
    <row r="257" spans="2:4" s="4" customFormat="1" ht="19.5" customHeight="1">
      <c r="B257" s="5">
        <f>B256+1</f>
        <v>232</v>
      </c>
      <c r="C257" s="18" t="s">
        <v>467</v>
      </c>
      <c r="D257" s="11"/>
    </row>
    <row r="258" spans="2:4" s="4" customFormat="1" ht="19.5" customHeight="1">
      <c r="B258" s="5">
        <f>B257+1</f>
        <v>233</v>
      </c>
      <c r="C258" s="18" t="s">
        <v>468</v>
      </c>
      <c r="D258" s="11"/>
    </row>
    <row r="259" spans="2:4" s="4" customFormat="1" ht="36.75" customHeight="1">
      <c r="B259" s="5">
        <f t="shared" ref="B259:B264" si="28">B258+1</f>
        <v>234</v>
      </c>
      <c r="C259" s="18" t="s">
        <v>469</v>
      </c>
      <c r="D259" s="11"/>
    </row>
    <row r="260" spans="2:4" s="4" customFormat="1" ht="19.5" customHeight="1">
      <c r="B260" s="5">
        <f t="shared" si="28"/>
        <v>235</v>
      </c>
      <c r="C260" s="18" t="s">
        <v>275</v>
      </c>
      <c r="D260" s="11"/>
    </row>
    <row r="261" spans="2:4" s="4" customFormat="1" ht="19.5" customHeight="1">
      <c r="B261" s="5">
        <f t="shared" si="28"/>
        <v>236</v>
      </c>
      <c r="C261" s="18" t="s">
        <v>464</v>
      </c>
      <c r="D261" s="11"/>
    </row>
    <row r="262" spans="2:4" s="4" customFormat="1" ht="19.5" customHeight="1">
      <c r="B262" s="5">
        <f t="shared" si="28"/>
        <v>237</v>
      </c>
      <c r="C262" s="18" t="s">
        <v>276</v>
      </c>
      <c r="D262" s="11"/>
    </row>
    <row r="263" spans="2:4" s="4" customFormat="1" ht="19.5" customHeight="1">
      <c r="B263" s="5">
        <f t="shared" si="28"/>
        <v>238</v>
      </c>
      <c r="C263" s="18" t="s">
        <v>290</v>
      </c>
      <c r="D263" s="11"/>
    </row>
    <row r="264" spans="2:4" s="4" customFormat="1" ht="19.5" customHeight="1">
      <c r="B264" s="5">
        <f t="shared" si="28"/>
        <v>239</v>
      </c>
      <c r="C264" s="18" t="s">
        <v>465</v>
      </c>
      <c r="D264" s="11"/>
    </row>
    <row r="265" spans="2:4" s="4" customFormat="1" ht="22.5" customHeight="1">
      <c r="B265" s="143" t="s">
        <v>470</v>
      </c>
      <c r="C265" s="134"/>
      <c r="D265" s="11"/>
    </row>
    <row r="266" spans="2:4" s="4" customFormat="1" ht="19.5" customHeight="1">
      <c r="B266" s="5">
        <f>B264+1</f>
        <v>240</v>
      </c>
      <c r="C266" s="18" t="s">
        <v>471</v>
      </c>
      <c r="D266" s="11"/>
    </row>
    <row r="267" spans="2:4" s="4" customFormat="1" ht="19.5" customHeight="1">
      <c r="B267" s="5">
        <f>B266+1</f>
        <v>241</v>
      </c>
      <c r="C267" s="18" t="s">
        <v>472</v>
      </c>
      <c r="D267" s="11"/>
    </row>
    <row r="268" spans="2:4" s="4" customFormat="1" ht="19.5" customHeight="1">
      <c r="B268" s="5">
        <f t="shared" ref="B268:B270" si="29">B267+1</f>
        <v>242</v>
      </c>
      <c r="C268" s="18" t="s">
        <v>473</v>
      </c>
      <c r="D268" s="11"/>
    </row>
    <row r="269" spans="2:4" s="4" customFormat="1" ht="19.5" customHeight="1">
      <c r="B269" s="5">
        <f t="shared" si="29"/>
        <v>243</v>
      </c>
      <c r="C269" s="18" t="s">
        <v>384</v>
      </c>
      <c r="D269" s="11"/>
    </row>
    <row r="270" spans="2:4" s="4" customFormat="1" ht="19.5" customHeight="1">
      <c r="B270" s="5">
        <f t="shared" si="29"/>
        <v>244</v>
      </c>
      <c r="C270" s="18" t="s">
        <v>385</v>
      </c>
      <c r="D270" s="11"/>
    </row>
    <row r="271" spans="2:4" s="4" customFormat="1" ht="22.5" customHeight="1">
      <c r="B271" s="143" t="s">
        <v>358</v>
      </c>
      <c r="C271" s="134"/>
      <c r="D271" s="11"/>
    </row>
    <row r="272" spans="2:4" s="4" customFormat="1" ht="19.5" customHeight="1">
      <c r="B272" s="5">
        <f>B270+1</f>
        <v>245</v>
      </c>
      <c r="C272" s="18" t="s">
        <v>424</v>
      </c>
      <c r="D272" s="11"/>
    </row>
    <row r="273" spans="2:4" s="4" customFormat="1" ht="19.5" customHeight="1">
      <c r="B273" s="5">
        <f>B272+1</f>
        <v>246</v>
      </c>
      <c r="C273" s="18" t="s">
        <v>474</v>
      </c>
      <c r="D273" s="11"/>
    </row>
    <row r="274" spans="2:4" s="4" customFormat="1" ht="19.5" customHeight="1">
      <c r="B274" s="5">
        <f t="shared" ref="B274:B283" si="30">B273+1</f>
        <v>247</v>
      </c>
      <c r="C274" s="18" t="s">
        <v>475</v>
      </c>
      <c r="D274" s="11"/>
    </row>
    <row r="275" spans="2:4" s="4" customFormat="1" ht="19.5" customHeight="1">
      <c r="B275" s="5">
        <f t="shared" si="30"/>
        <v>248</v>
      </c>
      <c r="C275" s="18" t="s">
        <v>476</v>
      </c>
      <c r="D275" s="11"/>
    </row>
    <row r="276" spans="2:4" s="4" customFormat="1" ht="19.5" customHeight="1">
      <c r="B276" s="5">
        <f t="shared" si="30"/>
        <v>249</v>
      </c>
      <c r="C276" s="25" t="s">
        <v>477</v>
      </c>
      <c r="D276" s="11"/>
    </row>
    <row r="277" spans="2:4" s="4" customFormat="1" ht="19.5" customHeight="1">
      <c r="B277" s="5">
        <f t="shared" si="30"/>
        <v>250</v>
      </c>
      <c r="C277" s="25" t="s">
        <v>478</v>
      </c>
      <c r="D277" s="11"/>
    </row>
    <row r="278" spans="2:4" s="4" customFormat="1" ht="19.5" customHeight="1">
      <c r="B278" s="5">
        <f t="shared" si="30"/>
        <v>251</v>
      </c>
      <c r="C278" s="24" t="s">
        <v>380</v>
      </c>
      <c r="D278" s="11"/>
    </row>
    <row r="279" spans="2:4" s="4" customFormat="1" ht="19.5" customHeight="1">
      <c r="B279" s="5">
        <f t="shared" si="30"/>
        <v>252</v>
      </c>
      <c r="C279" s="18" t="s">
        <v>479</v>
      </c>
      <c r="D279" s="11"/>
    </row>
    <row r="280" spans="2:4" s="4" customFormat="1" ht="19.5" customHeight="1">
      <c r="B280" s="5">
        <f t="shared" si="30"/>
        <v>253</v>
      </c>
      <c r="C280" s="18" t="s">
        <v>480</v>
      </c>
      <c r="D280" s="11"/>
    </row>
    <row r="281" spans="2:4" s="4" customFormat="1" ht="19.5" customHeight="1">
      <c r="B281" s="5">
        <f t="shared" si="30"/>
        <v>254</v>
      </c>
      <c r="C281" s="18" t="s">
        <v>481</v>
      </c>
      <c r="D281" s="11"/>
    </row>
    <row r="282" spans="2:4" s="4" customFormat="1" ht="19.5" customHeight="1">
      <c r="B282" s="5">
        <f t="shared" si="30"/>
        <v>255</v>
      </c>
      <c r="C282" s="18" t="s">
        <v>482</v>
      </c>
      <c r="D282" s="11"/>
    </row>
    <row r="283" spans="2:4" s="4" customFormat="1" ht="19.5" customHeight="1">
      <c r="B283" s="5">
        <f t="shared" si="30"/>
        <v>256</v>
      </c>
      <c r="C283" s="18" t="s">
        <v>385</v>
      </c>
      <c r="D283" s="11"/>
    </row>
    <row r="284" spans="2:4" s="6" customFormat="1" ht="19.5" customHeight="1">
      <c r="B284" s="136" t="s">
        <v>483</v>
      </c>
      <c r="C284" s="137"/>
      <c r="D284" s="16"/>
    </row>
    <row r="285" spans="2:4" s="4" customFormat="1" ht="22.5" customHeight="1">
      <c r="B285" s="133" t="s">
        <v>395</v>
      </c>
      <c r="C285" s="134"/>
      <c r="D285" s="11"/>
    </row>
    <row r="286" spans="2:4" s="4" customFormat="1" ht="39.75" customHeight="1">
      <c r="B286" s="5">
        <f>B283+1</f>
        <v>257</v>
      </c>
      <c r="C286" s="18" t="s">
        <v>484</v>
      </c>
      <c r="D286" s="11" t="s">
        <v>485</v>
      </c>
    </row>
    <row r="287" spans="2:4" s="4" customFormat="1" ht="19.5" customHeight="1">
      <c r="B287" s="5">
        <f>B286+1</f>
        <v>258</v>
      </c>
      <c r="C287" s="18" t="s">
        <v>397</v>
      </c>
      <c r="D287" s="11"/>
    </row>
    <row r="288" spans="2:4" s="4" customFormat="1" ht="19.5" customHeight="1">
      <c r="B288" s="5">
        <f t="shared" ref="B288:B289" si="31">B287+1</f>
        <v>259</v>
      </c>
      <c r="C288" s="18" t="s">
        <v>486</v>
      </c>
      <c r="D288" s="11"/>
    </row>
    <row r="289" spans="2:4" s="4" customFormat="1" ht="19.5" customHeight="1">
      <c r="B289" s="5">
        <f t="shared" si="31"/>
        <v>260</v>
      </c>
      <c r="C289" s="18" t="s">
        <v>399</v>
      </c>
      <c r="D289" s="11"/>
    </row>
    <row r="290" spans="2:4" s="4" customFormat="1" ht="22.5" customHeight="1">
      <c r="B290" s="133" t="s">
        <v>487</v>
      </c>
      <c r="C290" s="134"/>
      <c r="D290" s="11"/>
    </row>
    <row r="291" spans="2:4" s="4" customFormat="1" ht="69" customHeight="1">
      <c r="B291" s="5">
        <f>B289+1</f>
        <v>261</v>
      </c>
      <c r="C291" s="18" t="s">
        <v>488</v>
      </c>
      <c r="D291" s="11" t="s">
        <v>489</v>
      </c>
    </row>
    <row r="292" spans="2:4" s="4" customFormat="1" ht="19.5" customHeight="1">
      <c r="B292" s="5">
        <f>B291+1</f>
        <v>262</v>
      </c>
      <c r="C292" s="19" t="s">
        <v>490</v>
      </c>
      <c r="D292" s="11"/>
    </row>
    <row r="293" spans="2:4" s="4" customFormat="1" ht="19.5" customHeight="1">
      <c r="B293" s="5">
        <f>B292+1</f>
        <v>263</v>
      </c>
      <c r="C293" s="18" t="s">
        <v>491</v>
      </c>
      <c r="D293" s="11"/>
    </row>
    <row r="294" spans="2:4" s="4" customFormat="1" ht="19.5" customHeight="1">
      <c r="B294" s="5">
        <f>B293+1</f>
        <v>264</v>
      </c>
      <c r="C294" s="18" t="s">
        <v>492</v>
      </c>
      <c r="D294" s="11"/>
    </row>
    <row r="295" spans="2:4" s="4" customFormat="1" ht="19.5" customHeight="1">
      <c r="B295" s="5">
        <f t="shared" ref="B295:B304" si="32">B294+1</f>
        <v>265</v>
      </c>
      <c r="C295" s="18" t="s">
        <v>493</v>
      </c>
      <c r="D295" s="11"/>
    </row>
    <row r="296" spans="2:4" s="4" customFormat="1" ht="19.5" customHeight="1">
      <c r="B296" s="5">
        <f t="shared" si="32"/>
        <v>266</v>
      </c>
      <c r="C296" s="18" t="s">
        <v>494</v>
      </c>
      <c r="D296" s="11"/>
    </row>
    <row r="297" spans="2:4" s="4" customFormat="1" ht="19.5" customHeight="1">
      <c r="B297" s="5">
        <f t="shared" si="32"/>
        <v>267</v>
      </c>
      <c r="C297" s="18" t="s">
        <v>495</v>
      </c>
      <c r="D297" s="11"/>
    </row>
    <row r="298" spans="2:4" s="4" customFormat="1" ht="19.5" customHeight="1">
      <c r="B298" s="5">
        <f t="shared" si="32"/>
        <v>268</v>
      </c>
      <c r="C298" s="18" t="s">
        <v>496</v>
      </c>
      <c r="D298" s="11"/>
    </row>
    <row r="299" spans="2:4" s="4" customFormat="1" ht="19.5" customHeight="1">
      <c r="B299" s="5">
        <f t="shared" si="32"/>
        <v>269</v>
      </c>
      <c r="C299" s="18" t="s">
        <v>497</v>
      </c>
      <c r="D299" s="11"/>
    </row>
    <row r="300" spans="2:4" s="4" customFormat="1" ht="19.5" customHeight="1">
      <c r="B300" s="5">
        <f t="shared" si="32"/>
        <v>270</v>
      </c>
      <c r="C300" s="18" t="s">
        <v>498</v>
      </c>
      <c r="D300" s="11"/>
    </row>
    <row r="301" spans="2:4" s="4" customFormat="1" ht="19.5" customHeight="1">
      <c r="B301" s="5">
        <f t="shared" si="32"/>
        <v>271</v>
      </c>
      <c r="C301" s="18" t="s">
        <v>499</v>
      </c>
      <c r="D301" s="11"/>
    </row>
    <row r="302" spans="2:4" s="4" customFormat="1" ht="19.5" customHeight="1">
      <c r="B302" s="5">
        <f t="shared" si="32"/>
        <v>272</v>
      </c>
      <c r="C302" s="18" t="s">
        <v>500</v>
      </c>
      <c r="D302" s="11"/>
    </row>
    <row r="303" spans="2:4" s="4" customFormat="1" ht="19.5" customHeight="1">
      <c r="B303" s="5">
        <f t="shared" si="32"/>
        <v>273</v>
      </c>
      <c r="C303" s="18" t="s">
        <v>501</v>
      </c>
      <c r="D303" s="11"/>
    </row>
    <row r="304" spans="2:4" s="4" customFormat="1" ht="19.5" customHeight="1">
      <c r="B304" s="5">
        <f t="shared" si="32"/>
        <v>274</v>
      </c>
      <c r="C304" s="18" t="s">
        <v>502</v>
      </c>
      <c r="D304" s="11"/>
    </row>
    <row r="305" spans="2:4" s="4" customFormat="1" ht="22.5" customHeight="1">
      <c r="B305" s="135" t="s">
        <v>503</v>
      </c>
      <c r="C305" s="134"/>
      <c r="D305" s="11"/>
    </row>
    <row r="306" spans="2:4" s="4" customFormat="1" ht="19.5" customHeight="1">
      <c r="B306" s="5">
        <f>B304+1</f>
        <v>275</v>
      </c>
      <c r="C306" s="19" t="s">
        <v>504</v>
      </c>
      <c r="D306" s="11"/>
    </row>
    <row r="307" spans="2:4" s="4" customFormat="1" ht="19.5" customHeight="1">
      <c r="B307" s="5">
        <f>B306+1</f>
        <v>276</v>
      </c>
      <c r="C307" s="19" t="s">
        <v>490</v>
      </c>
      <c r="D307" s="11"/>
    </row>
    <row r="308" spans="2:4" s="4" customFormat="1" ht="19.5" customHeight="1">
      <c r="B308" s="5">
        <f t="shared" ref="B308" si="33">B307+1</f>
        <v>277</v>
      </c>
      <c r="C308" s="19" t="s">
        <v>505</v>
      </c>
      <c r="D308" s="11"/>
    </row>
    <row r="309" spans="2:4" s="4" customFormat="1" ht="19.5" customHeight="1">
      <c r="B309" s="5">
        <f>B308+1</f>
        <v>278</v>
      </c>
      <c r="C309" s="19" t="s">
        <v>506</v>
      </c>
      <c r="D309" s="11"/>
    </row>
    <row r="310" spans="2:4" s="4" customFormat="1" ht="29.25" customHeight="1">
      <c r="B310" s="5">
        <f>B309+1</f>
        <v>279</v>
      </c>
      <c r="C310" s="19" t="s">
        <v>507</v>
      </c>
      <c r="D310" s="11" t="s">
        <v>508</v>
      </c>
    </row>
    <row r="311" spans="2:4" s="4" customFormat="1" ht="19.5" customHeight="1">
      <c r="B311" s="5">
        <f>B310+1</f>
        <v>280</v>
      </c>
      <c r="C311" s="19" t="s">
        <v>509</v>
      </c>
      <c r="D311" s="11"/>
    </row>
    <row r="312" spans="2:4" s="4" customFormat="1" ht="19.5" customHeight="1">
      <c r="B312" s="5">
        <f>B311+1</f>
        <v>281</v>
      </c>
      <c r="C312" s="19" t="s">
        <v>510</v>
      </c>
      <c r="D312" s="11"/>
    </row>
    <row r="313" spans="2:4" s="4" customFormat="1" ht="22.5" customHeight="1">
      <c r="B313" s="133" t="s">
        <v>297</v>
      </c>
      <c r="C313" s="134"/>
      <c r="D313" s="11"/>
    </row>
    <row r="314" spans="2:4" s="4" customFormat="1" ht="19.5" customHeight="1">
      <c r="B314" s="5">
        <f>B312+1</f>
        <v>282</v>
      </c>
      <c r="C314" s="18" t="s">
        <v>424</v>
      </c>
      <c r="D314" s="11"/>
    </row>
    <row r="315" spans="2:4" s="4" customFormat="1" ht="19.5" customHeight="1">
      <c r="B315" s="5">
        <f>B314+1</f>
        <v>283</v>
      </c>
      <c r="C315" s="18" t="s">
        <v>511</v>
      </c>
      <c r="D315" s="11"/>
    </row>
    <row r="316" spans="2:4" s="4" customFormat="1" ht="22.5" customHeight="1">
      <c r="B316" s="140" t="s">
        <v>305</v>
      </c>
      <c r="C316" s="135"/>
      <c r="D316" s="11"/>
    </row>
    <row r="317" spans="2:4" s="4" customFormat="1" ht="19.5" customHeight="1">
      <c r="B317" s="5">
        <f>B315+1</f>
        <v>284</v>
      </c>
      <c r="C317" s="19" t="s">
        <v>424</v>
      </c>
      <c r="D317" s="11"/>
    </row>
    <row r="318" spans="2:4" s="4" customFormat="1">
      <c r="B318" s="5">
        <f>B317+1</f>
        <v>285</v>
      </c>
      <c r="C318" s="19" t="s">
        <v>425</v>
      </c>
      <c r="D318" s="11" t="s">
        <v>512</v>
      </c>
    </row>
    <row r="319" spans="2:4" s="4" customFormat="1" ht="30">
      <c r="B319" s="5">
        <f t="shared" ref="B319:B320" si="34">B318+1</f>
        <v>286</v>
      </c>
      <c r="C319" s="19" t="s">
        <v>513</v>
      </c>
      <c r="D319" s="11" t="s">
        <v>514</v>
      </c>
    </row>
    <row r="320" spans="2:4" s="4" customFormat="1">
      <c r="B320" s="5">
        <f t="shared" si="34"/>
        <v>287</v>
      </c>
      <c r="C320" s="19" t="s">
        <v>427</v>
      </c>
      <c r="D320" s="11"/>
    </row>
    <row r="321" spans="2:4" s="4" customFormat="1" ht="22.5" customHeight="1">
      <c r="B321" s="140" t="s">
        <v>315</v>
      </c>
      <c r="C321" s="135"/>
      <c r="D321" s="11"/>
    </row>
    <row r="322" spans="2:4" s="4" customFormat="1" ht="19.5" customHeight="1">
      <c r="B322" s="5">
        <f>B318+1</f>
        <v>286</v>
      </c>
      <c r="C322" s="19" t="s">
        <v>424</v>
      </c>
      <c r="D322" s="11"/>
    </row>
    <row r="323" spans="2:4" s="4" customFormat="1" ht="19.5" customHeight="1">
      <c r="B323" s="5">
        <f>B322+1</f>
        <v>287</v>
      </c>
      <c r="C323" s="19" t="s">
        <v>428</v>
      </c>
      <c r="D323" s="11"/>
    </row>
    <row r="324" spans="2:4" s="4" customFormat="1">
      <c r="B324" s="5">
        <f t="shared" ref="B324:B326" si="35">B323+1</f>
        <v>288</v>
      </c>
      <c r="C324" s="19" t="s">
        <v>429</v>
      </c>
      <c r="D324" s="11" t="s">
        <v>515</v>
      </c>
    </row>
    <row r="325" spans="2:4" s="4" customFormat="1" ht="30">
      <c r="B325" s="5">
        <f t="shared" si="35"/>
        <v>289</v>
      </c>
      <c r="C325" s="19" t="s">
        <v>516</v>
      </c>
      <c r="D325" s="11" t="s">
        <v>517</v>
      </c>
    </row>
    <row r="326" spans="2:4" s="4" customFormat="1">
      <c r="B326" s="5">
        <f t="shared" si="35"/>
        <v>290</v>
      </c>
      <c r="C326" s="19" t="s">
        <v>431</v>
      </c>
      <c r="D326" s="11"/>
    </row>
    <row r="327" spans="2:4" s="4" customFormat="1" ht="22.5" customHeight="1">
      <c r="B327" s="140" t="s">
        <v>434</v>
      </c>
      <c r="C327" s="135"/>
      <c r="D327" s="11"/>
    </row>
    <row r="328" spans="2:4" s="4" customFormat="1" ht="19.5" customHeight="1">
      <c r="B328" s="5">
        <f>B326+1</f>
        <v>291</v>
      </c>
      <c r="C328" s="18" t="s">
        <v>424</v>
      </c>
      <c r="D328" s="11"/>
    </row>
    <row r="329" spans="2:4" s="4" customFormat="1" ht="19.5" customHeight="1">
      <c r="B329" s="5">
        <f>B328+1</f>
        <v>292</v>
      </c>
      <c r="C329" s="18" t="s">
        <v>435</v>
      </c>
      <c r="D329" s="11"/>
    </row>
    <row r="330" spans="2:4" s="4" customFormat="1" ht="19.5" customHeight="1">
      <c r="B330" s="5">
        <f t="shared" ref="B330:B334" si="36">B329+1</f>
        <v>293</v>
      </c>
      <c r="C330" s="18" t="s">
        <v>436</v>
      </c>
      <c r="D330" s="11"/>
    </row>
    <row r="331" spans="2:4" s="4" customFormat="1" ht="19.5" customHeight="1">
      <c r="B331" s="5">
        <f t="shared" si="36"/>
        <v>294</v>
      </c>
      <c r="C331" s="18" t="s">
        <v>518</v>
      </c>
      <c r="D331" s="11"/>
    </row>
    <row r="332" spans="2:4" s="4" customFormat="1">
      <c r="B332" s="5">
        <f t="shared" si="36"/>
        <v>295</v>
      </c>
      <c r="C332" s="18" t="s">
        <v>519</v>
      </c>
      <c r="D332" s="11" t="s">
        <v>520</v>
      </c>
    </row>
    <row r="333" spans="2:4" s="4" customFormat="1">
      <c r="B333" s="5">
        <f t="shared" si="36"/>
        <v>296</v>
      </c>
      <c r="C333" s="18" t="s">
        <v>521</v>
      </c>
      <c r="D333" s="11" t="s">
        <v>522</v>
      </c>
    </row>
    <row r="334" spans="2:4" s="4" customFormat="1">
      <c r="B334" s="5">
        <f t="shared" si="36"/>
        <v>297</v>
      </c>
      <c r="C334" s="18" t="s">
        <v>437</v>
      </c>
      <c r="D334" s="11"/>
    </row>
    <row r="335" spans="2:4" s="4" customFormat="1" ht="19.5" customHeight="1">
      <c r="B335" s="143" t="s">
        <v>358</v>
      </c>
      <c r="C335" s="134"/>
      <c r="D335" s="11"/>
    </row>
    <row r="336" spans="2:4" s="4" customFormat="1" ht="19.5" customHeight="1">
      <c r="B336" s="5">
        <f>B334+1</f>
        <v>298</v>
      </c>
      <c r="C336" s="18" t="s">
        <v>424</v>
      </c>
      <c r="D336" s="11"/>
    </row>
    <row r="337" spans="2:4" s="4" customFormat="1" ht="19.5" customHeight="1">
      <c r="B337" s="5">
        <f>B336+1</f>
        <v>299</v>
      </c>
      <c r="C337" s="18" t="s">
        <v>474</v>
      </c>
      <c r="D337" s="11"/>
    </row>
    <row r="338" spans="2:4" s="4" customFormat="1" ht="19.5" customHeight="1">
      <c r="B338" s="5">
        <f>B337+1</f>
        <v>300</v>
      </c>
      <c r="C338" s="18" t="s">
        <v>475</v>
      </c>
      <c r="D338" s="11"/>
    </row>
    <row r="339" spans="2:4" s="4" customFormat="1" ht="19.5" customHeight="1">
      <c r="B339" s="5">
        <f>B338+1</f>
        <v>301</v>
      </c>
      <c r="C339" s="18" t="s">
        <v>476</v>
      </c>
      <c r="D339" s="11"/>
    </row>
    <row r="340" spans="2:4" s="4" customFormat="1" ht="19.5" customHeight="1">
      <c r="B340" s="5">
        <f>B339+1</f>
        <v>302</v>
      </c>
      <c r="C340" s="25" t="s">
        <v>477</v>
      </c>
      <c r="D340" s="11"/>
    </row>
    <row r="341" spans="2:4" s="4" customFormat="1" ht="19.5" customHeight="1">
      <c r="B341" s="5">
        <f>B340+1</f>
        <v>303</v>
      </c>
      <c r="C341" s="25" t="s">
        <v>478</v>
      </c>
      <c r="D341" s="11"/>
    </row>
    <row r="342" spans="2:4" s="4" customFormat="1" ht="19.5" customHeight="1">
      <c r="B342" s="5">
        <f t="shared" ref="B342:B347" si="37">B341+1</f>
        <v>304</v>
      </c>
      <c r="C342" s="24" t="s">
        <v>523</v>
      </c>
      <c r="D342" s="11"/>
    </row>
    <row r="343" spans="2:4" s="4" customFormat="1" ht="19.5" customHeight="1">
      <c r="B343" s="5">
        <f t="shared" si="37"/>
        <v>305</v>
      </c>
      <c r="C343" s="18" t="s">
        <v>479</v>
      </c>
      <c r="D343" s="11"/>
    </row>
    <row r="344" spans="2:4" s="4" customFormat="1" ht="19.5" customHeight="1">
      <c r="B344" s="5">
        <f t="shared" si="37"/>
        <v>306</v>
      </c>
      <c r="C344" s="18" t="s">
        <v>480</v>
      </c>
      <c r="D344" s="11"/>
    </row>
    <row r="345" spans="2:4" s="4" customFormat="1" ht="19.5" customHeight="1">
      <c r="B345" s="5">
        <f t="shared" si="37"/>
        <v>307</v>
      </c>
      <c r="C345" s="18" t="s">
        <v>524</v>
      </c>
      <c r="D345" s="11"/>
    </row>
    <row r="346" spans="2:4" s="4" customFormat="1" ht="19.5" customHeight="1">
      <c r="B346" s="5">
        <f t="shared" si="37"/>
        <v>308</v>
      </c>
      <c r="C346" s="18" t="s">
        <v>525</v>
      </c>
      <c r="D346" s="11"/>
    </row>
    <row r="347" spans="2:4" s="4" customFormat="1" ht="19.5" customHeight="1">
      <c r="B347" s="5">
        <f t="shared" si="37"/>
        <v>309</v>
      </c>
      <c r="C347" s="19" t="s">
        <v>385</v>
      </c>
      <c r="D347" s="11"/>
    </row>
    <row r="348" spans="2:4" s="4" customFormat="1" ht="19.5" customHeight="1">
      <c r="B348" s="143" t="s">
        <v>386</v>
      </c>
      <c r="C348" s="134"/>
      <c r="D348" s="11"/>
    </row>
    <row r="349" spans="2:4" s="4" customFormat="1" ht="19.5" customHeight="1">
      <c r="B349" s="5">
        <f>B347+1</f>
        <v>310</v>
      </c>
      <c r="C349" s="18" t="s">
        <v>491</v>
      </c>
      <c r="D349" s="11"/>
    </row>
    <row r="350" spans="2:4" s="4" customFormat="1" ht="19.5" customHeight="1">
      <c r="B350" s="5">
        <f>B349+1</f>
        <v>311</v>
      </c>
      <c r="C350" s="18" t="s">
        <v>526</v>
      </c>
      <c r="D350" s="11"/>
    </row>
    <row r="351" spans="2:4" s="4" customFormat="1" ht="19.5" customHeight="1">
      <c r="B351" s="5">
        <f t="shared" ref="B351:B355" si="38">B350+1</f>
        <v>312</v>
      </c>
      <c r="C351" s="18" t="s">
        <v>527</v>
      </c>
      <c r="D351" s="11"/>
    </row>
    <row r="352" spans="2:4" s="4" customFormat="1" ht="19.5" customHeight="1">
      <c r="B352" s="5">
        <f t="shared" si="38"/>
        <v>313</v>
      </c>
      <c r="C352" s="18" t="s">
        <v>500</v>
      </c>
      <c r="D352" s="11"/>
    </row>
    <row r="353" spans="2:4" s="4" customFormat="1" ht="19.5" customHeight="1">
      <c r="B353" s="5">
        <f t="shared" si="38"/>
        <v>314</v>
      </c>
      <c r="C353" s="18" t="s">
        <v>501</v>
      </c>
      <c r="D353" s="11"/>
    </row>
    <row r="354" spans="2:4" s="4" customFormat="1" ht="19.5" customHeight="1">
      <c r="B354" s="5">
        <f t="shared" si="38"/>
        <v>315</v>
      </c>
      <c r="C354" s="18" t="s">
        <v>502</v>
      </c>
      <c r="D354" s="11"/>
    </row>
    <row r="355" spans="2:4" s="4" customFormat="1" ht="19.5" customHeight="1">
      <c r="B355" s="5">
        <f t="shared" si="38"/>
        <v>316</v>
      </c>
      <c r="C355" s="18" t="s">
        <v>528</v>
      </c>
      <c r="D355" s="11"/>
    </row>
    <row r="356" spans="2:4" s="4" customFormat="1" ht="19.5" customHeight="1">
      <c r="B356" s="143" t="s">
        <v>529</v>
      </c>
      <c r="C356" s="134"/>
      <c r="D356" s="11"/>
    </row>
    <row r="357" spans="2:4" s="4" customFormat="1" ht="30">
      <c r="B357" s="5">
        <f>B355+1</f>
        <v>317</v>
      </c>
      <c r="C357" s="18" t="s">
        <v>530</v>
      </c>
      <c r="D357" s="11" t="s">
        <v>531</v>
      </c>
    </row>
    <row r="358" spans="2:4" s="4" customFormat="1" ht="19.5" customHeight="1">
      <c r="B358" s="5">
        <f>B357+1</f>
        <v>318</v>
      </c>
      <c r="C358" s="18" t="s">
        <v>532</v>
      </c>
      <c r="D358" s="11"/>
    </row>
    <row r="359" spans="2:4" s="4" customFormat="1" ht="19.5" customHeight="1">
      <c r="B359" s="5">
        <f t="shared" ref="B359:B364" si="39">B358+1</f>
        <v>319</v>
      </c>
      <c r="C359" s="18" t="s">
        <v>533</v>
      </c>
      <c r="D359" s="11"/>
    </row>
    <row r="360" spans="2:4" s="4" customFormat="1" ht="19.5" customHeight="1">
      <c r="B360" s="5">
        <f t="shared" si="39"/>
        <v>320</v>
      </c>
      <c r="C360" s="18" t="s">
        <v>534</v>
      </c>
      <c r="D360" s="11"/>
    </row>
    <row r="361" spans="2:4" s="4" customFormat="1" ht="19.5" customHeight="1">
      <c r="B361" s="5">
        <f t="shared" si="39"/>
        <v>321</v>
      </c>
      <c r="C361" s="18" t="s">
        <v>535</v>
      </c>
      <c r="D361" s="11"/>
    </row>
    <row r="362" spans="2:4" s="4" customFormat="1" ht="19.5" customHeight="1">
      <c r="B362" s="5">
        <f t="shared" si="39"/>
        <v>322</v>
      </c>
      <c r="C362" s="19" t="s">
        <v>536</v>
      </c>
      <c r="D362" s="11"/>
    </row>
    <row r="363" spans="2:4" s="4" customFormat="1" ht="19.5" customHeight="1">
      <c r="B363" s="5">
        <f t="shared" si="39"/>
        <v>323</v>
      </c>
      <c r="C363" s="18" t="s">
        <v>537</v>
      </c>
      <c r="D363" s="11"/>
    </row>
    <row r="364" spans="2:4" s="4" customFormat="1" ht="19.5" customHeight="1">
      <c r="B364" s="5">
        <f t="shared" si="39"/>
        <v>324</v>
      </c>
      <c r="C364" s="19" t="s">
        <v>538</v>
      </c>
      <c r="D364" s="11"/>
    </row>
    <row r="365" spans="2:4" s="6" customFormat="1" ht="19.5" customHeight="1">
      <c r="B365" s="136" t="s">
        <v>539</v>
      </c>
      <c r="C365" s="137"/>
      <c r="D365" s="16"/>
    </row>
    <row r="366" spans="2:4" s="4" customFormat="1" ht="22.5" customHeight="1">
      <c r="B366" s="133" t="s">
        <v>395</v>
      </c>
      <c r="C366" s="134"/>
      <c r="D366" s="11"/>
    </row>
    <row r="367" spans="2:4" s="4" customFormat="1" ht="19.5" customHeight="1">
      <c r="B367" s="5">
        <f>B360+1</f>
        <v>321</v>
      </c>
      <c r="C367" s="18" t="s">
        <v>540</v>
      </c>
      <c r="D367" s="11"/>
    </row>
    <row r="368" spans="2:4" s="4" customFormat="1" ht="19.5" customHeight="1">
      <c r="B368" s="5">
        <f>B367+1</f>
        <v>322</v>
      </c>
      <c r="C368" s="18" t="s">
        <v>541</v>
      </c>
      <c r="D368" s="11"/>
    </row>
    <row r="369" spans="2:4" s="4" customFormat="1" ht="19.5" customHeight="1">
      <c r="B369" s="5">
        <f t="shared" ref="B369:B376" si="40">B368+1</f>
        <v>323</v>
      </c>
      <c r="C369" s="18" t="s">
        <v>542</v>
      </c>
      <c r="D369" s="11"/>
    </row>
    <row r="370" spans="2:4" s="4" customFormat="1" ht="19.5" customHeight="1">
      <c r="B370" s="5">
        <f t="shared" si="40"/>
        <v>324</v>
      </c>
      <c r="C370" s="18" t="s">
        <v>543</v>
      </c>
      <c r="D370" s="11"/>
    </row>
    <row r="371" spans="2:4" s="4" customFormat="1" ht="19.5" customHeight="1">
      <c r="B371" s="5">
        <f t="shared" si="40"/>
        <v>325</v>
      </c>
      <c r="C371" s="18" t="s">
        <v>544</v>
      </c>
      <c r="D371" s="11"/>
    </row>
    <row r="372" spans="2:4" s="4" customFormat="1" ht="19.5" customHeight="1">
      <c r="B372" s="5">
        <f t="shared" si="40"/>
        <v>326</v>
      </c>
      <c r="C372" s="18" t="s">
        <v>545</v>
      </c>
      <c r="D372" s="11" t="s">
        <v>546</v>
      </c>
    </row>
    <row r="373" spans="2:4" s="4" customFormat="1" ht="19.5" customHeight="1">
      <c r="B373" s="5">
        <f t="shared" si="40"/>
        <v>327</v>
      </c>
      <c r="C373" s="18" t="s">
        <v>547</v>
      </c>
      <c r="D373" s="11"/>
    </row>
    <row r="374" spans="2:4" s="4" customFormat="1" ht="19.5" customHeight="1">
      <c r="B374" s="5">
        <f t="shared" si="40"/>
        <v>328</v>
      </c>
      <c r="C374" s="18" t="s">
        <v>548</v>
      </c>
      <c r="D374" s="11"/>
    </row>
    <row r="375" spans="2:4" s="4" customFormat="1" ht="19.5" customHeight="1">
      <c r="B375" s="5">
        <f t="shared" si="40"/>
        <v>329</v>
      </c>
      <c r="C375" s="18" t="s">
        <v>549</v>
      </c>
      <c r="D375" s="11"/>
    </row>
    <row r="376" spans="2:4" s="4" customFormat="1" ht="19.5" customHeight="1">
      <c r="B376" s="5">
        <f t="shared" si="40"/>
        <v>330</v>
      </c>
      <c r="C376" s="18" t="s">
        <v>550</v>
      </c>
      <c r="D376" s="11"/>
    </row>
    <row r="377" spans="2:4" s="4" customFormat="1" ht="22.5" customHeight="1">
      <c r="B377" s="133" t="s">
        <v>551</v>
      </c>
      <c r="C377" s="134"/>
      <c r="D377" s="11"/>
    </row>
    <row r="378" spans="2:4" s="4" customFormat="1" ht="19.5" customHeight="1">
      <c r="B378" s="5">
        <f>B376+1</f>
        <v>331</v>
      </c>
      <c r="C378" s="18" t="s">
        <v>552</v>
      </c>
      <c r="D378" s="11"/>
    </row>
    <row r="379" spans="2:4" s="4" customFormat="1" ht="19.5" customHeight="1">
      <c r="B379" s="5">
        <f>B378+1</f>
        <v>332</v>
      </c>
      <c r="C379" s="18" t="s">
        <v>553</v>
      </c>
      <c r="D379" s="11"/>
    </row>
    <row r="380" spans="2:4" s="4" customFormat="1" ht="19.5" customHeight="1">
      <c r="B380" s="5">
        <f t="shared" ref="B380:B389" si="41">B379+1</f>
        <v>333</v>
      </c>
      <c r="C380" s="18" t="s">
        <v>554</v>
      </c>
      <c r="D380" s="11"/>
    </row>
    <row r="381" spans="2:4" s="4" customFormat="1" ht="19.5" customHeight="1">
      <c r="B381" s="5">
        <f t="shared" si="41"/>
        <v>334</v>
      </c>
      <c r="C381" s="18" t="s">
        <v>555</v>
      </c>
      <c r="D381" s="11"/>
    </row>
    <row r="382" spans="2:4" s="4" customFormat="1" ht="19.5" customHeight="1">
      <c r="B382" s="5">
        <f t="shared" si="41"/>
        <v>335</v>
      </c>
      <c r="C382" s="18" t="s">
        <v>556</v>
      </c>
      <c r="D382" s="11"/>
    </row>
    <row r="383" spans="2:4" s="4" customFormat="1" ht="19.5" customHeight="1">
      <c r="B383" s="5">
        <f t="shared" si="41"/>
        <v>336</v>
      </c>
      <c r="C383" s="18" t="s">
        <v>557</v>
      </c>
      <c r="D383" s="11"/>
    </row>
    <row r="384" spans="2:4" s="4" customFormat="1" ht="19.5" customHeight="1">
      <c r="B384" s="5">
        <f t="shared" si="41"/>
        <v>337</v>
      </c>
      <c r="C384" s="18" t="s">
        <v>544</v>
      </c>
      <c r="D384" s="11"/>
    </row>
    <row r="385" spans="2:4" s="4" customFormat="1" ht="19.5" customHeight="1">
      <c r="B385" s="5">
        <f t="shared" si="41"/>
        <v>338</v>
      </c>
      <c r="C385" s="18" t="s">
        <v>558</v>
      </c>
      <c r="D385" s="11"/>
    </row>
    <row r="386" spans="2:4" s="4" customFormat="1" ht="19.5" customHeight="1">
      <c r="B386" s="5">
        <f t="shared" si="41"/>
        <v>339</v>
      </c>
      <c r="C386" s="18" t="s">
        <v>559</v>
      </c>
      <c r="D386" s="11"/>
    </row>
    <row r="387" spans="2:4" s="4" customFormat="1" ht="19.5" customHeight="1">
      <c r="B387" s="5">
        <f t="shared" si="41"/>
        <v>340</v>
      </c>
      <c r="C387" s="18" t="s">
        <v>560</v>
      </c>
      <c r="D387" s="11"/>
    </row>
    <row r="388" spans="2:4" s="4" customFormat="1" ht="19.5" customHeight="1">
      <c r="B388" s="5">
        <f t="shared" si="41"/>
        <v>341</v>
      </c>
      <c r="C388" s="18" t="s">
        <v>561</v>
      </c>
      <c r="D388" s="11"/>
    </row>
    <row r="389" spans="2:4" s="4" customFormat="1" ht="19.5" customHeight="1">
      <c r="B389" s="5">
        <f t="shared" si="41"/>
        <v>342</v>
      </c>
      <c r="C389" s="18" t="s">
        <v>562</v>
      </c>
      <c r="D389" s="11"/>
    </row>
    <row r="390" spans="2:4" s="4" customFormat="1" ht="19.5" customHeight="1">
      <c r="B390" s="135" t="s">
        <v>563</v>
      </c>
      <c r="C390" s="134"/>
      <c r="D390" s="11"/>
    </row>
    <row r="391" spans="2:4" s="4" customFormat="1" ht="19.5" customHeight="1">
      <c r="B391" s="5">
        <f>B389+1</f>
        <v>343</v>
      </c>
      <c r="C391" s="18" t="s">
        <v>564</v>
      </c>
      <c r="D391" s="11"/>
    </row>
    <row r="392" spans="2:4" s="4" customFormat="1" ht="19.5" customHeight="1">
      <c r="B392" s="5">
        <f>B391+1</f>
        <v>344</v>
      </c>
      <c r="C392" s="18" t="s">
        <v>565</v>
      </c>
      <c r="D392" s="11"/>
    </row>
    <row r="393" spans="2:4" s="4" customFormat="1" ht="19.5" customHeight="1">
      <c r="B393" s="5">
        <f t="shared" ref="B393:B398" si="42">B392+1</f>
        <v>345</v>
      </c>
      <c r="C393" s="18" t="s">
        <v>566</v>
      </c>
      <c r="D393" s="11"/>
    </row>
    <row r="394" spans="2:4" s="4" customFormat="1" ht="19.5" customHeight="1">
      <c r="B394" s="5">
        <f t="shared" si="42"/>
        <v>346</v>
      </c>
      <c r="C394" s="18" t="s">
        <v>567</v>
      </c>
      <c r="D394" s="11"/>
    </row>
    <row r="395" spans="2:4" s="4" customFormat="1" ht="19.5" customHeight="1">
      <c r="B395" s="5">
        <f t="shared" si="42"/>
        <v>347</v>
      </c>
      <c r="C395" s="18" t="s">
        <v>568</v>
      </c>
      <c r="D395" s="11"/>
    </row>
    <row r="396" spans="2:4" s="4" customFormat="1" ht="19.5" customHeight="1">
      <c r="B396" s="5">
        <f t="shared" si="42"/>
        <v>348</v>
      </c>
      <c r="C396" s="18" t="s">
        <v>569</v>
      </c>
      <c r="D396" s="11"/>
    </row>
    <row r="397" spans="2:4" s="4" customFormat="1" ht="19.5" customHeight="1">
      <c r="B397" s="5">
        <f t="shared" si="42"/>
        <v>349</v>
      </c>
      <c r="C397" s="18" t="s">
        <v>570</v>
      </c>
      <c r="D397" s="11"/>
    </row>
    <row r="398" spans="2:4" s="4" customFormat="1" ht="19.5" customHeight="1">
      <c r="B398" s="5">
        <f t="shared" si="42"/>
        <v>350</v>
      </c>
      <c r="C398" s="18" t="s">
        <v>571</v>
      </c>
      <c r="D398" s="11"/>
    </row>
    <row r="399" spans="2:4" s="4" customFormat="1" ht="19.5" customHeight="1">
      <c r="B399" s="135" t="s">
        <v>572</v>
      </c>
      <c r="C399" s="134"/>
      <c r="D399" s="11"/>
    </row>
    <row r="400" spans="2:4" s="4" customFormat="1" ht="19.5" customHeight="1">
      <c r="B400" s="5">
        <f>B398+1</f>
        <v>351</v>
      </c>
      <c r="C400" s="18" t="s">
        <v>573</v>
      </c>
      <c r="D400" s="11"/>
    </row>
    <row r="401" spans="2:4" s="4" customFormat="1" ht="19.5" customHeight="1">
      <c r="B401" s="5">
        <f>B400+1</f>
        <v>352</v>
      </c>
      <c r="C401" s="18" t="s">
        <v>574</v>
      </c>
      <c r="D401" s="11"/>
    </row>
    <row r="402" spans="2:4" s="4" customFormat="1" ht="19.5" customHeight="1">
      <c r="B402" s="5">
        <f t="shared" ref="B402:B406" si="43">B401+1</f>
        <v>353</v>
      </c>
      <c r="C402" s="18" t="s">
        <v>575</v>
      </c>
      <c r="D402" s="11"/>
    </row>
    <row r="403" spans="2:4" s="4" customFormat="1" ht="19.5" customHeight="1">
      <c r="B403" s="5">
        <f t="shared" si="43"/>
        <v>354</v>
      </c>
      <c r="C403" s="18" t="s">
        <v>576</v>
      </c>
      <c r="D403" s="11"/>
    </row>
    <row r="404" spans="2:4" s="4" customFormat="1" ht="19.5" customHeight="1">
      <c r="B404" s="5">
        <f t="shared" si="43"/>
        <v>355</v>
      </c>
      <c r="C404" s="18" t="s">
        <v>577</v>
      </c>
      <c r="D404" s="11"/>
    </row>
    <row r="405" spans="2:4" s="4" customFormat="1" ht="19.5" customHeight="1">
      <c r="B405" s="5">
        <f t="shared" si="43"/>
        <v>356</v>
      </c>
      <c r="C405" s="18" t="s">
        <v>578</v>
      </c>
      <c r="D405" s="11"/>
    </row>
    <row r="406" spans="2:4" s="4" customFormat="1" ht="19.5" customHeight="1">
      <c r="B406" s="5">
        <f t="shared" si="43"/>
        <v>357</v>
      </c>
      <c r="C406" s="18" t="s">
        <v>579</v>
      </c>
      <c r="D406" s="11"/>
    </row>
    <row r="407" spans="2:4" s="4" customFormat="1" ht="19.5" customHeight="1">
      <c r="B407" s="133" t="s">
        <v>580</v>
      </c>
      <c r="C407" s="134"/>
      <c r="D407" s="11"/>
    </row>
    <row r="408" spans="2:4" s="4" customFormat="1" ht="19.5" customHeight="1">
      <c r="B408" s="5">
        <f>B406+1</f>
        <v>358</v>
      </c>
      <c r="C408" s="18" t="s">
        <v>581</v>
      </c>
      <c r="D408" s="11"/>
    </row>
    <row r="409" spans="2:4" s="4" customFormat="1" ht="32.25" customHeight="1">
      <c r="B409" s="5">
        <f>B408+1</f>
        <v>359</v>
      </c>
      <c r="C409" s="18" t="s">
        <v>582</v>
      </c>
      <c r="D409" s="11"/>
    </row>
    <row r="410" spans="2:4" s="4" customFormat="1" ht="19.5" customHeight="1">
      <c r="B410" s="5">
        <f t="shared" ref="B410:B416" si="44">B409+1</f>
        <v>360</v>
      </c>
      <c r="C410" s="18" t="s">
        <v>583</v>
      </c>
      <c r="D410" s="11"/>
    </row>
    <row r="411" spans="2:4" s="4" customFormat="1" ht="19.5" customHeight="1">
      <c r="B411" s="5">
        <f t="shared" si="44"/>
        <v>361</v>
      </c>
      <c r="C411" s="18" t="s">
        <v>584</v>
      </c>
      <c r="D411" s="11"/>
    </row>
    <row r="412" spans="2:4" s="4" customFormat="1" ht="19.5" customHeight="1">
      <c r="B412" s="5">
        <f t="shared" si="44"/>
        <v>362</v>
      </c>
      <c r="C412" s="18" t="s">
        <v>585</v>
      </c>
      <c r="D412" s="11"/>
    </row>
    <row r="413" spans="2:4" s="4" customFormat="1" ht="19.5" customHeight="1">
      <c r="B413" s="5">
        <f t="shared" si="44"/>
        <v>363</v>
      </c>
      <c r="C413" s="18" t="s">
        <v>586</v>
      </c>
      <c r="D413" s="11"/>
    </row>
    <row r="414" spans="2:4" s="4" customFormat="1" ht="19.5" customHeight="1">
      <c r="B414" s="5">
        <f t="shared" si="44"/>
        <v>364</v>
      </c>
      <c r="C414" s="18" t="s">
        <v>587</v>
      </c>
      <c r="D414" s="11"/>
    </row>
    <row r="415" spans="2:4" s="4" customFormat="1" ht="19.5" customHeight="1">
      <c r="B415" s="5">
        <f t="shared" si="44"/>
        <v>365</v>
      </c>
      <c r="C415" s="18" t="s">
        <v>588</v>
      </c>
      <c r="D415" s="11"/>
    </row>
    <row r="416" spans="2:4" s="4" customFormat="1" ht="19.5" customHeight="1">
      <c r="B416" s="5">
        <f t="shared" si="44"/>
        <v>366</v>
      </c>
      <c r="C416" s="18" t="s">
        <v>589</v>
      </c>
      <c r="D416" s="11"/>
    </row>
    <row r="417" spans="2:4" s="4" customFormat="1" ht="19.5" customHeight="1">
      <c r="B417" s="133" t="s">
        <v>590</v>
      </c>
      <c r="C417" s="134"/>
      <c r="D417" s="11"/>
    </row>
    <row r="418" spans="2:4" s="4" customFormat="1" ht="19.5" customHeight="1">
      <c r="B418" s="5">
        <f>B416+1</f>
        <v>367</v>
      </c>
      <c r="C418" s="18" t="s">
        <v>591</v>
      </c>
      <c r="D418" s="11"/>
    </row>
    <row r="419" spans="2:4" s="4" customFormat="1" ht="19.5" customHeight="1">
      <c r="B419" s="5">
        <f>B418+1</f>
        <v>368</v>
      </c>
      <c r="C419" s="18" t="s">
        <v>592</v>
      </c>
      <c r="D419" s="11"/>
    </row>
    <row r="420" spans="2:4" s="4" customFormat="1" ht="19.5" customHeight="1">
      <c r="B420" s="5">
        <f t="shared" ref="B420:B422" si="45">B419+1</f>
        <v>369</v>
      </c>
      <c r="C420" s="18" t="s">
        <v>593</v>
      </c>
      <c r="D420" s="11"/>
    </row>
    <row r="421" spans="2:4" s="4" customFormat="1" ht="34.5" customHeight="1">
      <c r="B421" s="5">
        <f t="shared" si="45"/>
        <v>370</v>
      </c>
      <c r="C421" s="19" t="s">
        <v>594</v>
      </c>
      <c r="D421" s="11"/>
    </row>
    <row r="422" spans="2:4" s="4" customFormat="1" ht="19.5" customHeight="1">
      <c r="B422" s="5">
        <f t="shared" si="45"/>
        <v>371</v>
      </c>
      <c r="C422" s="18" t="s">
        <v>595</v>
      </c>
      <c r="D422" s="11"/>
    </row>
    <row r="423" spans="2:4" s="4" customFormat="1" ht="19.5" customHeight="1">
      <c r="B423" s="133" t="s">
        <v>596</v>
      </c>
      <c r="C423" s="134"/>
      <c r="D423" s="11"/>
    </row>
    <row r="424" spans="2:4" s="4" customFormat="1" ht="34.5" customHeight="1">
      <c r="B424" s="5">
        <f>B422+1</f>
        <v>372</v>
      </c>
      <c r="C424" s="19" t="s">
        <v>597</v>
      </c>
      <c r="D424" s="11"/>
    </row>
    <row r="425" spans="2:4" s="4" customFormat="1" ht="19.5" customHeight="1">
      <c r="B425" s="5">
        <f>B424+1</f>
        <v>373</v>
      </c>
      <c r="C425" s="18" t="s">
        <v>592</v>
      </c>
      <c r="D425" s="11"/>
    </row>
    <row r="426" spans="2:4" s="4" customFormat="1" ht="19.5" customHeight="1">
      <c r="B426" s="5">
        <f t="shared" ref="B426:B434" si="46">B425+1</f>
        <v>374</v>
      </c>
      <c r="C426" s="18" t="s">
        <v>598</v>
      </c>
      <c r="D426" s="11"/>
    </row>
    <row r="427" spans="2:4" s="4" customFormat="1" ht="19.5" customHeight="1">
      <c r="B427" s="5">
        <f t="shared" si="46"/>
        <v>375</v>
      </c>
      <c r="C427" s="18" t="s">
        <v>599</v>
      </c>
      <c r="D427" s="11"/>
    </row>
    <row r="428" spans="2:4" s="4" customFormat="1" ht="34.5" customHeight="1">
      <c r="B428" s="5">
        <f t="shared" si="46"/>
        <v>376</v>
      </c>
      <c r="C428" s="19" t="s">
        <v>600</v>
      </c>
      <c r="D428" s="11"/>
    </row>
    <row r="429" spans="2:4" s="4" customFormat="1" ht="19.5" customHeight="1">
      <c r="B429" s="5">
        <f t="shared" si="46"/>
        <v>377</v>
      </c>
      <c r="C429" s="18" t="s">
        <v>601</v>
      </c>
      <c r="D429" s="11"/>
    </row>
    <row r="430" spans="2:4" s="4" customFormat="1" ht="19.5" customHeight="1">
      <c r="B430" s="5">
        <f t="shared" si="46"/>
        <v>378</v>
      </c>
      <c r="C430" s="18" t="s">
        <v>602</v>
      </c>
      <c r="D430" s="11"/>
    </row>
    <row r="431" spans="2:4" s="4" customFormat="1" ht="19.5" customHeight="1">
      <c r="B431" s="5">
        <f t="shared" si="46"/>
        <v>379</v>
      </c>
      <c r="C431" s="18" t="s">
        <v>603</v>
      </c>
      <c r="D431" s="11"/>
    </row>
    <row r="432" spans="2:4" s="4" customFormat="1" ht="19.5" customHeight="1">
      <c r="B432" s="5">
        <f t="shared" si="46"/>
        <v>380</v>
      </c>
      <c r="C432" s="18" t="s">
        <v>604</v>
      </c>
      <c r="D432" s="11"/>
    </row>
    <row r="433" spans="2:4" s="4" customFormat="1" ht="19.5" customHeight="1">
      <c r="B433" s="5">
        <f t="shared" si="46"/>
        <v>381</v>
      </c>
      <c r="C433" s="18" t="s">
        <v>605</v>
      </c>
      <c r="D433" s="11"/>
    </row>
    <row r="434" spans="2:4" s="4" customFormat="1" ht="19.5" customHeight="1">
      <c r="B434" s="5">
        <f t="shared" si="46"/>
        <v>382</v>
      </c>
      <c r="C434" s="18" t="s">
        <v>595</v>
      </c>
      <c r="D434" s="11"/>
    </row>
    <row r="435" spans="2:4" s="4" customFormat="1" ht="19.5" customHeight="1">
      <c r="B435" s="133" t="s">
        <v>606</v>
      </c>
      <c r="C435" s="134"/>
      <c r="D435" s="11"/>
    </row>
    <row r="436" spans="2:4" s="4" customFormat="1" ht="19.5" customHeight="1">
      <c r="B436" s="5">
        <f>B434+1</f>
        <v>383</v>
      </c>
      <c r="C436" s="18" t="s">
        <v>607</v>
      </c>
      <c r="D436" s="11"/>
    </row>
    <row r="437" spans="2:4" s="4" customFormat="1" ht="19.5" customHeight="1">
      <c r="B437" s="5">
        <f>B436+1</f>
        <v>384</v>
      </c>
      <c r="C437" s="18" t="s">
        <v>608</v>
      </c>
      <c r="D437" s="11"/>
    </row>
    <row r="438" spans="2:4" s="4" customFormat="1" ht="19.5" customHeight="1">
      <c r="B438" s="5">
        <f t="shared" ref="B438:B444" si="47">B437+1</f>
        <v>385</v>
      </c>
      <c r="C438" s="18" t="s">
        <v>609</v>
      </c>
      <c r="D438" s="11"/>
    </row>
    <row r="439" spans="2:4" s="4" customFormat="1" ht="19.5" customHeight="1">
      <c r="B439" s="5">
        <f t="shared" si="47"/>
        <v>386</v>
      </c>
      <c r="C439" s="18" t="s">
        <v>610</v>
      </c>
      <c r="D439" s="11"/>
    </row>
    <row r="440" spans="2:4" s="4" customFormat="1" ht="19.5" customHeight="1">
      <c r="B440" s="5">
        <f t="shared" si="47"/>
        <v>387</v>
      </c>
      <c r="C440" s="18" t="s">
        <v>611</v>
      </c>
      <c r="D440" s="11"/>
    </row>
    <row r="441" spans="2:4" s="4" customFormat="1" ht="19.5" customHeight="1">
      <c r="B441" s="5">
        <f t="shared" si="47"/>
        <v>388</v>
      </c>
      <c r="C441" s="18" t="s">
        <v>612</v>
      </c>
      <c r="D441" s="11"/>
    </row>
    <row r="442" spans="2:4" s="4" customFormat="1" ht="19.5" customHeight="1">
      <c r="B442" s="5">
        <f t="shared" si="47"/>
        <v>389</v>
      </c>
      <c r="C442" s="18" t="s">
        <v>613</v>
      </c>
      <c r="D442" s="11"/>
    </row>
    <row r="443" spans="2:4" s="4" customFormat="1" ht="19.5" customHeight="1">
      <c r="B443" s="5">
        <f t="shared" si="47"/>
        <v>390</v>
      </c>
      <c r="C443" s="18" t="s">
        <v>614</v>
      </c>
      <c r="D443" s="11"/>
    </row>
    <row r="444" spans="2:4" s="4" customFormat="1" ht="19.5" customHeight="1">
      <c r="B444" s="5">
        <f t="shared" si="47"/>
        <v>391</v>
      </c>
      <c r="C444" s="18" t="s">
        <v>615</v>
      </c>
      <c r="D444" s="11"/>
    </row>
    <row r="445" spans="2:4" s="4" customFormat="1" ht="19.5" customHeight="1">
      <c r="B445" s="133" t="s">
        <v>616</v>
      </c>
      <c r="C445" s="134"/>
      <c r="D445" s="11"/>
    </row>
    <row r="446" spans="2:4" s="4" customFormat="1" ht="19.5" customHeight="1">
      <c r="B446" s="5">
        <f>B444+1</f>
        <v>392</v>
      </c>
      <c r="C446" s="18" t="s">
        <v>617</v>
      </c>
      <c r="D446" s="11"/>
    </row>
    <row r="447" spans="2:4" s="4" customFormat="1" ht="19.5" customHeight="1">
      <c r="B447" s="5">
        <f>B446+1</f>
        <v>393</v>
      </c>
      <c r="C447" s="18" t="s">
        <v>618</v>
      </c>
      <c r="D447" s="11"/>
    </row>
    <row r="448" spans="2:4" s="4" customFormat="1" ht="19.5" customHeight="1">
      <c r="B448" s="5">
        <f t="shared" ref="B448:B456" si="48">B447+1</f>
        <v>394</v>
      </c>
      <c r="C448" s="18" t="s">
        <v>619</v>
      </c>
      <c r="D448" s="11"/>
    </row>
    <row r="449" spans="2:4" s="4" customFormat="1" ht="19.5" customHeight="1">
      <c r="B449" s="5">
        <f t="shared" si="48"/>
        <v>395</v>
      </c>
      <c r="C449" s="18" t="s">
        <v>592</v>
      </c>
      <c r="D449" s="11"/>
    </row>
    <row r="450" spans="2:4" s="4" customFormat="1" ht="19.5" customHeight="1">
      <c r="B450" s="5">
        <f t="shared" si="48"/>
        <v>396</v>
      </c>
      <c r="C450" s="18" t="s">
        <v>620</v>
      </c>
      <c r="D450" s="11"/>
    </row>
    <row r="451" spans="2:4" s="4" customFormat="1" ht="19.5" customHeight="1">
      <c r="B451" s="5">
        <f t="shared" si="48"/>
        <v>397</v>
      </c>
      <c r="C451" s="18" t="s">
        <v>621</v>
      </c>
      <c r="D451" s="11"/>
    </row>
    <row r="452" spans="2:4" s="4" customFormat="1" ht="19.5" customHeight="1">
      <c r="B452" s="5">
        <f t="shared" si="48"/>
        <v>398</v>
      </c>
      <c r="C452" s="18" t="s">
        <v>622</v>
      </c>
      <c r="D452" s="11"/>
    </row>
    <row r="453" spans="2:4" s="4" customFormat="1" ht="19.5" customHeight="1">
      <c r="B453" s="5">
        <f t="shared" si="48"/>
        <v>399</v>
      </c>
      <c r="C453" s="18" t="s">
        <v>623</v>
      </c>
      <c r="D453" s="11"/>
    </row>
    <row r="454" spans="2:4" s="4" customFormat="1" ht="19.5" customHeight="1">
      <c r="B454" s="5">
        <f t="shared" si="48"/>
        <v>400</v>
      </c>
      <c r="C454" s="18" t="s">
        <v>624</v>
      </c>
      <c r="D454" s="11"/>
    </row>
    <row r="455" spans="2:4" s="4" customFormat="1" ht="19.5" customHeight="1">
      <c r="B455" s="5">
        <f t="shared" si="48"/>
        <v>401</v>
      </c>
      <c r="C455" s="18" t="s">
        <v>625</v>
      </c>
      <c r="D455" s="11"/>
    </row>
    <row r="456" spans="2:4" s="4" customFormat="1" ht="19.5" customHeight="1">
      <c r="B456" s="5">
        <f t="shared" si="48"/>
        <v>402</v>
      </c>
      <c r="C456" s="18" t="s">
        <v>626</v>
      </c>
      <c r="D456" s="11"/>
    </row>
    <row r="457" spans="2:4" s="4" customFormat="1" ht="19.5" customHeight="1">
      <c r="B457" s="133" t="s">
        <v>627</v>
      </c>
      <c r="C457" s="134"/>
      <c r="D457" s="11"/>
    </row>
    <row r="458" spans="2:4" s="4" customFormat="1" ht="19.5" customHeight="1">
      <c r="B458" s="5">
        <f>B456+1</f>
        <v>403</v>
      </c>
      <c r="C458" s="20" t="s">
        <v>628</v>
      </c>
      <c r="D458" s="11"/>
    </row>
    <row r="459" spans="2:4" s="4" customFormat="1" ht="19.5" customHeight="1">
      <c r="B459" s="5">
        <f>B458+1</f>
        <v>404</v>
      </c>
      <c r="C459" s="20" t="s">
        <v>544</v>
      </c>
      <c r="D459" s="11"/>
    </row>
    <row r="460" spans="2:4" s="4" customFormat="1" ht="46.5" customHeight="1">
      <c r="B460" s="5">
        <f t="shared" ref="B460:B470" si="49">B459+1</f>
        <v>405</v>
      </c>
      <c r="C460" s="20" t="s">
        <v>629</v>
      </c>
      <c r="D460" s="11"/>
    </row>
    <row r="461" spans="2:4" s="4" customFormat="1" ht="19.5" customHeight="1">
      <c r="B461" s="5">
        <f t="shared" si="49"/>
        <v>406</v>
      </c>
      <c r="C461" s="20" t="s">
        <v>630</v>
      </c>
      <c r="D461" s="11"/>
    </row>
    <row r="462" spans="2:4" s="4" customFormat="1" ht="19.5" customHeight="1">
      <c r="B462" s="5">
        <f t="shared" si="49"/>
        <v>407</v>
      </c>
      <c r="C462" s="20" t="s">
        <v>631</v>
      </c>
      <c r="D462" s="11"/>
    </row>
    <row r="463" spans="2:4" s="4" customFormat="1" ht="19.5" customHeight="1">
      <c r="B463" s="5">
        <f t="shared" si="49"/>
        <v>408</v>
      </c>
      <c r="C463" s="20" t="s">
        <v>632</v>
      </c>
      <c r="D463" s="11"/>
    </row>
    <row r="464" spans="2:4" s="4" customFormat="1" ht="19.5" customHeight="1">
      <c r="B464" s="5">
        <f t="shared" si="49"/>
        <v>409</v>
      </c>
      <c r="C464" s="20" t="s">
        <v>633</v>
      </c>
      <c r="D464" s="11"/>
    </row>
    <row r="465" spans="2:4" s="4" customFormat="1" ht="19.5" customHeight="1">
      <c r="B465" s="5">
        <f t="shared" si="49"/>
        <v>410</v>
      </c>
      <c r="C465" s="20" t="s">
        <v>634</v>
      </c>
      <c r="D465" s="11"/>
    </row>
    <row r="466" spans="2:4" s="4" customFormat="1" ht="19.5" customHeight="1">
      <c r="B466" s="5">
        <f t="shared" si="49"/>
        <v>411</v>
      </c>
      <c r="C466" s="20" t="s">
        <v>635</v>
      </c>
      <c r="D466" s="11"/>
    </row>
    <row r="467" spans="2:4" s="4" customFormat="1" ht="19.5" customHeight="1">
      <c r="B467" s="5">
        <f t="shared" si="49"/>
        <v>412</v>
      </c>
      <c r="C467" s="20" t="s">
        <v>636</v>
      </c>
      <c r="D467" s="11"/>
    </row>
    <row r="468" spans="2:4" s="4" customFormat="1" ht="19.5" customHeight="1">
      <c r="B468" s="5">
        <f t="shared" si="49"/>
        <v>413</v>
      </c>
      <c r="C468" s="20" t="s">
        <v>637</v>
      </c>
      <c r="D468" s="11"/>
    </row>
    <row r="469" spans="2:4" s="4" customFormat="1" ht="19.5" customHeight="1">
      <c r="B469" s="5">
        <f t="shared" si="49"/>
        <v>414</v>
      </c>
      <c r="C469" s="20" t="s">
        <v>638</v>
      </c>
      <c r="D469" s="11"/>
    </row>
    <row r="470" spans="2:4" s="4" customFormat="1" ht="19.5" customHeight="1">
      <c r="B470" s="5">
        <f t="shared" si="49"/>
        <v>415</v>
      </c>
      <c r="C470" s="18" t="s">
        <v>639</v>
      </c>
      <c r="D470" s="11"/>
    </row>
    <row r="471" spans="2:4" s="4" customFormat="1" ht="22.5" customHeight="1">
      <c r="B471" s="133" t="s">
        <v>21</v>
      </c>
      <c r="C471" s="134"/>
      <c r="D471" s="11"/>
    </row>
    <row r="472" spans="2:4" s="4" customFormat="1" ht="19.5" customHeight="1">
      <c r="B472" s="5">
        <f>B470+1</f>
        <v>416</v>
      </c>
      <c r="C472" s="19" t="s">
        <v>640</v>
      </c>
      <c r="D472" s="11"/>
    </row>
    <row r="473" spans="2:4" s="4" customFormat="1" ht="42" customHeight="1">
      <c r="B473" s="5">
        <f>B472+1</f>
        <v>417</v>
      </c>
      <c r="C473" s="19" t="s">
        <v>641</v>
      </c>
      <c r="D473" s="11"/>
    </row>
    <row r="474" spans="2:4" s="4" customFormat="1" ht="19.5" customHeight="1">
      <c r="B474" s="5">
        <f t="shared" ref="B474:B477" si="50">B472+1</f>
        <v>417</v>
      </c>
      <c r="C474" s="19" t="s">
        <v>642</v>
      </c>
      <c r="D474" s="11"/>
    </row>
    <row r="475" spans="2:4" s="4" customFormat="1" ht="19.5" customHeight="1">
      <c r="B475" s="5">
        <f t="shared" si="50"/>
        <v>418</v>
      </c>
      <c r="C475" s="19" t="s">
        <v>643</v>
      </c>
      <c r="D475" s="11"/>
    </row>
    <row r="476" spans="2:4" s="4" customFormat="1" ht="19.5" customHeight="1">
      <c r="B476" s="5">
        <f t="shared" si="50"/>
        <v>418</v>
      </c>
      <c r="C476" s="19" t="s">
        <v>644</v>
      </c>
      <c r="D476" s="11"/>
    </row>
    <row r="477" spans="2:4" s="4" customFormat="1" ht="19.5" customHeight="1">
      <c r="B477" s="5">
        <f t="shared" si="50"/>
        <v>419</v>
      </c>
      <c r="C477" s="19" t="s">
        <v>645</v>
      </c>
      <c r="D477" s="11"/>
    </row>
    <row r="478" spans="2:4" s="4" customFormat="1" ht="22.5" customHeight="1">
      <c r="B478" s="133" t="s">
        <v>48</v>
      </c>
      <c r="C478" s="134"/>
      <c r="D478" s="11"/>
    </row>
    <row r="479" spans="2:4" s="4" customFormat="1" ht="19.5" customHeight="1">
      <c r="B479" s="5">
        <f>B477+1</f>
        <v>420</v>
      </c>
      <c r="C479" s="19" t="s">
        <v>640</v>
      </c>
      <c r="D479" s="11"/>
    </row>
    <row r="480" spans="2:4" s="4" customFormat="1" ht="35.25" customHeight="1">
      <c r="B480" s="5">
        <f>B479+1</f>
        <v>421</v>
      </c>
      <c r="C480" s="19" t="s">
        <v>641</v>
      </c>
      <c r="D480" s="11"/>
    </row>
    <row r="481" spans="2:4" s="4" customFormat="1" ht="22.5" customHeight="1">
      <c r="B481" s="133" t="s">
        <v>64</v>
      </c>
      <c r="C481" s="134"/>
      <c r="D481" s="11"/>
    </row>
    <row r="482" spans="2:4" s="4" customFormat="1" ht="19.5" customHeight="1">
      <c r="B482" s="5">
        <f>B480+1</f>
        <v>422</v>
      </c>
      <c r="C482" s="19" t="s">
        <v>640</v>
      </c>
      <c r="D482" s="11"/>
    </row>
    <row r="483" spans="2:4" s="6" customFormat="1" ht="19.5" customHeight="1">
      <c r="B483" s="136" t="s">
        <v>646</v>
      </c>
      <c r="C483" s="137"/>
      <c r="D483" s="16"/>
    </row>
    <row r="484" spans="2:4" s="4" customFormat="1" ht="22.5" customHeight="1">
      <c r="B484" s="133" t="s">
        <v>395</v>
      </c>
      <c r="C484" s="134"/>
      <c r="D484" s="11"/>
    </row>
    <row r="485" spans="2:4" s="4" customFormat="1" ht="19.5" customHeight="1">
      <c r="B485" s="5">
        <f>B482+1</f>
        <v>423</v>
      </c>
      <c r="C485" s="18" t="s">
        <v>647</v>
      </c>
      <c r="D485" s="11"/>
    </row>
    <row r="486" spans="2:4" s="4" customFormat="1" ht="19.5" customHeight="1">
      <c r="B486" s="5">
        <f>B485+1</f>
        <v>424</v>
      </c>
      <c r="C486" s="18" t="s">
        <v>648</v>
      </c>
      <c r="D486" s="11"/>
    </row>
    <row r="487" spans="2:4" s="4" customFormat="1" ht="19.5" customHeight="1">
      <c r="B487" s="5">
        <f t="shared" ref="B487:B490" si="51">B486+1</f>
        <v>425</v>
      </c>
      <c r="C487" s="18" t="s">
        <v>649</v>
      </c>
      <c r="D487" s="11"/>
    </row>
    <row r="488" spans="2:4" s="4" customFormat="1" ht="19.5" customHeight="1">
      <c r="B488" s="5">
        <f t="shared" si="51"/>
        <v>426</v>
      </c>
      <c r="C488" s="18" t="s">
        <v>650</v>
      </c>
      <c r="D488" s="11"/>
    </row>
    <row r="489" spans="2:4" s="4" customFormat="1" ht="19.5" customHeight="1">
      <c r="B489" s="5">
        <f t="shared" si="51"/>
        <v>427</v>
      </c>
      <c r="C489" s="18" t="s">
        <v>651</v>
      </c>
      <c r="D489" s="11"/>
    </row>
    <row r="490" spans="2:4" s="4" customFormat="1" ht="19.5" customHeight="1">
      <c r="B490" s="5">
        <f t="shared" si="51"/>
        <v>428</v>
      </c>
      <c r="C490" s="18" t="s">
        <v>652</v>
      </c>
      <c r="D490" s="11"/>
    </row>
    <row r="491" spans="2:4" s="4" customFormat="1" ht="19.5" customHeight="1">
      <c r="B491" s="5">
        <f t="shared" ref="B491" si="52">B490+1</f>
        <v>429</v>
      </c>
      <c r="C491" s="18" t="s">
        <v>541</v>
      </c>
      <c r="D491" s="11"/>
    </row>
    <row r="492" spans="2:4" s="4" customFormat="1" ht="22.5" customHeight="1">
      <c r="B492" s="133" t="s">
        <v>580</v>
      </c>
      <c r="C492" s="134"/>
      <c r="D492" s="11"/>
    </row>
    <row r="493" spans="2:4" s="4" customFormat="1" ht="19.5" customHeight="1">
      <c r="B493" s="5">
        <f>B491+1</f>
        <v>430</v>
      </c>
      <c r="C493" s="20" t="s">
        <v>653</v>
      </c>
      <c r="D493" s="11"/>
    </row>
    <row r="494" spans="2:4" s="4" customFormat="1" ht="19.5" customHeight="1">
      <c r="B494" s="5">
        <f>B493+1</f>
        <v>431</v>
      </c>
      <c r="C494" s="20" t="s">
        <v>654</v>
      </c>
      <c r="D494" s="11"/>
    </row>
    <row r="495" spans="2:4" s="4" customFormat="1" ht="19.5" customHeight="1">
      <c r="B495" s="5">
        <f t="shared" ref="B495:B500" si="53">B494+1</f>
        <v>432</v>
      </c>
      <c r="C495" s="20" t="s">
        <v>655</v>
      </c>
      <c r="D495" s="11"/>
    </row>
    <row r="496" spans="2:4" s="4" customFormat="1" ht="19.5" customHeight="1">
      <c r="B496" s="5">
        <f t="shared" si="53"/>
        <v>433</v>
      </c>
      <c r="C496" s="20" t="s">
        <v>656</v>
      </c>
      <c r="D496" s="11"/>
    </row>
    <row r="497" spans="2:4" s="4" customFormat="1" ht="19.5" customHeight="1">
      <c r="B497" s="5">
        <f t="shared" si="53"/>
        <v>434</v>
      </c>
      <c r="C497" s="20" t="s">
        <v>657</v>
      </c>
      <c r="D497" s="11"/>
    </row>
    <row r="498" spans="2:4" s="4" customFormat="1" ht="19.5" customHeight="1">
      <c r="B498" s="5">
        <f t="shared" si="53"/>
        <v>435</v>
      </c>
      <c r="C498" s="20" t="s">
        <v>658</v>
      </c>
      <c r="D498" s="11"/>
    </row>
    <row r="499" spans="2:4" s="4" customFormat="1" ht="19.5" customHeight="1">
      <c r="B499" s="5">
        <f t="shared" si="53"/>
        <v>436</v>
      </c>
      <c r="C499" s="20" t="s">
        <v>659</v>
      </c>
      <c r="D499" s="11"/>
    </row>
    <row r="500" spans="2:4" s="4" customFormat="1" ht="19.5" customHeight="1">
      <c r="B500" s="5">
        <f t="shared" si="53"/>
        <v>437</v>
      </c>
      <c r="C500" s="20" t="s">
        <v>660</v>
      </c>
      <c r="D500" s="11"/>
    </row>
    <row r="501" spans="2:4" s="4" customFormat="1" ht="22.5" customHeight="1">
      <c r="B501" s="133" t="s">
        <v>606</v>
      </c>
      <c r="C501" s="134"/>
      <c r="D501" s="11"/>
    </row>
    <row r="502" spans="2:4" s="4" customFormat="1" ht="19.5" customHeight="1">
      <c r="B502" s="5">
        <f>B500+1</f>
        <v>438</v>
      </c>
      <c r="C502" s="20" t="s">
        <v>661</v>
      </c>
      <c r="D502" s="11"/>
    </row>
    <row r="503" spans="2:4" s="4" customFormat="1" ht="19.5" customHeight="1">
      <c r="B503" s="5">
        <f>B502+1</f>
        <v>439</v>
      </c>
      <c r="C503" s="20" t="s">
        <v>662</v>
      </c>
      <c r="D503" s="11"/>
    </row>
    <row r="504" spans="2:4" s="4" customFormat="1" ht="34.5" customHeight="1">
      <c r="B504" s="5">
        <f t="shared" ref="B504:B512" si="54">B503+1</f>
        <v>440</v>
      </c>
      <c r="C504" s="20" t="s">
        <v>663</v>
      </c>
      <c r="D504" s="11"/>
    </row>
    <row r="505" spans="2:4" s="4" customFormat="1" ht="34.5" customHeight="1">
      <c r="B505" s="5">
        <f t="shared" si="54"/>
        <v>441</v>
      </c>
      <c r="C505" s="20" t="s">
        <v>664</v>
      </c>
      <c r="D505" s="11"/>
    </row>
    <row r="506" spans="2:4" s="4" customFormat="1" ht="19.5" customHeight="1">
      <c r="B506" s="5">
        <f t="shared" si="54"/>
        <v>442</v>
      </c>
      <c r="C506" s="20" t="s">
        <v>665</v>
      </c>
      <c r="D506" s="11"/>
    </row>
    <row r="507" spans="2:4" s="4" customFormat="1" ht="19.5" customHeight="1">
      <c r="B507" s="5">
        <f t="shared" si="54"/>
        <v>443</v>
      </c>
      <c r="C507" s="20" t="s">
        <v>666</v>
      </c>
      <c r="D507" s="11"/>
    </row>
    <row r="508" spans="2:4" s="4" customFormat="1" ht="19.5" customHeight="1">
      <c r="B508" s="5">
        <f t="shared" si="54"/>
        <v>444</v>
      </c>
      <c r="C508" s="20" t="s">
        <v>667</v>
      </c>
      <c r="D508" s="11"/>
    </row>
    <row r="509" spans="2:4" s="4" customFormat="1" ht="19.5" customHeight="1">
      <c r="B509" s="5">
        <f t="shared" si="54"/>
        <v>445</v>
      </c>
      <c r="C509" s="20" t="s">
        <v>668</v>
      </c>
      <c r="D509" s="11"/>
    </row>
    <row r="510" spans="2:4" s="4" customFormat="1" ht="33" customHeight="1">
      <c r="B510" s="5">
        <f t="shared" si="54"/>
        <v>446</v>
      </c>
      <c r="C510" s="20" t="s">
        <v>669</v>
      </c>
      <c r="D510" s="11"/>
    </row>
    <row r="511" spans="2:4" s="4" customFormat="1" ht="19.5" customHeight="1">
      <c r="B511" s="5">
        <f t="shared" si="54"/>
        <v>447</v>
      </c>
      <c r="C511" s="20" t="s">
        <v>670</v>
      </c>
      <c r="D511" s="11"/>
    </row>
    <row r="512" spans="2:4" s="4" customFormat="1" ht="19.5" customHeight="1">
      <c r="B512" s="5">
        <f t="shared" si="54"/>
        <v>448</v>
      </c>
      <c r="C512" s="20" t="s">
        <v>671</v>
      </c>
      <c r="D512" s="11"/>
    </row>
    <row r="513" spans="2:4" s="4" customFormat="1" ht="22.5" customHeight="1">
      <c r="B513" s="135" t="s">
        <v>672</v>
      </c>
      <c r="C513" s="134"/>
      <c r="D513" s="11"/>
    </row>
    <row r="514" spans="2:4" s="4" customFormat="1" ht="19.5" customHeight="1">
      <c r="B514" s="5">
        <f>B512+1</f>
        <v>449</v>
      </c>
      <c r="C514" s="20" t="s">
        <v>628</v>
      </c>
      <c r="D514" s="11"/>
    </row>
    <row r="515" spans="2:4" s="4" customFormat="1" ht="19.5" customHeight="1">
      <c r="B515" s="5">
        <f>B514+1</f>
        <v>450</v>
      </c>
      <c r="C515" s="20" t="s">
        <v>673</v>
      </c>
      <c r="D515" s="11"/>
    </row>
    <row r="516" spans="2:4" s="4" customFormat="1" ht="33" customHeight="1">
      <c r="B516" s="5">
        <f t="shared" ref="B516:B525" si="55">B515+1</f>
        <v>451</v>
      </c>
      <c r="C516" s="20" t="s">
        <v>629</v>
      </c>
      <c r="D516" s="11"/>
    </row>
    <row r="517" spans="2:4" s="4" customFormat="1" ht="19.5" customHeight="1">
      <c r="B517" s="5">
        <f t="shared" si="55"/>
        <v>452</v>
      </c>
      <c r="C517" s="20" t="s">
        <v>674</v>
      </c>
      <c r="D517" s="11"/>
    </row>
    <row r="518" spans="2:4" s="4" customFormat="1" ht="19.5" customHeight="1">
      <c r="B518" s="5">
        <f t="shared" si="55"/>
        <v>453</v>
      </c>
      <c r="C518" s="20" t="s">
        <v>675</v>
      </c>
      <c r="D518" s="11"/>
    </row>
    <row r="519" spans="2:4" s="4" customFormat="1" ht="29.25" customHeight="1">
      <c r="B519" s="5">
        <f t="shared" si="55"/>
        <v>454</v>
      </c>
      <c r="C519" s="20" t="s">
        <v>676</v>
      </c>
      <c r="D519" s="11"/>
    </row>
    <row r="520" spans="2:4" s="4" customFormat="1" ht="19.5" customHeight="1">
      <c r="B520" s="5">
        <f t="shared" si="55"/>
        <v>455</v>
      </c>
      <c r="C520" s="20" t="s">
        <v>677</v>
      </c>
      <c r="D520" s="11"/>
    </row>
    <row r="521" spans="2:4" s="4" customFormat="1" ht="19.5" customHeight="1">
      <c r="B521" s="5">
        <f t="shared" si="55"/>
        <v>456</v>
      </c>
      <c r="C521" s="20" t="s">
        <v>678</v>
      </c>
      <c r="D521" s="11"/>
    </row>
    <row r="522" spans="2:4" s="4" customFormat="1" ht="19.5" customHeight="1">
      <c r="B522" s="5">
        <f t="shared" si="55"/>
        <v>457</v>
      </c>
      <c r="C522" s="20" t="s">
        <v>679</v>
      </c>
      <c r="D522" s="11"/>
    </row>
    <row r="523" spans="2:4" s="4" customFormat="1" ht="19.5" customHeight="1">
      <c r="B523" s="5">
        <f t="shared" si="55"/>
        <v>458</v>
      </c>
      <c r="C523" s="20" t="s">
        <v>680</v>
      </c>
      <c r="D523" s="11"/>
    </row>
    <row r="524" spans="2:4" s="4" customFormat="1" ht="19.5" customHeight="1">
      <c r="B524" s="5">
        <f t="shared" si="55"/>
        <v>459</v>
      </c>
      <c r="C524" s="20" t="s">
        <v>681</v>
      </c>
      <c r="D524" s="11"/>
    </row>
    <row r="525" spans="2:4" s="4" customFormat="1" ht="19.5" customHeight="1">
      <c r="B525" s="5">
        <f t="shared" si="55"/>
        <v>460</v>
      </c>
      <c r="C525" s="20" t="s">
        <v>682</v>
      </c>
      <c r="D525" s="11"/>
    </row>
    <row r="526" spans="2:4" s="4" customFormat="1" ht="22.5" customHeight="1">
      <c r="B526" s="133" t="s">
        <v>683</v>
      </c>
      <c r="C526" s="134"/>
      <c r="D526" s="11"/>
    </row>
    <row r="527" spans="2:4" s="4" customFormat="1" ht="19.5" customHeight="1">
      <c r="B527" s="5">
        <f>B525+1</f>
        <v>461</v>
      </c>
      <c r="C527" s="18" t="s">
        <v>684</v>
      </c>
      <c r="D527" s="11"/>
    </row>
    <row r="528" spans="2:4" s="4" customFormat="1" ht="19.5" customHeight="1">
      <c r="B528" s="5">
        <f>B527+1</f>
        <v>462</v>
      </c>
      <c r="C528" s="18" t="s">
        <v>685</v>
      </c>
      <c r="D528" s="11"/>
    </row>
    <row r="529" spans="2:4" s="4" customFormat="1" ht="19.5" customHeight="1">
      <c r="B529" s="5">
        <f t="shared" ref="B529:B532" si="56">B528+1</f>
        <v>463</v>
      </c>
      <c r="C529" s="18" t="s">
        <v>686</v>
      </c>
      <c r="D529" s="11"/>
    </row>
    <row r="530" spans="2:4" s="4" customFormat="1" ht="19.5" customHeight="1">
      <c r="B530" s="5">
        <f t="shared" si="56"/>
        <v>464</v>
      </c>
      <c r="C530" s="18" t="s">
        <v>687</v>
      </c>
      <c r="D530" s="11"/>
    </row>
    <row r="531" spans="2:4" s="4" customFormat="1" ht="19.5" customHeight="1">
      <c r="B531" s="5">
        <f t="shared" si="56"/>
        <v>465</v>
      </c>
      <c r="C531" s="18" t="s">
        <v>688</v>
      </c>
      <c r="D531" s="11"/>
    </row>
    <row r="532" spans="2:4" s="4" customFormat="1" ht="19.5" customHeight="1">
      <c r="B532" s="5">
        <f t="shared" si="56"/>
        <v>466</v>
      </c>
      <c r="C532" s="18" t="s">
        <v>689</v>
      </c>
      <c r="D532" s="11"/>
    </row>
    <row r="533" spans="2:4" s="4" customFormat="1" ht="19.5" customHeight="1">
      <c r="B533" s="5">
        <f t="shared" ref="B533:B540" si="57">B532+1</f>
        <v>467</v>
      </c>
      <c r="C533" s="18" t="s">
        <v>690</v>
      </c>
      <c r="D533" s="11"/>
    </row>
    <row r="534" spans="2:4" s="4" customFormat="1" ht="19.5" customHeight="1">
      <c r="B534" s="5">
        <f t="shared" si="57"/>
        <v>468</v>
      </c>
      <c r="C534" s="18" t="s">
        <v>691</v>
      </c>
      <c r="D534" s="11"/>
    </row>
    <row r="535" spans="2:4" s="4" customFormat="1" ht="19.5" customHeight="1">
      <c r="B535" s="5">
        <f t="shared" si="57"/>
        <v>469</v>
      </c>
      <c r="C535" s="18" t="s">
        <v>692</v>
      </c>
      <c r="D535" s="11"/>
    </row>
    <row r="536" spans="2:4" s="4" customFormat="1" ht="19.5" customHeight="1">
      <c r="B536" s="5">
        <f t="shared" si="57"/>
        <v>470</v>
      </c>
      <c r="C536" s="18" t="s">
        <v>693</v>
      </c>
      <c r="D536" s="11"/>
    </row>
    <row r="537" spans="2:4" s="4" customFormat="1" ht="19.5" customHeight="1">
      <c r="B537" s="5">
        <f t="shared" si="57"/>
        <v>471</v>
      </c>
      <c r="C537" s="18" t="s">
        <v>694</v>
      </c>
      <c r="D537" s="11"/>
    </row>
    <row r="538" spans="2:4" s="4" customFormat="1" ht="19.5" customHeight="1">
      <c r="B538" s="5">
        <f t="shared" si="57"/>
        <v>472</v>
      </c>
      <c r="C538" s="18" t="s">
        <v>601</v>
      </c>
      <c r="D538" s="11"/>
    </row>
    <row r="539" spans="2:4" s="4" customFormat="1" ht="19.5" customHeight="1">
      <c r="B539" s="5">
        <f t="shared" si="57"/>
        <v>473</v>
      </c>
      <c r="C539" s="18" t="s">
        <v>695</v>
      </c>
      <c r="D539" s="11"/>
    </row>
    <row r="540" spans="2:4" s="4" customFormat="1" ht="19.5" customHeight="1">
      <c r="B540" s="5">
        <f t="shared" si="57"/>
        <v>474</v>
      </c>
      <c r="C540" s="18" t="s">
        <v>696</v>
      </c>
      <c r="D540" s="11"/>
    </row>
    <row r="541" spans="2:4" s="4" customFormat="1" ht="22.5" customHeight="1">
      <c r="B541" s="133" t="s">
        <v>21</v>
      </c>
      <c r="C541" s="134"/>
      <c r="D541" s="11"/>
    </row>
    <row r="542" spans="2:4" s="4" customFormat="1" ht="19.5" customHeight="1">
      <c r="B542" s="5">
        <f>B540+1</f>
        <v>475</v>
      </c>
      <c r="C542" s="18" t="s">
        <v>697</v>
      </c>
      <c r="D542" s="11"/>
    </row>
    <row r="543" spans="2:4" s="4" customFormat="1" ht="19.5" customHeight="1">
      <c r="B543" s="5">
        <f>B542+2</f>
        <v>477</v>
      </c>
      <c r="C543" s="20" t="s">
        <v>698</v>
      </c>
      <c r="D543" s="11"/>
    </row>
    <row r="544" spans="2:4" s="4" customFormat="1" ht="19.5" customHeight="1">
      <c r="B544" s="5">
        <f t="shared" ref="B544" si="58">B543+2</f>
        <v>479</v>
      </c>
      <c r="C544" s="20" t="s">
        <v>699</v>
      </c>
      <c r="D544" s="11"/>
    </row>
    <row r="545" spans="2:4" s="4" customFormat="1" ht="19.5" customHeight="1">
      <c r="B545" s="5">
        <f t="shared" ref="B545" si="59">B544+2</f>
        <v>481</v>
      </c>
      <c r="C545" s="20" t="s">
        <v>700</v>
      </c>
      <c r="D545" s="11"/>
    </row>
    <row r="546" spans="2:4" s="4" customFormat="1" ht="22.5" customHeight="1">
      <c r="B546" s="133" t="s">
        <v>48</v>
      </c>
      <c r="C546" s="134"/>
      <c r="D546" s="11"/>
    </row>
    <row r="547" spans="2:4" s="4" customFormat="1" ht="19.5" customHeight="1">
      <c r="B547" s="5">
        <f>B545+1</f>
        <v>482</v>
      </c>
      <c r="C547" s="18" t="s">
        <v>697</v>
      </c>
      <c r="D547" s="11"/>
    </row>
    <row r="548" spans="2:4" s="4" customFormat="1" ht="22.5" customHeight="1">
      <c r="B548" s="133" t="s">
        <v>64</v>
      </c>
      <c r="C548" s="134"/>
      <c r="D548" s="11"/>
    </row>
    <row r="549" spans="2:4" s="4" customFormat="1" ht="19.5" customHeight="1">
      <c r="B549" s="5">
        <f>B547+1</f>
        <v>483</v>
      </c>
      <c r="C549" s="18" t="s">
        <v>697</v>
      </c>
      <c r="D549" s="11"/>
    </row>
    <row r="550" spans="2:4" s="4" customFormat="1" ht="22.5" customHeight="1">
      <c r="B550" s="133" t="s">
        <v>701</v>
      </c>
      <c r="C550" s="134"/>
      <c r="D550" s="11"/>
    </row>
    <row r="551" spans="2:4" ht="30">
      <c r="B551" s="5">
        <f>B549+1</f>
        <v>484</v>
      </c>
      <c r="C551" s="20" t="s">
        <v>702</v>
      </c>
      <c r="D551" s="17"/>
    </row>
    <row r="552" spans="2:4">
      <c r="B552" s="5">
        <f t="shared" ref="B552:B562" si="60">B551+2</f>
        <v>486</v>
      </c>
      <c r="C552" s="20" t="s">
        <v>703</v>
      </c>
      <c r="D552" s="17"/>
    </row>
    <row r="553" spans="2:4">
      <c r="B553" s="5">
        <f t="shared" si="60"/>
        <v>488</v>
      </c>
      <c r="C553" s="20" t="s">
        <v>704</v>
      </c>
      <c r="D553" s="17"/>
    </row>
    <row r="554" spans="2:4">
      <c r="B554" s="5">
        <f t="shared" si="60"/>
        <v>490</v>
      </c>
      <c r="C554" s="20" t="s">
        <v>705</v>
      </c>
      <c r="D554" s="17"/>
    </row>
    <row r="555" spans="2:4">
      <c r="B555" s="5">
        <f t="shared" si="60"/>
        <v>492</v>
      </c>
      <c r="C555" s="20" t="s">
        <v>706</v>
      </c>
      <c r="D555" s="17"/>
    </row>
    <row r="556" spans="2:4">
      <c r="B556" s="5">
        <f t="shared" si="60"/>
        <v>494</v>
      </c>
      <c r="C556" s="20" t="s">
        <v>707</v>
      </c>
      <c r="D556" s="17"/>
    </row>
    <row r="557" spans="2:4">
      <c r="B557" s="5">
        <f t="shared" si="60"/>
        <v>496</v>
      </c>
      <c r="C557" s="20" t="s">
        <v>708</v>
      </c>
      <c r="D557" s="17"/>
    </row>
    <row r="558" spans="2:4">
      <c r="B558" s="5">
        <f t="shared" si="60"/>
        <v>498</v>
      </c>
      <c r="C558" s="20" t="s">
        <v>709</v>
      </c>
      <c r="D558" s="17"/>
    </row>
    <row r="559" spans="2:4">
      <c r="B559" s="5">
        <f t="shared" si="60"/>
        <v>500</v>
      </c>
      <c r="C559" s="20" t="s">
        <v>710</v>
      </c>
      <c r="D559" s="17"/>
    </row>
    <row r="560" spans="2:4">
      <c r="B560" s="5">
        <f t="shared" si="60"/>
        <v>502</v>
      </c>
      <c r="C560" s="20" t="s">
        <v>711</v>
      </c>
      <c r="D560" s="17"/>
    </row>
    <row r="561" spans="2:4">
      <c r="B561" s="5">
        <f t="shared" si="60"/>
        <v>504</v>
      </c>
      <c r="C561" s="20" t="s">
        <v>712</v>
      </c>
      <c r="D561" s="17"/>
    </row>
    <row r="562" spans="2:4">
      <c r="B562" s="5">
        <f t="shared" si="60"/>
        <v>506</v>
      </c>
      <c r="C562" s="20" t="s">
        <v>713</v>
      </c>
      <c r="D562" s="17"/>
    </row>
  </sheetData>
  <mergeCells count="59">
    <mergeCell ref="B513:C513"/>
    <mergeCell ref="B492:C492"/>
    <mergeCell ref="B3:C3"/>
    <mergeCell ref="B348:C348"/>
    <mergeCell ref="B481:C481"/>
    <mergeCell ref="B321:C321"/>
    <mergeCell ref="B356:C356"/>
    <mergeCell ref="B327:C327"/>
    <mergeCell ref="B335:C335"/>
    <mergeCell ref="B221:C221"/>
    <mergeCell ref="B244:C244"/>
    <mergeCell ref="B255:C255"/>
    <mergeCell ref="B471:C471"/>
    <mergeCell ref="B478:C478"/>
    <mergeCell ref="B316:C316"/>
    <mergeCell ref="B265:C265"/>
    <mergeCell ref="B313:C313"/>
    <mergeCell ref="B365:C365"/>
    <mergeCell ref="B366:C366"/>
    <mergeCell ref="B377:C377"/>
    <mergeCell ref="B166:C166"/>
    <mergeCell ref="B216:C216"/>
    <mergeCell ref="B167:C167"/>
    <mergeCell ref="B172:C172"/>
    <mergeCell ref="B271:C271"/>
    <mergeCell ref="B284:C284"/>
    <mergeCell ref="B285:C285"/>
    <mergeCell ref="B290:C290"/>
    <mergeCell ref="B305:C305"/>
    <mergeCell ref="B130:C130"/>
    <mergeCell ref="B158:C158"/>
    <mergeCell ref="B201:C201"/>
    <mergeCell ref="B206:C206"/>
    <mergeCell ref="B212:C212"/>
    <mergeCell ref="B4:C4"/>
    <mergeCell ref="B16:C16"/>
    <mergeCell ref="B40:C40"/>
    <mergeCell ref="B68:C68"/>
    <mergeCell ref="B106:C106"/>
    <mergeCell ref="B5:C5"/>
    <mergeCell ref="B77:C77"/>
    <mergeCell ref="B87:C87"/>
    <mergeCell ref="B99:C99"/>
    <mergeCell ref="B550:C550"/>
    <mergeCell ref="B390:C390"/>
    <mergeCell ref="B399:C399"/>
    <mergeCell ref="B407:C407"/>
    <mergeCell ref="B417:C417"/>
    <mergeCell ref="B423:C423"/>
    <mergeCell ref="B435:C435"/>
    <mergeCell ref="B445:C445"/>
    <mergeCell ref="B457:C457"/>
    <mergeCell ref="B546:C546"/>
    <mergeCell ref="B548:C548"/>
    <mergeCell ref="B541:C541"/>
    <mergeCell ref="B483:C483"/>
    <mergeCell ref="B484:C484"/>
    <mergeCell ref="B526:C526"/>
    <mergeCell ref="B501:C5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8"/>
  <sheetViews>
    <sheetView tabSelected="1" topLeftCell="A41" workbookViewId="0">
      <selection activeCell="B59" sqref="B59:D59"/>
    </sheetView>
  </sheetViews>
  <sheetFormatPr defaultColWidth="9.140625" defaultRowHeight="15"/>
  <cols>
    <col min="1" max="1" width="5.28515625" style="1" customWidth="1"/>
    <col min="2" max="2" width="28.5703125" style="1" customWidth="1"/>
    <col min="3" max="3" width="16.5703125" style="1" customWidth="1"/>
    <col min="4" max="4" width="42.140625" style="1" customWidth="1"/>
    <col min="5" max="5" width="91.42578125" style="1" customWidth="1"/>
    <col min="6" max="6" width="14.7109375" style="1" customWidth="1"/>
    <col min="7" max="7" width="28.5703125" style="1" customWidth="1"/>
    <col min="8" max="8" width="16.5703125" style="1" customWidth="1"/>
    <col min="9" max="9" width="19.42578125" style="1" customWidth="1"/>
    <col min="10" max="10" width="43.7109375" style="1" customWidth="1"/>
    <col min="11" max="16384" width="9.140625" style="1"/>
  </cols>
  <sheetData>
    <row r="1" spans="2:6" ht="80.25" customHeight="1">
      <c r="B1" s="144" t="s">
        <v>714</v>
      </c>
      <c r="C1" s="145"/>
      <c r="D1" s="145"/>
    </row>
    <row r="2" spans="2:6">
      <c r="B2" s="66"/>
    </row>
    <row r="3" spans="2:6">
      <c r="B3" s="146" t="s">
        <v>233</v>
      </c>
      <c r="C3" s="147"/>
      <c r="D3" s="147"/>
      <c r="E3" s="147"/>
    </row>
    <row r="4" spans="2:6" s="6" customFormat="1" ht="28.5" customHeight="1">
      <c r="B4" s="154" t="s">
        <v>715</v>
      </c>
      <c r="C4" s="155"/>
      <c r="D4" s="155"/>
      <c r="E4" s="63" t="s">
        <v>231</v>
      </c>
      <c r="F4" s="7" t="s">
        <v>895</v>
      </c>
    </row>
    <row r="5" spans="2:6">
      <c r="B5" s="157" t="s">
        <v>716</v>
      </c>
      <c r="C5" s="157"/>
      <c r="D5" s="157"/>
      <c r="E5" s="95"/>
      <c r="F5" s="96" t="s">
        <v>896</v>
      </c>
    </row>
    <row r="6" spans="2:6">
      <c r="B6" s="157" t="s">
        <v>717</v>
      </c>
      <c r="C6" s="157"/>
      <c r="D6" s="157"/>
      <c r="E6" s="95"/>
      <c r="F6" s="96" t="s">
        <v>896</v>
      </c>
    </row>
    <row r="8" spans="2:6" s="6" customFormat="1" ht="28.5" customHeight="1">
      <c r="B8" s="154" t="s">
        <v>718</v>
      </c>
      <c r="C8" s="155"/>
      <c r="D8" s="155"/>
      <c r="E8" s="63" t="s">
        <v>231</v>
      </c>
      <c r="F8" s="7" t="s">
        <v>895</v>
      </c>
    </row>
    <row r="9" spans="2:6">
      <c r="B9" s="156" t="s">
        <v>719</v>
      </c>
      <c r="C9" s="157"/>
      <c r="D9" s="157"/>
      <c r="E9" s="95"/>
      <c r="F9" s="96" t="s">
        <v>896</v>
      </c>
    </row>
    <row r="10" spans="2:6">
      <c r="B10" s="156" t="s">
        <v>720</v>
      </c>
      <c r="C10" s="157"/>
      <c r="D10" s="157"/>
      <c r="E10" s="95"/>
      <c r="F10" s="96" t="s">
        <v>896</v>
      </c>
    </row>
    <row r="11" spans="2:6">
      <c r="B11" s="156" t="s">
        <v>721</v>
      </c>
      <c r="C11" s="157"/>
      <c r="D11" s="157"/>
      <c r="E11" s="97" t="s">
        <v>722</v>
      </c>
      <c r="F11" s="96" t="s">
        <v>896</v>
      </c>
    </row>
    <row r="12" spans="2:6">
      <c r="B12" s="156" t="s">
        <v>723</v>
      </c>
      <c r="C12" s="157"/>
      <c r="D12" s="157"/>
      <c r="E12" s="97" t="s">
        <v>724</v>
      </c>
      <c r="F12" s="96" t="s">
        <v>896</v>
      </c>
    </row>
    <row r="13" spans="2:6">
      <c r="B13" s="156" t="s">
        <v>725</v>
      </c>
      <c r="C13" s="157"/>
      <c r="D13" s="157"/>
      <c r="E13" s="95"/>
      <c r="F13" s="96" t="s">
        <v>896</v>
      </c>
    </row>
    <row r="14" spans="2:6">
      <c r="B14" s="156" t="s">
        <v>726</v>
      </c>
      <c r="C14" s="157"/>
      <c r="D14" s="157"/>
      <c r="E14" s="95"/>
      <c r="F14" s="96" t="s">
        <v>896</v>
      </c>
    </row>
    <row r="16" spans="2:6" s="6" customFormat="1" ht="28.5" customHeight="1">
      <c r="B16" s="154" t="s">
        <v>727</v>
      </c>
      <c r="C16" s="155"/>
      <c r="D16" s="155"/>
      <c r="E16" s="63" t="s">
        <v>231</v>
      </c>
      <c r="F16" s="7" t="s">
        <v>895</v>
      </c>
    </row>
    <row r="17" spans="2:6">
      <c r="B17" s="150" t="s">
        <v>728</v>
      </c>
      <c r="C17" s="148"/>
      <c r="D17" s="148"/>
      <c r="E17" s="97"/>
      <c r="F17" s="96" t="s">
        <v>896</v>
      </c>
    </row>
    <row r="18" spans="2:6">
      <c r="B18" s="150" t="s">
        <v>729</v>
      </c>
      <c r="C18" s="148"/>
      <c r="D18" s="148"/>
      <c r="E18" s="98" t="s">
        <v>894</v>
      </c>
      <c r="F18" s="96" t="s">
        <v>896</v>
      </c>
    </row>
    <row r="19" spans="2:6">
      <c r="B19" s="150" t="s">
        <v>730</v>
      </c>
      <c r="C19" s="148"/>
      <c r="D19" s="148"/>
      <c r="E19" s="95"/>
      <c r="F19" s="96" t="s">
        <v>896</v>
      </c>
    </row>
    <row r="20" spans="2:6">
      <c r="B20" s="150" t="s">
        <v>731</v>
      </c>
      <c r="C20" s="148"/>
      <c r="D20" s="148"/>
      <c r="E20" s="95"/>
      <c r="F20" s="96" t="s">
        <v>896</v>
      </c>
    </row>
    <row r="21" spans="2:6">
      <c r="B21" s="150" t="s">
        <v>732</v>
      </c>
      <c r="C21" s="148"/>
      <c r="D21" s="148"/>
      <c r="E21" s="95"/>
      <c r="F21" s="96" t="s">
        <v>896</v>
      </c>
    </row>
    <row r="22" spans="2:6">
      <c r="B22" s="150" t="s">
        <v>733</v>
      </c>
      <c r="C22" s="148"/>
      <c r="D22" s="148"/>
      <c r="E22" s="99" t="s">
        <v>893</v>
      </c>
      <c r="F22" s="96" t="s">
        <v>896</v>
      </c>
    </row>
    <row r="24" spans="2:6" s="6" customFormat="1" ht="28.5" customHeight="1">
      <c r="B24" s="154" t="s">
        <v>734</v>
      </c>
      <c r="C24" s="155"/>
      <c r="D24" s="155"/>
      <c r="E24" s="63" t="s">
        <v>231</v>
      </c>
      <c r="F24" s="7" t="s">
        <v>895</v>
      </c>
    </row>
    <row r="25" spans="2:6">
      <c r="B25" s="156" t="s">
        <v>735</v>
      </c>
      <c r="C25" s="157"/>
      <c r="D25" s="157"/>
      <c r="E25" s="97"/>
      <c r="F25" s="96" t="s">
        <v>896</v>
      </c>
    </row>
    <row r="26" spans="2:6">
      <c r="B26" s="156" t="s">
        <v>736</v>
      </c>
      <c r="C26" s="157"/>
      <c r="D26" s="157"/>
      <c r="E26" s="97"/>
      <c r="F26" s="96" t="s">
        <v>896</v>
      </c>
    </row>
    <row r="28" spans="2:6" s="6" customFormat="1" ht="28.5" customHeight="1">
      <c r="B28" s="154" t="s">
        <v>31</v>
      </c>
      <c r="C28" s="155"/>
      <c r="D28" s="155"/>
      <c r="E28" s="63" t="s">
        <v>231</v>
      </c>
      <c r="F28" s="7" t="s">
        <v>895</v>
      </c>
    </row>
    <row r="29" spans="2:6" ht="45">
      <c r="B29" s="149" t="s">
        <v>737</v>
      </c>
      <c r="C29" s="149"/>
      <c r="D29" s="149"/>
      <c r="E29" s="100" t="s">
        <v>738</v>
      </c>
      <c r="F29" s="96"/>
    </row>
    <row r="30" spans="2:6" ht="45">
      <c r="B30" s="149" t="s">
        <v>739</v>
      </c>
      <c r="C30" s="149"/>
      <c r="D30" s="149"/>
      <c r="E30" s="100" t="s">
        <v>740</v>
      </c>
      <c r="F30" s="96"/>
    </row>
    <row r="32" spans="2:6" s="6" customFormat="1" ht="28.5" customHeight="1">
      <c r="B32" s="154" t="s">
        <v>32</v>
      </c>
      <c r="C32" s="155"/>
      <c r="D32" s="155"/>
      <c r="E32" s="63" t="s">
        <v>231</v>
      </c>
      <c r="F32" s="7" t="s">
        <v>895</v>
      </c>
    </row>
    <row r="33" spans="2:6">
      <c r="B33" s="156" t="s">
        <v>741</v>
      </c>
      <c r="C33" s="157"/>
      <c r="D33" s="157"/>
      <c r="E33" s="101" t="s">
        <v>742</v>
      </c>
      <c r="F33" s="96" t="s">
        <v>896</v>
      </c>
    </row>
    <row r="34" spans="2:6">
      <c r="B34" s="156" t="s">
        <v>743</v>
      </c>
      <c r="C34" s="157"/>
      <c r="D34" s="157"/>
      <c r="E34" s="97" t="s">
        <v>744</v>
      </c>
      <c r="F34" s="96" t="s">
        <v>896</v>
      </c>
    </row>
    <row r="35" spans="2:6">
      <c r="B35" s="156" t="s">
        <v>745</v>
      </c>
      <c r="C35" s="157"/>
      <c r="D35" s="157"/>
      <c r="E35" s="97" t="s">
        <v>746</v>
      </c>
      <c r="F35" s="96" t="s">
        <v>896</v>
      </c>
    </row>
    <row r="36" spans="2:6">
      <c r="B36" s="156" t="s">
        <v>747</v>
      </c>
      <c r="C36" s="157"/>
      <c r="D36" s="157"/>
      <c r="E36" s="97" t="s">
        <v>744</v>
      </c>
      <c r="F36" s="96" t="s">
        <v>896</v>
      </c>
    </row>
    <row r="38" spans="2:6" s="6" customFormat="1" ht="28.5" customHeight="1">
      <c r="B38" s="154" t="s">
        <v>36</v>
      </c>
      <c r="C38" s="155"/>
      <c r="D38" s="155"/>
      <c r="E38" s="63" t="s">
        <v>231</v>
      </c>
      <c r="F38" s="7" t="s">
        <v>895</v>
      </c>
    </row>
    <row r="39" spans="2:6">
      <c r="B39" s="150" t="s">
        <v>748</v>
      </c>
      <c r="C39" s="148"/>
      <c r="D39" s="148"/>
      <c r="E39" s="97" t="s">
        <v>749</v>
      </c>
      <c r="F39" s="96" t="s">
        <v>896</v>
      </c>
    </row>
    <row r="40" spans="2:6">
      <c r="B40" s="150" t="s">
        <v>750</v>
      </c>
      <c r="C40" s="148"/>
      <c r="D40" s="148"/>
      <c r="E40" s="97"/>
      <c r="F40" s="96" t="s">
        <v>896</v>
      </c>
    </row>
    <row r="41" spans="2:6">
      <c r="B41" s="150" t="s">
        <v>751</v>
      </c>
      <c r="C41" s="148"/>
      <c r="D41" s="148"/>
      <c r="E41" s="95"/>
      <c r="F41" s="106" t="s">
        <v>897</v>
      </c>
    </row>
    <row r="42" spans="2:6">
      <c r="B42" s="150" t="s">
        <v>752</v>
      </c>
      <c r="C42" s="148"/>
      <c r="D42" s="148"/>
      <c r="E42" s="95"/>
      <c r="F42" s="96" t="s">
        <v>896</v>
      </c>
    </row>
    <row r="43" spans="2:6">
      <c r="B43" s="150" t="s">
        <v>753</v>
      </c>
      <c r="C43" s="148"/>
      <c r="D43" s="148"/>
      <c r="E43" s="97" t="s">
        <v>754</v>
      </c>
      <c r="F43" s="106" t="s">
        <v>897</v>
      </c>
    </row>
    <row r="44" spans="2:6">
      <c r="B44" s="150" t="s">
        <v>755</v>
      </c>
      <c r="C44" s="148"/>
      <c r="D44" s="148"/>
      <c r="E44" s="95"/>
      <c r="F44" s="106" t="s">
        <v>897</v>
      </c>
    </row>
    <row r="45" spans="2:6">
      <c r="B45" s="150" t="s">
        <v>756</v>
      </c>
      <c r="C45" s="148"/>
      <c r="D45" s="148"/>
      <c r="E45" s="95"/>
      <c r="F45" s="106" t="s">
        <v>897</v>
      </c>
    </row>
    <row r="46" spans="2:6">
      <c r="B46" s="150" t="s">
        <v>757</v>
      </c>
      <c r="C46" s="148"/>
      <c r="D46" s="148"/>
      <c r="E46" s="95"/>
      <c r="F46" s="106" t="s">
        <v>897</v>
      </c>
    </row>
    <row r="48" spans="2:6" s="6" customFormat="1" ht="28.5" customHeight="1">
      <c r="B48" s="158" t="s">
        <v>758</v>
      </c>
      <c r="C48" s="159"/>
      <c r="D48" s="160"/>
      <c r="E48" s="63" t="s">
        <v>231</v>
      </c>
      <c r="F48" s="7" t="s">
        <v>895</v>
      </c>
    </row>
    <row r="49" spans="2:6">
      <c r="B49" s="156" t="s">
        <v>759</v>
      </c>
      <c r="C49" s="157"/>
      <c r="D49" s="157"/>
      <c r="E49" s="97"/>
      <c r="F49" s="96" t="s">
        <v>896</v>
      </c>
    </row>
    <row r="50" spans="2:6">
      <c r="B50" s="156" t="s">
        <v>760</v>
      </c>
      <c r="C50" s="157"/>
      <c r="D50" s="157"/>
      <c r="E50" s="97" t="s">
        <v>761</v>
      </c>
      <c r="F50" s="96" t="s">
        <v>896</v>
      </c>
    </row>
    <row r="51" spans="2:6">
      <c r="B51" s="156" t="s">
        <v>762</v>
      </c>
      <c r="C51" s="157"/>
      <c r="D51" s="157"/>
      <c r="E51" s="97" t="s">
        <v>763</v>
      </c>
      <c r="F51" s="96" t="s">
        <v>896</v>
      </c>
    </row>
    <row r="52" spans="2:6">
      <c r="B52" s="156" t="s">
        <v>764</v>
      </c>
      <c r="C52" s="157"/>
      <c r="D52" s="157"/>
      <c r="E52" s="97" t="s">
        <v>765</v>
      </c>
      <c r="F52" s="96" t="s">
        <v>896</v>
      </c>
    </row>
    <row r="53" spans="2:6">
      <c r="B53" s="156" t="s">
        <v>766</v>
      </c>
      <c r="C53" s="157"/>
      <c r="D53" s="157"/>
      <c r="E53" s="95"/>
      <c r="F53" s="96" t="s">
        <v>896</v>
      </c>
    </row>
    <row r="55" spans="2:6" s="6" customFormat="1" ht="28.5" customHeight="1">
      <c r="B55" s="154" t="s">
        <v>41</v>
      </c>
      <c r="C55" s="155"/>
      <c r="D55" s="155"/>
      <c r="E55" s="63" t="s">
        <v>231</v>
      </c>
      <c r="F55" s="7" t="s">
        <v>895</v>
      </c>
    </row>
    <row r="56" spans="2:6">
      <c r="B56" s="156" t="s">
        <v>767</v>
      </c>
      <c r="C56" s="157"/>
      <c r="D56" s="157"/>
      <c r="E56" s="97" t="s">
        <v>768</v>
      </c>
      <c r="F56" s="96" t="s">
        <v>896</v>
      </c>
    </row>
    <row r="57" spans="2:6">
      <c r="B57" s="156" t="s">
        <v>769</v>
      </c>
      <c r="C57" s="157"/>
      <c r="D57" s="157"/>
      <c r="E57" s="97"/>
      <c r="F57" s="96" t="s">
        <v>896</v>
      </c>
    </row>
    <row r="58" spans="2:6">
      <c r="B58" s="156" t="s">
        <v>770</v>
      </c>
      <c r="C58" s="157"/>
      <c r="D58" s="157"/>
      <c r="E58" s="97" t="s">
        <v>771</v>
      </c>
      <c r="F58" s="96" t="s">
        <v>896</v>
      </c>
    </row>
    <row r="59" spans="2:6">
      <c r="B59" s="156" t="s">
        <v>772</v>
      </c>
      <c r="C59" s="157"/>
      <c r="D59" s="157"/>
      <c r="E59" s="95"/>
      <c r="F59" s="96" t="s">
        <v>896</v>
      </c>
    </row>
    <row r="61" spans="2:6" s="6" customFormat="1" ht="28.5" customHeight="1">
      <c r="B61" s="154" t="s">
        <v>42</v>
      </c>
      <c r="C61" s="155"/>
      <c r="D61" s="155"/>
      <c r="E61" s="63" t="s">
        <v>231</v>
      </c>
      <c r="F61" s="7" t="s">
        <v>895</v>
      </c>
    </row>
    <row r="62" spans="2:6" ht="30">
      <c r="B62" s="151" t="s">
        <v>773</v>
      </c>
      <c r="C62" s="152"/>
      <c r="D62" s="153"/>
      <c r="E62" s="102" t="s">
        <v>774</v>
      </c>
      <c r="F62" s="96" t="s">
        <v>896</v>
      </c>
    </row>
    <row r="63" spans="2:6">
      <c r="B63" s="151" t="s">
        <v>775</v>
      </c>
      <c r="C63" s="152"/>
      <c r="D63" s="152"/>
      <c r="E63" s="103" t="s">
        <v>776</v>
      </c>
      <c r="F63" s="96" t="s">
        <v>896</v>
      </c>
    </row>
    <row r="64" spans="2:6">
      <c r="B64" s="151" t="s">
        <v>777</v>
      </c>
      <c r="C64" s="152"/>
      <c r="D64" s="152"/>
      <c r="E64" s="88" t="s">
        <v>778</v>
      </c>
      <c r="F64" s="96" t="s">
        <v>896</v>
      </c>
    </row>
    <row r="65" spans="2:6">
      <c r="B65" s="151" t="s">
        <v>779</v>
      </c>
      <c r="C65" s="152"/>
      <c r="D65" s="152"/>
      <c r="E65" s="88" t="s">
        <v>780</v>
      </c>
      <c r="F65" s="96" t="s">
        <v>896</v>
      </c>
    </row>
    <row r="66" spans="2:6">
      <c r="B66" s="151" t="s">
        <v>781</v>
      </c>
      <c r="C66" s="152"/>
      <c r="D66" s="152"/>
      <c r="E66" s="104"/>
      <c r="F66" s="96" t="s">
        <v>896</v>
      </c>
    </row>
    <row r="68" spans="2:6" s="6" customFormat="1" ht="28.5" customHeight="1">
      <c r="B68" s="154" t="s">
        <v>45</v>
      </c>
      <c r="C68" s="155"/>
      <c r="D68" s="155"/>
      <c r="E68" s="63" t="s">
        <v>231</v>
      </c>
      <c r="F68" s="7" t="s">
        <v>895</v>
      </c>
    </row>
    <row r="69" spans="2:6">
      <c r="B69" s="151" t="s">
        <v>782</v>
      </c>
      <c r="C69" s="152"/>
      <c r="D69" s="153"/>
      <c r="E69" s="97" t="s">
        <v>783</v>
      </c>
      <c r="F69" s="96" t="s">
        <v>896</v>
      </c>
    </row>
    <row r="70" spans="2:6" ht="13.5" customHeight="1">
      <c r="B70" s="151" t="s">
        <v>784</v>
      </c>
      <c r="C70" s="152"/>
      <c r="D70" s="153"/>
      <c r="E70" s="97"/>
      <c r="F70" s="96" t="s">
        <v>896</v>
      </c>
    </row>
    <row r="71" spans="2:6">
      <c r="B71" s="151" t="s">
        <v>785</v>
      </c>
      <c r="C71" s="152"/>
      <c r="D71" s="153"/>
      <c r="E71" s="95"/>
      <c r="F71" s="96" t="s">
        <v>896</v>
      </c>
    </row>
    <row r="72" spans="2:6">
      <c r="B72" s="151" t="s">
        <v>786</v>
      </c>
      <c r="C72" s="152"/>
      <c r="D72" s="153"/>
      <c r="E72" s="97" t="s">
        <v>787</v>
      </c>
      <c r="F72" s="96" t="s">
        <v>896</v>
      </c>
    </row>
    <row r="73" spans="2:6" ht="30">
      <c r="B73" s="151" t="s">
        <v>788</v>
      </c>
      <c r="C73" s="152"/>
      <c r="D73" s="153"/>
      <c r="E73" s="105" t="s">
        <v>789</v>
      </c>
      <c r="F73" s="96" t="s">
        <v>896</v>
      </c>
    </row>
    <row r="74" spans="2:6" ht="30">
      <c r="B74" s="151" t="s">
        <v>790</v>
      </c>
      <c r="C74" s="152"/>
      <c r="D74" s="153"/>
      <c r="E74" s="105" t="s">
        <v>791</v>
      </c>
      <c r="F74" s="96" t="s">
        <v>896</v>
      </c>
    </row>
    <row r="75" spans="2:6" ht="30">
      <c r="B75" s="151" t="s">
        <v>792</v>
      </c>
      <c r="C75" s="152"/>
      <c r="D75" s="153"/>
      <c r="E75" s="105" t="s">
        <v>793</v>
      </c>
      <c r="F75" s="96" t="s">
        <v>896</v>
      </c>
    </row>
    <row r="78" spans="2:6" s="6" customFormat="1" ht="28.5" customHeight="1">
      <c r="B78" s="154" t="s">
        <v>46</v>
      </c>
      <c r="C78" s="155"/>
      <c r="D78" s="155"/>
      <c r="E78" s="63" t="s">
        <v>231</v>
      </c>
      <c r="F78" s="7" t="s">
        <v>895</v>
      </c>
    </row>
    <row r="79" spans="2:6">
      <c r="B79" s="148" t="s">
        <v>794</v>
      </c>
      <c r="C79" s="148"/>
      <c r="D79" s="148"/>
      <c r="E79" s="97" t="s">
        <v>795</v>
      </c>
      <c r="F79" s="96" t="s">
        <v>896</v>
      </c>
    </row>
    <row r="80" spans="2:6">
      <c r="B80" s="148" t="s">
        <v>796</v>
      </c>
      <c r="C80" s="148"/>
      <c r="D80" s="148"/>
      <c r="E80" s="97"/>
      <c r="F80" s="96" t="s">
        <v>896</v>
      </c>
    </row>
    <row r="81" spans="2:6">
      <c r="B81" s="148" t="s">
        <v>797</v>
      </c>
      <c r="C81" s="148"/>
      <c r="D81" s="148"/>
      <c r="E81" s="95"/>
      <c r="F81" s="96" t="s">
        <v>896</v>
      </c>
    </row>
    <row r="82" spans="2:6">
      <c r="B82" s="148" t="s">
        <v>798</v>
      </c>
      <c r="C82" s="148"/>
      <c r="D82" s="148"/>
      <c r="E82" s="95"/>
      <c r="F82" s="96" t="s">
        <v>896</v>
      </c>
    </row>
    <row r="84" spans="2:6" s="6" customFormat="1" ht="28.5" customHeight="1">
      <c r="B84" s="154" t="s">
        <v>47</v>
      </c>
      <c r="C84" s="155"/>
      <c r="D84" s="155"/>
      <c r="E84" s="63" t="s">
        <v>231</v>
      </c>
      <c r="F84" s="7" t="s">
        <v>895</v>
      </c>
    </row>
    <row r="85" spans="2:6">
      <c r="B85" s="151" t="s">
        <v>799</v>
      </c>
      <c r="C85" s="152"/>
      <c r="D85" s="153"/>
      <c r="E85" s="97"/>
      <c r="F85" s="96" t="s">
        <v>896</v>
      </c>
    </row>
    <row r="86" spans="2:6">
      <c r="B86" s="151" t="s">
        <v>800</v>
      </c>
      <c r="C86" s="152"/>
      <c r="D86" s="153"/>
      <c r="E86" s="97"/>
      <c r="F86" s="96" t="s">
        <v>896</v>
      </c>
    </row>
    <row r="87" spans="2:6">
      <c r="B87" s="151" t="s">
        <v>801</v>
      </c>
      <c r="C87" s="152"/>
      <c r="D87" s="153"/>
      <c r="E87" s="95"/>
      <c r="F87" s="96" t="s">
        <v>896</v>
      </c>
    </row>
    <row r="88" spans="2:6">
      <c r="B88" s="151" t="s">
        <v>802</v>
      </c>
      <c r="C88" s="152"/>
      <c r="D88" s="153"/>
      <c r="E88" s="95"/>
      <c r="F88" s="96" t="s">
        <v>896</v>
      </c>
    </row>
  </sheetData>
  <mergeCells count="74">
    <mergeCell ref="B88:D88"/>
    <mergeCell ref="B72:D72"/>
    <mergeCell ref="B73:D73"/>
    <mergeCell ref="B75:D75"/>
    <mergeCell ref="B74:D74"/>
    <mergeCell ref="B84:D84"/>
    <mergeCell ref="B85:D85"/>
    <mergeCell ref="B86:D86"/>
    <mergeCell ref="B87:D87"/>
    <mergeCell ref="B78:D78"/>
    <mergeCell ref="B79:D79"/>
    <mergeCell ref="B16:D16"/>
    <mergeCell ref="B4:D4"/>
    <mergeCell ref="B5:D5"/>
    <mergeCell ref="B6:D6"/>
    <mergeCell ref="B8:D8"/>
    <mergeCell ref="B9:D9"/>
    <mergeCell ref="B10:D10"/>
    <mergeCell ref="B11:D11"/>
    <mergeCell ref="B12:D12"/>
    <mergeCell ref="B13:D13"/>
    <mergeCell ref="B14:D14"/>
    <mergeCell ref="B17:D17"/>
    <mergeCell ref="B22:D22"/>
    <mergeCell ref="B24:D24"/>
    <mergeCell ref="B25:D25"/>
    <mergeCell ref="B26:D26"/>
    <mergeCell ref="B18:D18"/>
    <mergeCell ref="B19:D19"/>
    <mergeCell ref="B20:D20"/>
    <mergeCell ref="B21:D21"/>
    <mergeCell ref="B62:D62"/>
    <mergeCell ref="B48:D48"/>
    <mergeCell ref="B35:D35"/>
    <mergeCell ref="B36:D36"/>
    <mergeCell ref="B38:D38"/>
    <mergeCell ref="B39:D39"/>
    <mergeCell ref="B51:D51"/>
    <mergeCell ref="B52:D52"/>
    <mergeCell ref="B40:D40"/>
    <mergeCell ref="B41:D41"/>
    <mergeCell ref="B42:D42"/>
    <mergeCell ref="B69:D69"/>
    <mergeCell ref="B70:D70"/>
    <mergeCell ref="B28:D28"/>
    <mergeCell ref="B32:D32"/>
    <mergeCell ref="B63:D63"/>
    <mergeCell ref="B53:D53"/>
    <mergeCell ref="B55:D55"/>
    <mergeCell ref="B56:D56"/>
    <mergeCell ref="B57:D57"/>
    <mergeCell ref="B49:D49"/>
    <mergeCell ref="B50:D50"/>
    <mergeCell ref="B33:D33"/>
    <mergeCell ref="B34:D34"/>
    <mergeCell ref="B58:D58"/>
    <mergeCell ref="B59:D59"/>
    <mergeCell ref="B61:D61"/>
    <mergeCell ref="B1:D1"/>
    <mergeCell ref="B3:E3"/>
    <mergeCell ref="B80:D80"/>
    <mergeCell ref="B81:D81"/>
    <mergeCell ref="B82:D82"/>
    <mergeCell ref="B29:D29"/>
    <mergeCell ref="B30:D30"/>
    <mergeCell ref="B43:D43"/>
    <mergeCell ref="B44:D44"/>
    <mergeCell ref="B45:D45"/>
    <mergeCell ref="B46:D46"/>
    <mergeCell ref="B71:D71"/>
    <mergeCell ref="B64:D64"/>
    <mergeCell ref="B65:D65"/>
    <mergeCell ref="B66:D66"/>
    <mergeCell ref="B68:D6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2"/>
  <sheetViews>
    <sheetView workbookViewId="0">
      <selection activeCell="B1" sqref="B1:D1"/>
    </sheetView>
  </sheetViews>
  <sheetFormatPr defaultColWidth="9.140625" defaultRowHeight="15"/>
  <cols>
    <col min="1" max="1" width="5.28515625" style="1" customWidth="1"/>
    <col min="2" max="2" width="28.5703125" style="1" customWidth="1"/>
    <col min="3" max="3" width="16.5703125" style="1" customWidth="1"/>
    <col min="4" max="4" width="19.42578125" style="1" customWidth="1"/>
    <col min="5" max="5" width="9.140625" style="1"/>
    <col min="6" max="6" width="28.5703125" style="1" customWidth="1"/>
    <col min="7" max="7" width="16.5703125" style="1" customWidth="1"/>
    <col min="8" max="8" width="19.42578125" style="1" customWidth="1"/>
    <col min="9" max="9" width="43.7109375" style="1" customWidth="1"/>
    <col min="10" max="16384" width="9.140625" style="1"/>
  </cols>
  <sheetData>
    <row r="1" spans="2:4" ht="75" customHeight="1">
      <c r="B1" s="144" t="s">
        <v>714</v>
      </c>
      <c r="C1" s="145"/>
      <c r="D1" s="145"/>
    </row>
    <row r="2" spans="2:4">
      <c r="B2" s="66"/>
    </row>
    <row r="3" spans="2:4">
      <c r="B3" s="146" t="s">
        <v>394</v>
      </c>
      <c r="C3" s="147"/>
      <c r="D3" s="147"/>
    </row>
    <row r="4" spans="2:4" s="6" customFormat="1" ht="28.5" customHeight="1">
      <c r="B4" s="154" t="s">
        <v>803</v>
      </c>
      <c r="C4" s="155"/>
      <c r="D4" s="155"/>
    </row>
    <row r="6" spans="2:4" s="6" customFormat="1" ht="28.5" customHeight="1">
      <c r="B6" s="154" t="s">
        <v>53</v>
      </c>
      <c r="C6" s="155"/>
      <c r="D6" s="155"/>
    </row>
    <row r="8" spans="2:4" s="6" customFormat="1" ht="28.5" customHeight="1">
      <c r="B8" s="154" t="s">
        <v>804</v>
      </c>
      <c r="C8" s="155"/>
      <c r="D8" s="155"/>
    </row>
    <row r="10" spans="2:4" s="6" customFormat="1" ht="28.5" customHeight="1">
      <c r="B10" s="154" t="s">
        <v>805</v>
      </c>
      <c r="C10" s="155"/>
      <c r="D10" s="155"/>
    </row>
    <row r="12" spans="2:4" s="6" customFormat="1" ht="28.5" customHeight="1">
      <c r="B12" s="154" t="s">
        <v>58</v>
      </c>
      <c r="C12" s="155"/>
      <c r="D12" s="155"/>
    </row>
    <row r="14" spans="2:4" s="6" customFormat="1" ht="28.5" customHeight="1">
      <c r="B14" s="154" t="s">
        <v>59</v>
      </c>
      <c r="C14" s="155"/>
      <c r="D14" s="155"/>
    </row>
    <row r="16" spans="2:4" s="6" customFormat="1" ht="28.5" customHeight="1">
      <c r="B16" s="154" t="s">
        <v>806</v>
      </c>
      <c r="C16" s="155"/>
      <c r="D16" s="155"/>
    </row>
    <row r="18" spans="2:4" s="6" customFormat="1" ht="28.5" customHeight="1">
      <c r="B18" s="154" t="s">
        <v>61</v>
      </c>
      <c r="C18" s="155"/>
      <c r="D18" s="155"/>
    </row>
    <row r="20" spans="2:4" s="6" customFormat="1" ht="28.5" customHeight="1">
      <c r="B20" s="154" t="s">
        <v>807</v>
      </c>
      <c r="C20" s="155"/>
      <c r="D20" s="155"/>
    </row>
    <row r="22" spans="2:4" s="6" customFormat="1" ht="28.5" customHeight="1">
      <c r="B22" s="154" t="s">
        <v>63</v>
      </c>
      <c r="C22" s="155"/>
      <c r="D22" s="155"/>
    </row>
  </sheetData>
  <mergeCells count="12">
    <mergeCell ref="B1:D1"/>
    <mergeCell ref="B3:D3"/>
    <mergeCell ref="B16:D16"/>
    <mergeCell ref="B22:D22"/>
    <mergeCell ref="B18:D18"/>
    <mergeCell ref="B12:D12"/>
    <mergeCell ref="B14:D14"/>
    <mergeCell ref="B20:D20"/>
    <mergeCell ref="B4:D4"/>
    <mergeCell ref="B6:D6"/>
    <mergeCell ref="B10:D10"/>
    <mergeCell ref="B8:D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0"/>
  <sheetViews>
    <sheetView workbookViewId="0">
      <selection sqref="A1:XFD1"/>
    </sheetView>
  </sheetViews>
  <sheetFormatPr defaultColWidth="9.140625" defaultRowHeight="15"/>
  <cols>
    <col min="1" max="1" width="5.28515625" style="1" customWidth="1"/>
    <col min="2" max="2" width="28.5703125" style="1" customWidth="1"/>
    <col min="3" max="3" width="16.5703125" style="1" customWidth="1"/>
    <col min="4" max="4" width="19.42578125" style="1" customWidth="1"/>
    <col min="5" max="5" width="43.7109375" style="1" customWidth="1"/>
    <col min="6" max="6" width="9.140625" style="1"/>
    <col min="7" max="7" width="28.5703125" style="1" customWidth="1"/>
    <col min="8" max="8" width="16.5703125" style="1" customWidth="1"/>
    <col min="9" max="9" width="19.42578125" style="1" customWidth="1"/>
    <col min="10" max="10" width="43.7109375" style="1" customWidth="1"/>
    <col min="11" max="16384" width="9.140625" style="1"/>
  </cols>
  <sheetData>
    <row r="1" spans="2:5" ht="77.25" customHeight="1">
      <c r="B1" s="144" t="s">
        <v>714</v>
      </c>
      <c r="C1" s="145"/>
      <c r="D1" s="145"/>
    </row>
    <row r="2" spans="2:5">
      <c r="B2" s="66"/>
    </row>
    <row r="3" spans="2:5">
      <c r="B3" s="161" t="s">
        <v>808</v>
      </c>
      <c r="C3" s="162"/>
      <c r="D3" s="162"/>
      <c r="E3" s="162"/>
    </row>
    <row r="4" spans="2:5" s="6" customFormat="1" ht="28.5" customHeight="1">
      <c r="B4" s="155" t="s">
        <v>809</v>
      </c>
      <c r="C4" s="155"/>
      <c r="D4" s="163"/>
      <c r="E4" s="47" t="s">
        <v>231</v>
      </c>
    </row>
    <row r="5" spans="2:5">
      <c r="E5" s="46"/>
    </row>
    <row r="6" spans="2:5" s="6" customFormat="1" ht="28.5" customHeight="1">
      <c r="B6" s="155" t="s">
        <v>810</v>
      </c>
      <c r="C6" s="155"/>
      <c r="D6" s="163"/>
      <c r="E6" s="47" t="s">
        <v>231</v>
      </c>
    </row>
    <row r="7" spans="2:5">
      <c r="E7" s="46"/>
    </row>
    <row r="8" spans="2:5" s="6" customFormat="1" ht="28.5" customHeight="1">
      <c r="B8" s="155" t="s">
        <v>811</v>
      </c>
      <c r="C8" s="155"/>
      <c r="D8" s="163"/>
      <c r="E8" s="47" t="s">
        <v>231</v>
      </c>
    </row>
    <row r="9" spans="2:5">
      <c r="E9" s="46"/>
    </row>
    <row r="10" spans="2:5" s="6" customFormat="1" ht="28.5" customHeight="1">
      <c r="B10" s="155" t="s">
        <v>812</v>
      </c>
      <c r="C10" s="155"/>
      <c r="D10" s="163"/>
      <c r="E10" s="47" t="s">
        <v>231</v>
      </c>
    </row>
    <row r="11" spans="2:5">
      <c r="E11" s="46"/>
    </row>
    <row r="12" spans="2:5" s="6" customFormat="1" ht="28.5" customHeight="1">
      <c r="B12" s="155" t="s">
        <v>813</v>
      </c>
      <c r="C12" s="155"/>
      <c r="D12" s="163"/>
      <c r="E12" s="47" t="s">
        <v>231</v>
      </c>
    </row>
    <row r="13" spans="2:5">
      <c r="E13" s="46"/>
    </row>
    <row r="14" spans="2:5" s="6" customFormat="1" ht="28.5" customHeight="1">
      <c r="B14" s="155" t="s">
        <v>76</v>
      </c>
      <c r="C14" s="155"/>
      <c r="D14" s="163"/>
      <c r="E14" s="47" t="s">
        <v>231</v>
      </c>
    </row>
    <row r="15" spans="2:5">
      <c r="E15" s="46"/>
    </row>
    <row r="16" spans="2:5" s="6" customFormat="1" ht="28.5" customHeight="1">
      <c r="B16" s="155" t="s">
        <v>77</v>
      </c>
      <c r="C16" s="155"/>
      <c r="D16" s="163"/>
      <c r="E16" s="47"/>
    </row>
    <row r="18" spans="2:5" s="6" customFormat="1" ht="28.5" customHeight="1">
      <c r="B18" s="155" t="s">
        <v>814</v>
      </c>
      <c r="C18" s="155"/>
      <c r="D18" s="155"/>
      <c r="E18" s="62" t="s">
        <v>231</v>
      </c>
    </row>
    <row r="19" spans="2:5">
      <c r="B19" s="150" t="s">
        <v>815</v>
      </c>
      <c r="C19" s="148"/>
      <c r="D19" s="148"/>
      <c r="E19" s="61" t="s">
        <v>816</v>
      </c>
    </row>
    <row r="20" spans="2:5">
      <c r="B20" s="148" t="s">
        <v>817</v>
      </c>
      <c r="C20" s="148"/>
      <c r="D20" s="148"/>
      <c r="E20" s="61" t="s">
        <v>818</v>
      </c>
    </row>
  </sheetData>
  <mergeCells count="12">
    <mergeCell ref="B1:D1"/>
    <mergeCell ref="B3:E3"/>
    <mergeCell ref="B19:D19"/>
    <mergeCell ref="B20:D20"/>
    <mergeCell ref="B18:D18"/>
    <mergeCell ref="B14:D14"/>
    <mergeCell ref="B16:D16"/>
    <mergeCell ref="B12:D12"/>
    <mergeCell ref="B10:D10"/>
    <mergeCell ref="B4:D4"/>
    <mergeCell ref="B6:D6"/>
    <mergeCell ref="B8:D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4"/>
  <sheetViews>
    <sheetView workbookViewId="0">
      <selection sqref="A1:XFD1"/>
    </sheetView>
  </sheetViews>
  <sheetFormatPr defaultColWidth="9.140625" defaultRowHeight="15"/>
  <cols>
    <col min="1" max="1" width="5.28515625" style="1" customWidth="1"/>
    <col min="2" max="2" width="28.5703125" style="1" customWidth="1"/>
    <col min="3" max="3" width="16.5703125" style="1" customWidth="1"/>
    <col min="4" max="4" width="19.42578125" style="1" customWidth="1"/>
    <col min="5" max="5" width="9.140625" style="1"/>
    <col min="6" max="6" width="28.5703125" style="1" customWidth="1"/>
    <col min="7" max="7" width="16.5703125" style="1" customWidth="1"/>
    <col min="8" max="8" width="19.42578125" style="1" customWidth="1"/>
    <col min="9" max="9" width="43.7109375" style="1" customWidth="1"/>
    <col min="10" max="16384" width="9.140625" style="1"/>
  </cols>
  <sheetData>
    <row r="1" spans="2:4" ht="81" customHeight="1">
      <c r="B1" s="144" t="s">
        <v>714</v>
      </c>
      <c r="C1" s="145"/>
      <c r="D1" s="145"/>
    </row>
    <row r="2" spans="2:4">
      <c r="B2" s="66"/>
    </row>
    <row r="3" spans="2:4">
      <c r="B3" s="146" t="s">
        <v>819</v>
      </c>
      <c r="C3" s="164"/>
      <c r="D3" s="164"/>
    </row>
    <row r="4" spans="2:4" s="6" customFormat="1" ht="28.5" customHeight="1">
      <c r="B4" s="155" t="s">
        <v>83</v>
      </c>
      <c r="C4" s="155"/>
      <c r="D4" s="155"/>
    </row>
    <row r="6" spans="2:4" s="6" customFormat="1" ht="28.5" customHeight="1">
      <c r="B6" s="155" t="s">
        <v>820</v>
      </c>
      <c r="C6" s="155"/>
      <c r="D6" s="155"/>
    </row>
    <row r="8" spans="2:4" s="6" customFormat="1" ht="28.5" customHeight="1">
      <c r="B8" s="155" t="s">
        <v>821</v>
      </c>
      <c r="C8" s="155"/>
      <c r="D8" s="155"/>
    </row>
    <row r="10" spans="2:4" s="6" customFormat="1" ht="28.5" customHeight="1">
      <c r="B10" s="155" t="s">
        <v>86</v>
      </c>
      <c r="C10" s="155"/>
      <c r="D10" s="155"/>
    </row>
    <row r="12" spans="2:4" s="6" customFormat="1" ht="28.5" customHeight="1">
      <c r="B12" s="155" t="s">
        <v>822</v>
      </c>
      <c r="C12" s="155"/>
      <c r="D12" s="155"/>
    </row>
    <row r="14" spans="2:4" s="6" customFormat="1" ht="28.5" customHeight="1">
      <c r="B14" s="155" t="s">
        <v>90</v>
      </c>
      <c r="C14" s="155"/>
      <c r="D14" s="155"/>
    </row>
    <row r="16" spans="2:4" s="6" customFormat="1" ht="28.5" customHeight="1">
      <c r="B16" s="155" t="s">
        <v>823</v>
      </c>
      <c r="C16" s="155"/>
      <c r="D16" s="155"/>
    </row>
    <row r="18" spans="2:4" s="6" customFormat="1" ht="28.5" customHeight="1">
      <c r="B18" s="155" t="s">
        <v>824</v>
      </c>
      <c r="C18" s="155"/>
      <c r="D18" s="155"/>
    </row>
    <row r="20" spans="2:4" s="6" customFormat="1" ht="28.5" customHeight="1">
      <c r="B20" s="155" t="s">
        <v>95</v>
      </c>
      <c r="C20" s="155"/>
      <c r="D20" s="155"/>
    </row>
    <row r="22" spans="2:4" s="6" customFormat="1" ht="28.5" customHeight="1">
      <c r="B22" s="155" t="s">
        <v>96</v>
      </c>
      <c r="C22" s="155"/>
      <c r="D22" s="155"/>
    </row>
    <row r="24" spans="2:4" s="6" customFormat="1" ht="28.5" customHeight="1">
      <c r="B24" s="155" t="s">
        <v>97</v>
      </c>
      <c r="C24" s="155"/>
      <c r="D24" s="155"/>
    </row>
  </sheetData>
  <mergeCells count="13">
    <mergeCell ref="B10:D10"/>
    <mergeCell ref="B24:D24"/>
    <mergeCell ref="B22:D22"/>
    <mergeCell ref="B12:D12"/>
    <mergeCell ref="B14:D14"/>
    <mergeCell ref="B16:D16"/>
    <mergeCell ref="B20:D20"/>
    <mergeCell ref="B18:D18"/>
    <mergeCell ref="B1:D1"/>
    <mergeCell ref="B3:D3"/>
    <mergeCell ref="B4:D4"/>
    <mergeCell ref="B6:D6"/>
    <mergeCell ref="B8:D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2"/>
  <sheetViews>
    <sheetView workbookViewId="0">
      <selection sqref="A1:XFD1"/>
    </sheetView>
  </sheetViews>
  <sheetFormatPr defaultColWidth="9.140625" defaultRowHeight="15"/>
  <cols>
    <col min="1" max="1" width="5.28515625" style="1" customWidth="1"/>
    <col min="2" max="2" width="28.5703125" style="1" customWidth="1"/>
    <col min="3" max="3" width="16.5703125" style="1" customWidth="1"/>
    <col min="4" max="4" width="19.42578125" style="1" customWidth="1"/>
    <col min="5" max="5" width="9.140625" style="1"/>
    <col min="6" max="6" width="28.5703125" style="1" customWidth="1"/>
    <col min="7" max="7" width="16.5703125" style="1" customWidth="1"/>
    <col min="8" max="8" width="19.42578125" style="1" customWidth="1"/>
    <col min="9" max="9" width="43.7109375" style="1" customWidth="1"/>
    <col min="10" max="16384" width="9.140625" style="1"/>
  </cols>
  <sheetData>
    <row r="1" spans="2:4" ht="75.75" customHeight="1">
      <c r="B1" s="144" t="s">
        <v>714</v>
      </c>
      <c r="C1" s="145"/>
      <c r="D1" s="145"/>
    </row>
    <row r="2" spans="2:4">
      <c r="B2" s="66"/>
    </row>
    <row r="3" spans="2:4">
      <c r="B3" s="146" t="s">
        <v>825</v>
      </c>
      <c r="C3" s="147"/>
      <c r="D3" s="147"/>
    </row>
    <row r="4" spans="2:4" s="6" customFormat="1" ht="28.5" customHeight="1">
      <c r="B4" s="154" t="s">
        <v>826</v>
      </c>
      <c r="C4" s="155"/>
      <c r="D4" s="155"/>
    </row>
    <row r="6" spans="2:4" s="6" customFormat="1" ht="28.5" customHeight="1">
      <c r="B6" s="155" t="s">
        <v>827</v>
      </c>
      <c r="C6" s="155"/>
      <c r="D6" s="155"/>
    </row>
    <row r="8" spans="2:4" s="6" customFormat="1" ht="28.5" customHeight="1">
      <c r="B8" s="155" t="s">
        <v>103</v>
      </c>
      <c r="C8" s="155"/>
      <c r="D8" s="155"/>
    </row>
    <row r="10" spans="2:4" s="6" customFormat="1" ht="28.5" customHeight="1">
      <c r="B10" s="155" t="s">
        <v>828</v>
      </c>
      <c r="C10" s="155"/>
      <c r="D10" s="155"/>
    </row>
    <row r="12" spans="2:4" s="6" customFormat="1" ht="28.5" customHeight="1">
      <c r="B12" s="155" t="s">
        <v>105</v>
      </c>
      <c r="C12" s="155"/>
      <c r="D12" s="155"/>
    </row>
    <row r="13" spans="2:4">
      <c r="B13" s="148" t="s">
        <v>829</v>
      </c>
      <c r="C13" s="148"/>
      <c r="D13" s="148"/>
    </row>
    <row r="14" spans="2:4">
      <c r="B14" s="148" t="s">
        <v>830</v>
      </c>
      <c r="C14" s="148"/>
      <c r="D14" s="148"/>
    </row>
    <row r="15" spans="2:4">
      <c r="B15" s="148" t="s">
        <v>831</v>
      </c>
      <c r="C15" s="148"/>
      <c r="D15" s="148"/>
    </row>
    <row r="17" spans="2:4" s="6" customFormat="1" ht="28.5" customHeight="1">
      <c r="B17" s="155" t="s">
        <v>106</v>
      </c>
      <c r="C17" s="155"/>
      <c r="D17" s="155"/>
    </row>
    <row r="20" spans="2:4" s="6" customFormat="1" ht="28.5" customHeight="1">
      <c r="B20" s="155" t="s">
        <v>832</v>
      </c>
      <c r="C20" s="155"/>
      <c r="D20" s="155"/>
    </row>
    <row r="22" spans="2:4" s="6" customFormat="1" ht="28.5" customHeight="1">
      <c r="B22" s="154" t="s">
        <v>833</v>
      </c>
      <c r="C22" s="155"/>
      <c r="D22" s="155"/>
    </row>
  </sheetData>
  <mergeCells count="13">
    <mergeCell ref="B1:D1"/>
    <mergeCell ref="B17:D17"/>
    <mergeCell ref="B22:D22"/>
    <mergeCell ref="B20:D20"/>
    <mergeCell ref="B3:D3"/>
    <mergeCell ref="B4:D4"/>
    <mergeCell ref="B15:D15"/>
    <mergeCell ref="B6:D6"/>
    <mergeCell ref="B8:D8"/>
    <mergeCell ref="B13:D13"/>
    <mergeCell ref="B14:D14"/>
    <mergeCell ref="B10:D10"/>
    <mergeCell ref="B12: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4"/>
  <sheetViews>
    <sheetView topLeftCell="C1" workbookViewId="0">
      <selection activeCell="I28" sqref="I28"/>
    </sheetView>
  </sheetViews>
  <sheetFormatPr defaultColWidth="9.140625" defaultRowHeight="15"/>
  <cols>
    <col min="1" max="1" width="9.140625" style="6"/>
    <col min="2" max="2" width="45.28515625" style="6" customWidth="1"/>
    <col min="3" max="3" width="43.85546875" style="6" customWidth="1"/>
    <col min="4" max="4" width="9.140625" style="6"/>
    <col min="5" max="5" width="15" style="6" customWidth="1"/>
    <col min="6" max="6" width="9.140625" style="6"/>
    <col min="7" max="7" width="19" style="3" customWidth="1"/>
    <col min="8" max="8" width="21.140625" style="3" customWidth="1"/>
    <col min="9" max="9" width="28" style="3" customWidth="1"/>
    <col min="10" max="10" width="22.42578125" style="3" customWidth="1"/>
    <col min="11" max="11" width="9.140625" style="6"/>
    <col min="12" max="12" width="16.28515625" style="6" customWidth="1"/>
    <col min="13" max="13" width="15.7109375" style="6" customWidth="1"/>
    <col min="14" max="14" width="16.28515625" style="6" customWidth="1"/>
    <col min="15" max="16384" width="9.140625" style="6"/>
  </cols>
  <sheetData>
    <row r="3" spans="2:14" ht="22.5" customHeight="1">
      <c r="B3" s="34" t="s">
        <v>834</v>
      </c>
      <c r="C3" s="34"/>
      <c r="E3" s="34" t="s">
        <v>835</v>
      </c>
      <c r="G3" s="38" t="s">
        <v>836</v>
      </c>
      <c r="H3" s="38" t="s">
        <v>837</v>
      </c>
      <c r="I3" s="38" t="s">
        <v>838</v>
      </c>
      <c r="J3" s="38" t="s">
        <v>839</v>
      </c>
      <c r="L3" s="37" t="s">
        <v>836</v>
      </c>
      <c r="M3" s="165" t="s">
        <v>840</v>
      </c>
      <c r="N3" s="166"/>
    </row>
    <row r="4" spans="2:14" ht="45">
      <c r="B4" s="33" t="s">
        <v>841</v>
      </c>
      <c r="C4" s="33" t="s">
        <v>842</v>
      </c>
      <c r="E4" s="16" t="s">
        <v>843</v>
      </c>
      <c r="G4" s="44" t="s">
        <v>144</v>
      </c>
      <c r="H4" s="39">
        <v>1069959896</v>
      </c>
      <c r="I4" s="89">
        <v>29722</v>
      </c>
      <c r="J4" s="41" t="s">
        <v>844</v>
      </c>
      <c r="L4" s="45" t="s">
        <v>144</v>
      </c>
      <c r="M4" s="36" t="s">
        <v>845</v>
      </c>
      <c r="N4" s="36" t="s">
        <v>846</v>
      </c>
    </row>
    <row r="5" spans="2:14" ht="45">
      <c r="B5" s="33" t="s">
        <v>847</v>
      </c>
      <c r="C5" s="33" t="s">
        <v>848</v>
      </c>
      <c r="E5" s="16" t="s">
        <v>849</v>
      </c>
      <c r="G5" s="44" t="s">
        <v>144</v>
      </c>
      <c r="H5" s="39">
        <v>1085539433</v>
      </c>
      <c r="I5" s="89">
        <v>33809</v>
      </c>
      <c r="J5" s="41" t="s">
        <v>844</v>
      </c>
      <c r="L5" s="45" t="s">
        <v>850</v>
      </c>
      <c r="M5" s="36" t="s">
        <v>851</v>
      </c>
      <c r="N5" s="36" t="s">
        <v>846</v>
      </c>
    </row>
    <row r="6" spans="2:14" ht="45">
      <c r="B6" s="33" t="s">
        <v>852</v>
      </c>
      <c r="C6" s="33" t="s">
        <v>853</v>
      </c>
      <c r="E6" s="16" t="s">
        <v>854</v>
      </c>
      <c r="G6" s="44" t="s">
        <v>144</v>
      </c>
      <c r="H6" s="39">
        <v>1099901512</v>
      </c>
      <c r="I6" s="89">
        <v>35612</v>
      </c>
      <c r="J6" s="41" t="s">
        <v>844</v>
      </c>
      <c r="L6" s="45" t="s">
        <v>855</v>
      </c>
      <c r="M6" s="36" t="s">
        <v>851</v>
      </c>
      <c r="N6" s="36" t="s">
        <v>856</v>
      </c>
    </row>
    <row r="7" spans="2:14" ht="45">
      <c r="B7" s="33" t="s">
        <v>857</v>
      </c>
      <c r="C7" s="33" t="s">
        <v>858</v>
      </c>
      <c r="E7" s="16" t="s">
        <v>859</v>
      </c>
      <c r="G7" s="44" t="s">
        <v>850</v>
      </c>
      <c r="H7" s="39" t="s">
        <v>860</v>
      </c>
      <c r="I7" s="89">
        <v>29722</v>
      </c>
      <c r="J7" s="41" t="s">
        <v>844</v>
      </c>
      <c r="L7" s="45" t="s">
        <v>861</v>
      </c>
      <c r="M7" s="36" t="s">
        <v>862</v>
      </c>
      <c r="N7" s="36" t="s">
        <v>863</v>
      </c>
    </row>
    <row r="8" spans="2:14" ht="45">
      <c r="B8" s="33" t="s">
        <v>864</v>
      </c>
      <c r="C8" s="33" t="s">
        <v>865</v>
      </c>
      <c r="E8" s="16" t="s">
        <v>866</v>
      </c>
      <c r="G8" s="44" t="s">
        <v>855</v>
      </c>
      <c r="H8" s="39" t="s">
        <v>867</v>
      </c>
      <c r="I8" s="42" t="s">
        <v>892</v>
      </c>
      <c r="J8" s="41" t="s">
        <v>868</v>
      </c>
      <c r="L8" s="45" t="s">
        <v>158</v>
      </c>
      <c r="M8" s="36" t="s">
        <v>869</v>
      </c>
      <c r="N8" s="36" t="s">
        <v>846</v>
      </c>
    </row>
    <row r="9" spans="2:14" ht="30">
      <c r="G9" s="44" t="s">
        <v>855</v>
      </c>
      <c r="H9" s="39">
        <v>540675805</v>
      </c>
      <c r="I9" s="39" t="s">
        <v>870</v>
      </c>
      <c r="J9" s="41" t="s">
        <v>868</v>
      </c>
    </row>
    <row r="10" spans="2:14" ht="30">
      <c r="B10" s="64" t="s">
        <v>871</v>
      </c>
      <c r="C10" s="65"/>
      <c r="G10" s="44" t="s">
        <v>855</v>
      </c>
      <c r="H10" s="39" t="s">
        <v>872</v>
      </c>
      <c r="I10" s="39" t="s">
        <v>873</v>
      </c>
      <c r="J10" s="41" t="s">
        <v>868</v>
      </c>
    </row>
    <row r="11" spans="2:14" ht="30">
      <c r="B11" s="91" t="s">
        <v>125</v>
      </c>
      <c r="C11" s="91" t="s">
        <v>874</v>
      </c>
      <c r="G11" s="44" t="s">
        <v>855</v>
      </c>
      <c r="H11" s="39">
        <v>761288527</v>
      </c>
      <c r="I11" s="39" t="s">
        <v>875</v>
      </c>
      <c r="J11" s="41" t="s">
        <v>868</v>
      </c>
    </row>
    <row r="12" spans="2:14" ht="16.5">
      <c r="B12" s="92" t="s">
        <v>886</v>
      </c>
      <c r="C12" s="93">
        <v>700</v>
      </c>
      <c r="G12" s="44" t="s">
        <v>861</v>
      </c>
      <c r="H12" s="39" t="s">
        <v>876</v>
      </c>
      <c r="I12" s="39" t="s">
        <v>173</v>
      </c>
      <c r="J12" s="41" t="s">
        <v>844</v>
      </c>
    </row>
    <row r="13" spans="2:14" ht="16.5">
      <c r="B13" s="94" t="s">
        <v>887</v>
      </c>
      <c r="C13" s="93">
        <v>700</v>
      </c>
      <c r="G13" s="44" t="s">
        <v>158</v>
      </c>
      <c r="H13" s="39">
        <v>2443697533</v>
      </c>
      <c r="I13" s="40">
        <v>24977</v>
      </c>
      <c r="J13" s="41" t="s">
        <v>844</v>
      </c>
    </row>
    <row r="14" spans="2:14" ht="16.5">
      <c r="B14" s="94" t="s">
        <v>888</v>
      </c>
      <c r="C14" s="93">
        <v>2000</v>
      </c>
      <c r="G14" s="44" t="s">
        <v>158</v>
      </c>
      <c r="H14" s="39">
        <v>2461090868</v>
      </c>
      <c r="I14" s="39" t="s">
        <v>877</v>
      </c>
      <c r="J14" s="41" t="s">
        <v>844</v>
      </c>
    </row>
    <row r="15" spans="2:14" ht="16.5">
      <c r="B15" s="94" t="s">
        <v>889</v>
      </c>
      <c r="C15" s="93">
        <v>2000</v>
      </c>
      <c r="G15" s="44" t="s">
        <v>158</v>
      </c>
      <c r="H15" s="39">
        <v>2177536261</v>
      </c>
      <c r="I15" s="40">
        <v>28522</v>
      </c>
      <c r="J15" s="41" t="s">
        <v>844</v>
      </c>
    </row>
    <row r="16" spans="2:14" ht="16.5">
      <c r="B16" s="94" t="s">
        <v>890</v>
      </c>
      <c r="C16" s="93">
        <v>2000</v>
      </c>
      <c r="G16" s="44" t="s">
        <v>158</v>
      </c>
      <c r="H16" s="39">
        <v>2235685795</v>
      </c>
      <c r="I16" s="40">
        <v>25749</v>
      </c>
      <c r="J16" s="41" t="s">
        <v>844</v>
      </c>
    </row>
    <row r="17" spans="2:10" ht="16.5">
      <c r="B17" s="94" t="s">
        <v>891</v>
      </c>
      <c r="C17" s="93">
        <v>2000</v>
      </c>
      <c r="G17" s="44" t="s">
        <v>144</v>
      </c>
      <c r="H17" s="42">
        <v>1167272341</v>
      </c>
      <c r="I17" s="42" t="s">
        <v>878</v>
      </c>
      <c r="J17" s="42" t="s">
        <v>879</v>
      </c>
    </row>
    <row r="18" spans="2:10" ht="30">
      <c r="B18" s="90"/>
      <c r="G18" s="44" t="s">
        <v>850</v>
      </c>
      <c r="H18" s="42" t="s">
        <v>880</v>
      </c>
      <c r="I18" s="42" t="s">
        <v>881</v>
      </c>
      <c r="J18" s="42" t="s">
        <v>879</v>
      </c>
    </row>
    <row r="19" spans="2:10">
      <c r="G19" s="44" t="s">
        <v>861</v>
      </c>
      <c r="H19" s="108" t="s">
        <v>173</v>
      </c>
      <c r="I19" s="108" t="s">
        <v>173</v>
      </c>
      <c r="J19" s="108" t="s">
        <v>879</v>
      </c>
    </row>
    <row r="20" spans="2:10">
      <c r="G20" s="107" t="s">
        <v>158</v>
      </c>
      <c r="H20" s="110">
        <v>2467369522</v>
      </c>
      <c r="I20" s="111">
        <v>43342</v>
      </c>
      <c r="J20" s="112" t="s">
        <v>879</v>
      </c>
    </row>
    <row r="21" spans="2:10">
      <c r="G21" s="107" t="s">
        <v>144</v>
      </c>
      <c r="H21" s="112">
        <v>1196729808</v>
      </c>
      <c r="I21" s="111">
        <v>43941</v>
      </c>
      <c r="J21" s="112" t="s">
        <v>882</v>
      </c>
    </row>
    <row r="22" spans="2:10" ht="30">
      <c r="G22" s="44" t="s">
        <v>850</v>
      </c>
      <c r="H22" s="109" t="s">
        <v>883</v>
      </c>
      <c r="I22" s="109" t="s">
        <v>884</v>
      </c>
      <c r="J22" s="109" t="s">
        <v>882</v>
      </c>
    </row>
    <row r="23" spans="2:10">
      <c r="G23" s="44" t="s">
        <v>861</v>
      </c>
      <c r="H23" s="42" t="s">
        <v>173</v>
      </c>
      <c r="I23" s="42" t="s">
        <v>173</v>
      </c>
      <c r="J23" s="42" t="s">
        <v>882</v>
      </c>
    </row>
    <row r="24" spans="2:10">
      <c r="G24" s="44" t="s">
        <v>158</v>
      </c>
      <c r="H24" s="43">
        <v>2467369522</v>
      </c>
      <c r="I24" s="42" t="s">
        <v>885</v>
      </c>
      <c r="J24" s="42" t="s">
        <v>882</v>
      </c>
    </row>
  </sheetData>
  <mergeCells count="1">
    <mergeCell ref="M3:N3"/>
  </mergeCell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22A637DA562C43875C90DABE5E16BF" ma:contentTypeVersion="11" ma:contentTypeDescription="Create a new document." ma:contentTypeScope="" ma:versionID="3e12d199f0322d97e957ebcca6b238a1">
  <xsd:schema xmlns:xsd="http://www.w3.org/2001/XMLSchema" xmlns:xs="http://www.w3.org/2001/XMLSchema" xmlns:p="http://schemas.microsoft.com/office/2006/metadata/properties" xmlns:ns2="d579c056-a5f7-4949-aff8-76d0e9116b92" xmlns:ns3="44dc166e-bbd0-4a41-acfc-dc4b30019f53" targetNamespace="http://schemas.microsoft.com/office/2006/metadata/properties" ma:root="true" ma:fieldsID="20c5b3df082d4af5d99984cfaf21bc03" ns2:_="" ns3:_="">
    <xsd:import namespace="d579c056-a5f7-4949-aff8-76d0e9116b92"/>
    <xsd:import namespace="44dc166e-bbd0-4a41-acfc-dc4b30019f5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79c056-a5f7-4949-aff8-76d0e9116b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4dc166e-bbd0-4a41-acfc-dc4b30019f5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3961D0-427D-44EF-BDC3-F932E04F4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79c056-a5f7-4949-aff8-76d0e9116b92"/>
    <ds:schemaRef ds:uri="44dc166e-bbd0-4a41-acfc-dc4b30019f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7466DF-6AE9-4863-9A70-8827F9CF60D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834E60-455F-4362-85CB-E4A6D25E55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Project Plan</vt:lpstr>
      <vt:lpstr>Deliveries</vt:lpstr>
      <vt:lpstr>Checklist plan</vt:lpstr>
      <vt:lpstr>BF - Deliveries</vt:lpstr>
      <vt:lpstr>MMB - Deliveries</vt:lpstr>
      <vt:lpstr>WCI - Deliveries</vt:lpstr>
      <vt:lpstr>B2C - Deliveries</vt:lpstr>
      <vt:lpstr>B2B - Deliveries</vt:lpstr>
      <vt:lpstr>TEST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JONATHAN QUINTERO</cp:lastModifiedBy>
  <cp:revision/>
  <dcterms:created xsi:type="dcterms:W3CDTF">2021-03-10T15:55:49Z</dcterms:created>
  <dcterms:modified xsi:type="dcterms:W3CDTF">2021-05-17T14:48:46Z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0x0101005F22A637DA562C43875C90DABE5E16BF</vt:lpwstr>
  </property>
</Properties>
</file>