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Mo\OneDrive\Desktop\DATA3404\DATA3404 Group Project\"/>
    </mc:Choice>
  </mc:AlternateContent>
  <xr:revisionPtr revIDLastSave="0" documentId="13_ncr:1_{70A82778-845D-43E8-A4A6-770B2C702D59}" xr6:coauthVersionLast="47" xr6:coauthVersionMax="47" xr10:uidLastSave="{00000000-0000-0000-0000-000000000000}"/>
  <bookViews>
    <workbookView xWindow="-110" yWindow="-110" windowWidth="22780" windowHeight="14660" xr2:uid="{F5C67B86-CF5A-457F-BDF4-FDD679F90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K30" i="1"/>
  <c r="J30" i="1"/>
  <c r="I30" i="1"/>
  <c r="H30" i="1"/>
  <c r="E39" i="1"/>
  <c r="D39" i="1"/>
  <c r="C39" i="1"/>
  <c r="B39" i="1"/>
  <c r="E30" i="1"/>
  <c r="D30" i="1"/>
  <c r="C30" i="1"/>
  <c r="B30" i="1"/>
  <c r="K17" i="1"/>
  <c r="J17" i="1"/>
  <c r="I17" i="1"/>
  <c r="H17" i="1"/>
  <c r="K8" i="1"/>
  <c r="J8" i="1"/>
  <c r="I8" i="1"/>
  <c r="H8" i="1"/>
  <c r="E17" i="1"/>
  <c r="D17" i="1"/>
  <c r="C17" i="1"/>
  <c r="B17" i="1"/>
  <c r="E8" i="1"/>
  <c r="D8" i="1"/>
  <c r="C8" i="1"/>
  <c r="B8" i="1"/>
</calcChain>
</file>

<file path=xl/sharedStrings.xml><?xml version="1.0" encoding="utf-8"?>
<sst xmlns="http://schemas.openxmlformats.org/spreadsheetml/2006/main" count="68" uniqueCount="17">
  <si>
    <t>Task 2</t>
  </si>
  <si>
    <t xml:space="preserve">Small </t>
  </si>
  <si>
    <t>Medium</t>
  </si>
  <si>
    <t>Large</t>
  </si>
  <si>
    <t>Massive</t>
  </si>
  <si>
    <t>Average Before Tuning</t>
  </si>
  <si>
    <t>Average After Tuning</t>
  </si>
  <si>
    <t>Elapsed Time (ms)</t>
  </si>
  <si>
    <t>Executor RunTime (ms)</t>
  </si>
  <si>
    <t>Executor CpuTime (ms)</t>
  </si>
  <si>
    <t>Shuffle Bytes Written (Bytes)</t>
  </si>
  <si>
    <t>Before Tuning</t>
  </si>
  <si>
    <t>After Tuning</t>
  </si>
  <si>
    <t>Small-Average</t>
  </si>
  <si>
    <t>Medium-Average</t>
  </si>
  <si>
    <t>Large-Average</t>
  </si>
  <si>
    <t>Massive-Average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</si>
</sst>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0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Average</a:t>
            </a:r>
            <a:r>
              <a:rPr lang="en-US" baseline="0"/>
              <a:t>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Before Tuning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Sheet1!$O$1:$R$1</c:f>
              <c:strCache>
                <c:ptCount val="4"/>
                <c:pt idx="0">
                  <c:v>Small-Average</c:v>
                </c:pt>
                <c:pt idx="1">
                  <c:v>Medium-Average</c:v>
                </c:pt>
                <c:pt idx="2">
                  <c:v>Large-Average</c:v>
                </c:pt>
                <c:pt idx="3">
                  <c:v>Massive-Average</c:v>
                </c:pt>
              </c:strCache>
            </c:strRef>
          </c:cat>
          <c:val>
            <c:numRef>
              <c:f>Sheet1!$O$2:$R$2</c:f>
              <c:numCache>
                <c:formatCode>General</c:formatCode>
                <c:ptCount val="4"/>
                <c:pt idx="0">
                  <c:v>5288.4</c:v>
                </c:pt>
                <c:pt idx="1">
                  <c:v>93889.600000000006</c:v>
                </c:pt>
                <c:pt idx="2">
                  <c:v>832033</c:v>
                </c:pt>
                <c:pt idx="3">
                  <c:v>6466945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37D-B201-DE71C48EA53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After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Sheet1!$O$1:$R$1</c:f>
              <c:strCache>
                <c:ptCount val="4"/>
                <c:pt idx="0">
                  <c:v>Small-Average</c:v>
                </c:pt>
                <c:pt idx="1">
                  <c:v>Medium-Average</c:v>
                </c:pt>
                <c:pt idx="2">
                  <c:v>Large-Average</c:v>
                </c:pt>
                <c:pt idx="3">
                  <c:v>Massive-Average</c:v>
                </c:pt>
              </c:strCache>
            </c:strRef>
          </c:cat>
          <c:val>
            <c:numRef>
              <c:f>Sheet1!$O$3:$R$3</c:f>
              <c:numCache>
                <c:formatCode>General</c:formatCode>
                <c:ptCount val="4"/>
                <c:pt idx="0">
                  <c:v>5243.8</c:v>
                </c:pt>
                <c:pt idx="1">
                  <c:v>92782.8</c:v>
                </c:pt>
                <c:pt idx="2">
                  <c:v>834944.8</c:v>
                </c:pt>
                <c:pt idx="3">
                  <c:v>6450485.2000000002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5-437D-B201-DE71C48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588096"/>
        <c:axId val="2070587264"/>
      </c:barChart>
      <c:catAx>
        <c:axId val="2070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7264"/>
        <c:crosses val="autoZero"/>
        <c:auto val="1"/>
        <c:lblAlgn val="ctr"/>
        <c:lblOffset val="100"/>
        <c:noMultiLvlLbl val="0"/>
      </c:catAx>
      <c:valAx>
        <c:axId val="2070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Average Executor CpuTime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Sheet1!$N$24</c:f>
              <c:strCache>
                <c:ptCount val="1"/>
                <c:pt idx="0">
                  <c:v>Before Tuning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Sheet1!$O$23:$R$23</c:f>
              <c:strCache>
                <c:ptCount val="4"/>
                <c:pt idx="0">
                  <c:v>Small-Average</c:v>
                </c:pt>
                <c:pt idx="1">
                  <c:v>Medium-Average</c:v>
                </c:pt>
                <c:pt idx="2">
                  <c:v>Large-Average</c:v>
                </c:pt>
                <c:pt idx="3">
                  <c:v>Massive-Average</c:v>
                </c:pt>
              </c:strCache>
            </c:strRef>
          </c:cat>
          <c:val>
            <c:numRef>
              <c:f>Sheet1!$O$24:$R$24</c:f>
              <c:numCache>
                <c:formatCode>General</c:formatCode>
                <c:ptCount val="4"/>
                <c:pt idx="0">
                  <c:v>1530.2</c:v>
                </c:pt>
                <c:pt idx="1">
                  <c:v>14793.6</c:v>
                </c:pt>
                <c:pt idx="2">
                  <c:v>143208.4</c:v>
                </c:pt>
                <c:pt idx="3">
                  <c:v>1114597.2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5-4FFC-9D7F-16987A876085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After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Sheet1!$O$23:$R$23</c:f>
              <c:strCache>
                <c:ptCount val="4"/>
                <c:pt idx="0">
                  <c:v>Small-Average</c:v>
                </c:pt>
                <c:pt idx="1">
                  <c:v>Medium-Average</c:v>
                </c:pt>
                <c:pt idx="2">
                  <c:v>Large-Average</c:v>
                </c:pt>
                <c:pt idx="3">
                  <c:v>Massive-Average</c:v>
                </c:pt>
              </c:strCache>
            </c:strRef>
          </c:cat>
          <c:val>
            <c:numRef>
              <c:f>Sheet1!$O$25:$R$25</c:f>
              <c:numCache>
                <c:formatCode>General</c:formatCode>
                <c:ptCount val="4"/>
                <c:pt idx="0">
                  <c:v>1525.6</c:v>
                </c:pt>
                <c:pt idx="1">
                  <c:v>14718</c:v>
                </c:pt>
                <c:pt idx="2">
                  <c:v>143651.79999999999</c:v>
                </c:pt>
                <c:pt idx="3">
                  <c:v>1114449.2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5-4FFC-9D7F-16987A87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962880"/>
        <c:axId val="1883970368"/>
      </c:barChart>
      <c:catAx>
        <c:axId val="18839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70368"/>
        <c:crosses val="autoZero"/>
        <c:auto val="1"/>
        <c:lblAlgn val="ctr"/>
        <c:lblOffset val="100"/>
        <c:noMultiLvlLbl val="0"/>
      </c:catAx>
      <c:valAx>
        <c:axId val="18839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6</xdr:row>
      <xdr:rowOff>28575</xdr:rowOff>
    </xdr:from>
    <xdr:to>
      <xdr:col>17</xdr:col>
      <xdr:colOff>898525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DE946-4AE0-426D-9BFD-67EC7D372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26</xdr:row>
      <xdr:rowOff>117475</xdr:rowOff>
    </xdr:from>
    <xdr:to>
      <xdr:col>17</xdr:col>
      <xdr:colOff>879475</xdr:colOff>
      <xdr:row>41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1FD0D-93E3-46BB-8672-1DA65282D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A138-61BD-4852-8FB7-B61F4F5444EF}">
  <dimension ref="A1:R39"/>
  <sheetViews>
    <sheetView tabSelected="1" topLeftCell="B11" workbookViewId="0">
      <selection activeCell="K46" sqref="K46"/>
    </sheetView>
  </sheetViews>
  <sheetFormatPr defaultRowHeight="14.5" x14ac:dyDescent="0.35"/>
  <cols>
    <col min="1" max="1" width="19.81640625" bestFit="1" customWidth="1"/>
    <col min="7" max="7" width="19.81640625" bestFit="1" customWidth="1"/>
    <col min="8" max="8" width="11.08984375" bestFit="1" customWidth="1"/>
    <col min="14" max="14" width="12.453125" bestFit="1" customWidth="1"/>
    <col min="15" max="15" width="12.6328125" bestFit="1" customWidth="1"/>
    <col min="16" max="16" width="15.26953125" bestFit="1" customWidth="1"/>
    <col min="17" max="17" width="12.6328125" bestFit="1" customWidth="1"/>
    <col min="18" max="18" width="15" bestFit="1" customWidth="1"/>
  </cols>
  <sheetData>
    <row r="1" spans="1:18" x14ac:dyDescent="0.35">
      <c r="A1" s="11" t="s">
        <v>0</v>
      </c>
      <c r="B1" s="8" t="s">
        <v>7</v>
      </c>
      <c r="C1" s="9"/>
      <c r="D1" s="9"/>
      <c r="E1" s="10"/>
      <c r="G1" s="11" t="s">
        <v>0</v>
      </c>
      <c r="H1" s="15" t="s">
        <v>8</v>
      </c>
      <c r="I1" s="16"/>
      <c r="J1" s="16"/>
      <c r="K1" s="17"/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s="12"/>
      <c r="B2" s="2" t="s">
        <v>1</v>
      </c>
      <c r="C2" s="2" t="s">
        <v>2</v>
      </c>
      <c r="D2" s="2" t="s">
        <v>3</v>
      </c>
      <c r="E2" s="2" t="s">
        <v>4</v>
      </c>
      <c r="G2" s="12"/>
      <c r="H2" s="2" t="s">
        <v>1</v>
      </c>
      <c r="I2" s="2" t="s">
        <v>2</v>
      </c>
      <c r="J2" s="2" t="s">
        <v>3</v>
      </c>
      <c r="K2" s="2" t="s">
        <v>4</v>
      </c>
      <c r="N2" t="s">
        <v>11</v>
      </c>
      <c r="O2">
        <v>5288.4</v>
      </c>
      <c r="P2">
        <v>93889.600000000006</v>
      </c>
      <c r="Q2">
        <v>832033</v>
      </c>
      <c r="R2">
        <v>6466945</v>
      </c>
    </row>
    <row r="3" spans="1:18" x14ac:dyDescent="0.35">
      <c r="A3" s="1">
        <v>1</v>
      </c>
      <c r="B3" s="1">
        <v>4247</v>
      </c>
      <c r="C3" s="1">
        <v>14741</v>
      </c>
      <c r="D3" s="1">
        <v>111591</v>
      </c>
      <c r="E3" s="1">
        <v>839633</v>
      </c>
      <c r="G3" s="1">
        <v>1</v>
      </c>
      <c r="H3" s="1">
        <v>5592</v>
      </c>
      <c r="I3" s="1">
        <v>92525</v>
      </c>
      <c r="J3" s="1">
        <v>841797</v>
      </c>
      <c r="K3" s="1">
        <v>6492603</v>
      </c>
      <c r="N3" t="s">
        <v>12</v>
      </c>
      <c r="O3">
        <v>5243.8</v>
      </c>
      <c r="P3">
        <v>92782.8</v>
      </c>
      <c r="Q3">
        <v>834944.8</v>
      </c>
      <c r="R3">
        <v>6450485.2000000002</v>
      </c>
    </row>
    <row r="4" spans="1:18" x14ac:dyDescent="0.35">
      <c r="A4" s="1">
        <v>2</v>
      </c>
      <c r="B4" s="1">
        <v>3862</v>
      </c>
      <c r="C4" s="1">
        <v>15094</v>
      </c>
      <c r="D4" s="1">
        <v>109251</v>
      </c>
      <c r="E4" s="1">
        <v>837174</v>
      </c>
      <c r="G4" s="1">
        <v>2</v>
      </c>
      <c r="H4" s="1">
        <v>5290</v>
      </c>
      <c r="I4" s="1">
        <v>95062</v>
      </c>
      <c r="J4" s="1">
        <v>824176</v>
      </c>
      <c r="K4" s="1">
        <v>6476325</v>
      </c>
    </row>
    <row r="5" spans="1:18" x14ac:dyDescent="0.35">
      <c r="A5" s="1">
        <v>3</v>
      </c>
      <c r="B5" s="1">
        <v>3737</v>
      </c>
      <c r="C5" s="1">
        <v>15083</v>
      </c>
      <c r="D5" s="1">
        <v>109631</v>
      </c>
      <c r="E5" s="1">
        <v>835575</v>
      </c>
      <c r="G5" s="1">
        <v>3</v>
      </c>
      <c r="H5" s="1">
        <v>4779</v>
      </c>
      <c r="I5" s="1">
        <v>93173</v>
      </c>
      <c r="J5" s="1">
        <v>828210</v>
      </c>
      <c r="K5" s="1">
        <v>6465949</v>
      </c>
    </row>
    <row r="6" spans="1:18" x14ac:dyDescent="0.35">
      <c r="A6" s="1">
        <v>4</v>
      </c>
      <c r="B6" s="1">
        <v>4456</v>
      </c>
      <c r="C6" s="1">
        <v>15212</v>
      </c>
      <c r="D6" s="1">
        <v>111614</v>
      </c>
      <c r="E6" s="1">
        <v>832415</v>
      </c>
      <c r="G6" s="1">
        <v>4</v>
      </c>
      <c r="H6" s="1">
        <v>5068</v>
      </c>
      <c r="I6" s="1">
        <v>94662</v>
      </c>
      <c r="J6" s="1">
        <v>840980</v>
      </c>
      <c r="K6" s="1">
        <v>6443261</v>
      </c>
    </row>
    <row r="7" spans="1:18" x14ac:dyDescent="0.35">
      <c r="A7" s="1">
        <v>5</v>
      </c>
      <c r="B7" s="1">
        <v>4545</v>
      </c>
      <c r="C7" s="1">
        <v>14843</v>
      </c>
      <c r="D7" s="1">
        <v>109488</v>
      </c>
      <c r="E7" s="1">
        <v>834568</v>
      </c>
      <c r="G7" s="1">
        <v>5</v>
      </c>
      <c r="H7" s="1">
        <v>5713</v>
      </c>
      <c r="I7" s="1">
        <v>94026</v>
      </c>
      <c r="J7" s="1">
        <v>825002</v>
      </c>
      <c r="K7" s="1">
        <v>6456587</v>
      </c>
    </row>
    <row r="8" spans="1:18" x14ac:dyDescent="0.35">
      <c r="A8" s="2" t="s">
        <v>5</v>
      </c>
      <c r="B8" s="2">
        <f>AVERAGE(B3:B7)</f>
        <v>4169.3999999999996</v>
      </c>
      <c r="C8" s="2">
        <f>AVERAGE(C3:C7)</f>
        <v>14994.6</v>
      </c>
      <c r="D8" s="2">
        <f>AVERAGE(D3:D7)</f>
        <v>110315</v>
      </c>
      <c r="E8" s="2">
        <f>AVERAGE(E3:E7)</f>
        <v>835873</v>
      </c>
      <c r="G8" s="2" t="s">
        <v>5</v>
      </c>
      <c r="H8" s="2">
        <f>AVERAGE(H3:H7)</f>
        <v>5288.4</v>
      </c>
      <c r="I8" s="2">
        <f>AVERAGE(I3:I7)</f>
        <v>93889.600000000006</v>
      </c>
      <c r="J8" s="2">
        <f>AVERAGE(J3:J7)</f>
        <v>832033</v>
      </c>
      <c r="K8" s="2">
        <f>AVERAGE(K3:K7)</f>
        <v>6466945</v>
      </c>
    </row>
    <row r="10" spans="1:18" x14ac:dyDescent="0.35">
      <c r="A10" s="3" t="s">
        <v>0</v>
      </c>
      <c r="B10" s="8" t="s">
        <v>7</v>
      </c>
      <c r="C10" s="13"/>
      <c r="D10" s="13"/>
      <c r="E10" s="14"/>
      <c r="G10" s="3" t="s">
        <v>0</v>
      </c>
      <c r="H10" s="15" t="s">
        <v>8</v>
      </c>
      <c r="I10" s="18"/>
      <c r="J10" s="18"/>
      <c r="K10" s="19"/>
    </row>
    <row r="11" spans="1:18" x14ac:dyDescent="0.35">
      <c r="A11" s="4"/>
      <c r="B11" s="2" t="s">
        <v>1</v>
      </c>
      <c r="C11" s="2" t="s">
        <v>2</v>
      </c>
      <c r="D11" s="2" t="s">
        <v>3</v>
      </c>
      <c r="E11" s="2" t="s">
        <v>4</v>
      </c>
      <c r="G11" s="4"/>
      <c r="H11" s="2" t="s">
        <v>1</v>
      </c>
      <c r="I11" s="2" t="s">
        <v>2</v>
      </c>
      <c r="J11" s="2" t="s">
        <v>3</v>
      </c>
      <c r="K11" s="2" t="s">
        <v>4</v>
      </c>
    </row>
    <row r="12" spans="1:18" x14ac:dyDescent="0.35">
      <c r="A12" s="1">
        <v>1</v>
      </c>
      <c r="B12" s="1">
        <v>4179</v>
      </c>
      <c r="C12" s="1">
        <v>14439</v>
      </c>
      <c r="D12" s="1">
        <v>112283</v>
      </c>
      <c r="E12" s="1">
        <v>837643</v>
      </c>
      <c r="G12" s="1">
        <v>1</v>
      </c>
      <c r="H12" s="1">
        <v>5457</v>
      </c>
      <c r="I12" s="1">
        <v>91694</v>
      </c>
      <c r="J12" s="1">
        <v>846412</v>
      </c>
      <c r="K12" s="1">
        <v>6474278</v>
      </c>
    </row>
    <row r="13" spans="1:18" x14ac:dyDescent="0.35">
      <c r="A13" s="1">
        <v>2</v>
      </c>
      <c r="B13" s="1">
        <v>3877</v>
      </c>
      <c r="C13" s="1">
        <v>14694</v>
      </c>
      <c r="D13" s="1">
        <v>109789</v>
      </c>
      <c r="E13" s="1">
        <v>835914</v>
      </c>
      <c r="G13" s="1">
        <v>2</v>
      </c>
      <c r="H13" s="1">
        <v>4778</v>
      </c>
      <c r="I13" s="1">
        <v>92508</v>
      </c>
      <c r="J13" s="1">
        <v>830333</v>
      </c>
      <c r="K13" s="1">
        <v>6475542</v>
      </c>
    </row>
    <row r="14" spans="1:18" x14ac:dyDescent="0.35">
      <c r="A14" s="1">
        <v>3</v>
      </c>
      <c r="B14" s="1">
        <v>4011</v>
      </c>
      <c r="C14" s="1">
        <v>14825</v>
      </c>
      <c r="D14" s="1">
        <v>109249</v>
      </c>
      <c r="E14" s="1">
        <v>834357</v>
      </c>
      <c r="G14" s="1">
        <v>3</v>
      </c>
      <c r="H14" s="1">
        <v>4944</v>
      </c>
      <c r="I14" s="1">
        <v>93163</v>
      </c>
      <c r="J14" s="1">
        <v>824457</v>
      </c>
      <c r="K14" s="1">
        <v>6453702</v>
      </c>
    </row>
    <row r="15" spans="1:18" x14ac:dyDescent="0.35">
      <c r="A15" s="1">
        <v>4</v>
      </c>
      <c r="B15" s="1">
        <v>4297</v>
      </c>
      <c r="C15" s="1">
        <v>14981</v>
      </c>
      <c r="D15" s="1">
        <v>110643</v>
      </c>
      <c r="E15" s="1">
        <v>828515</v>
      </c>
      <c r="G15" s="1">
        <v>4</v>
      </c>
      <c r="H15" s="1">
        <v>5422</v>
      </c>
      <c r="I15" s="1">
        <v>93956</v>
      </c>
      <c r="J15" s="1">
        <v>835418</v>
      </c>
      <c r="K15" s="1">
        <v>6410211</v>
      </c>
    </row>
    <row r="16" spans="1:18" x14ac:dyDescent="0.35">
      <c r="A16" s="1">
        <v>5</v>
      </c>
      <c r="B16" s="1">
        <v>4246</v>
      </c>
      <c r="C16" s="1">
        <v>14741</v>
      </c>
      <c r="D16" s="1">
        <v>110929</v>
      </c>
      <c r="E16" s="1">
        <v>832484</v>
      </c>
      <c r="G16" s="1">
        <v>5</v>
      </c>
      <c r="H16" s="1">
        <v>5618</v>
      </c>
      <c r="I16" s="1">
        <v>92593</v>
      </c>
      <c r="J16" s="1">
        <v>838104</v>
      </c>
      <c r="K16" s="1">
        <v>6438693</v>
      </c>
    </row>
    <row r="17" spans="1:18" x14ac:dyDescent="0.35">
      <c r="A17" s="2" t="s">
        <v>6</v>
      </c>
      <c r="B17" s="2">
        <f>AVERAGE(B12:B16)</f>
        <v>4122</v>
      </c>
      <c r="C17" s="2">
        <f>AVERAGE(C12:C16)</f>
        <v>14736</v>
      </c>
      <c r="D17" s="2">
        <f>AVERAGE(D12:D16)</f>
        <v>110578.6</v>
      </c>
      <c r="E17" s="2">
        <f>AVERAGE(E12:E16)</f>
        <v>833782.6</v>
      </c>
      <c r="G17" s="2" t="s">
        <v>6</v>
      </c>
      <c r="H17" s="2">
        <f>AVERAGE(H12:H16)</f>
        <v>5243.8</v>
      </c>
      <c r="I17" s="2">
        <f>AVERAGE(I12:I16)</f>
        <v>92782.8</v>
      </c>
      <c r="J17" s="2">
        <f>AVERAGE(J12:J16)</f>
        <v>834944.8</v>
      </c>
      <c r="K17" s="2">
        <f>AVERAGE(K12:K16)</f>
        <v>6450485.2000000002</v>
      </c>
    </row>
    <row r="20" spans="1:18" s="7" customFormat="1" x14ac:dyDescent="0.35"/>
    <row r="23" spans="1:18" x14ac:dyDescent="0.35">
      <c r="A23" s="11" t="s">
        <v>0</v>
      </c>
      <c r="B23" s="20" t="s">
        <v>9</v>
      </c>
      <c r="C23" s="21"/>
      <c r="D23" s="21"/>
      <c r="E23" s="22"/>
      <c r="G23" s="11" t="s">
        <v>0</v>
      </c>
      <c r="H23" s="25" t="s">
        <v>10</v>
      </c>
      <c r="I23" s="26"/>
      <c r="J23" s="26"/>
      <c r="K23" s="27"/>
      <c r="O23" t="s">
        <v>13</v>
      </c>
      <c r="P23" t="s">
        <v>14</v>
      </c>
      <c r="Q23" t="s">
        <v>15</v>
      </c>
      <c r="R23" t="s">
        <v>16</v>
      </c>
    </row>
    <row r="24" spans="1:18" x14ac:dyDescent="0.35">
      <c r="A24" s="12"/>
      <c r="B24" s="2" t="s">
        <v>1</v>
      </c>
      <c r="C24" s="2" t="s">
        <v>2</v>
      </c>
      <c r="D24" s="2" t="s">
        <v>3</v>
      </c>
      <c r="E24" s="2" t="s">
        <v>4</v>
      </c>
      <c r="G24" s="12"/>
      <c r="H24" s="2" t="s">
        <v>1</v>
      </c>
      <c r="I24" s="2" t="s">
        <v>2</v>
      </c>
      <c r="J24" s="2" t="s">
        <v>3</v>
      </c>
      <c r="K24" s="2" t="s">
        <v>4</v>
      </c>
      <c r="N24" t="s">
        <v>11</v>
      </c>
      <c r="O24">
        <v>1530.2</v>
      </c>
      <c r="P24">
        <v>14793.6</v>
      </c>
      <c r="Q24">
        <v>143208.4</v>
      </c>
      <c r="R24">
        <v>1114597.2</v>
      </c>
    </row>
    <row r="25" spans="1:18" x14ac:dyDescent="0.35">
      <c r="A25" s="1">
        <v>1</v>
      </c>
      <c r="B25" s="1">
        <v>1511</v>
      </c>
      <c r="C25" s="1">
        <v>14749</v>
      </c>
      <c r="D25" s="1">
        <v>143116</v>
      </c>
      <c r="E25" s="1">
        <v>1115851</v>
      </c>
      <c r="G25" s="1">
        <v>1</v>
      </c>
      <c r="H25" s="1">
        <v>1694</v>
      </c>
      <c r="I25" s="1">
        <v>1715</v>
      </c>
      <c r="J25" s="1">
        <v>1726</v>
      </c>
      <c r="K25" s="1">
        <v>1751</v>
      </c>
      <c r="N25" t="s">
        <v>12</v>
      </c>
      <c r="O25">
        <v>1525.6</v>
      </c>
      <c r="P25">
        <v>14718</v>
      </c>
      <c r="Q25">
        <v>143651.79999999999</v>
      </c>
      <c r="R25">
        <v>1114449.2</v>
      </c>
    </row>
    <row r="26" spans="1:18" x14ac:dyDescent="0.35">
      <c r="A26" s="1">
        <v>2</v>
      </c>
      <c r="B26" s="1">
        <v>1498</v>
      </c>
      <c r="C26" s="1">
        <v>14847</v>
      </c>
      <c r="D26" s="1">
        <v>142015</v>
      </c>
      <c r="E26" s="1">
        <v>1115923</v>
      </c>
      <c r="G26" s="1">
        <v>2</v>
      </c>
      <c r="H26" s="1">
        <v>1694</v>
      </c>
      <c r="I26" s="1">
        <v>1715</v>
      </c>
      <c r="J26" s="1">
        <v>1726</v>
      </c>
      <c r="K26" s="1">
        <v>1751</v>
      </c>
    </row>
    <row r="27" spans="1:18" x14ac:dyDescent="0.35">
      <c r="A27" s="1">
        <v>3</v>
      </c>
      <c r="B27" s="1">
        <v>1589</v>
      </c>
      <c r="C27" s="1">
        <v>14744</v>
      </c>
      <c r="D27" s="1">
        <v>143350</v>
      </c>
      <c r="E27" s="1">
        <v>1113687</v>
      </c>
      <c r="G27" s="1">
        <v>3</v>
      </c>
      <c r="H27" s="1">
        <v>1694</v>
      </c>
      <c r="I27" s="1">
        <v>1715</v>
      </c>
      <c r="J27" s="1">
        <v>1726</v>
      </c>
      <c r="K27" s="1">
        <v>1751</v>
      </c>
    </row>
    <row r="28" spans="1:18" x14ac:dyDescent="0.35">
      <c r="A28" s="1">
        <v>4</v>
      </c>
      <c r="B28" s="1">
        <v>1500</v>
      </c>
      <c r="C28" s="1">
        <v>14848</v>
      </c>
      <c r="D28" s="1">
        <v>144514</v>
      </c>
      <c r="E28" s="1">
        <v>1111871</v>
      </c>
      <c r="G28" s="1">
        <v>4</v>
      </c>
      <c r="H28" s="1">
        <v>1694</v>
      </c>
      <c r="I28" s="1">
        <v>1715</v>
      </c>
      <c r="J28" s="1">
        <v>1726</v>
      </c>
      <c r="K28" s="1">
        <v>1751</v>
      </c>
    </row>
    <row r="29" spans="1:18" x14ac:dyDescent="0.35">
      <c r="A29" s="1">
        <v>5</v>
      </c>
      <c r="B29" s="1">
        <v>1553</v>
      </c>
      <c r="C29" s="1">
        <v>14780</v>
      </c>
      <c r="D29" s="1">
        <v>143047</v>
      </c>
      <c r="E29" s="1">
        <v>1115654</v>
      </c>
      <c r="G29" s="1">
        <v>5</v>
      </c>
      <c r="H29" s="1">
        <v>1694</v>
      </c>
      <c r="I29" s="1">
        <v>1715</v>
      </c>
      <c r="J29" s="1">
        <v>1726</v>
      </c>
      <c r="K29" s="1">
        <v>1751</v>
      </c>
    </row>
    <row r="30" spans="1:18" x14ac:dyDescent="0.35">
      <c r="A30" s="2" t="s">
        <v>5</v>
      </c>
      <c r="B30" s="2">
        <f>AVERAGE(B25:B29)</f>
        <v>1530.2</v>
      </c>
      <c r="C30" s="2">
        <f>AVERAGE(C25:C29)</f>
        <v>14793.6</v>
      </c>
      <c r="D30" s="2">
        <f>AVERAGE(D25:D29)</f>
        <v>143208.4</v>
      </c>
      <c r="E30" s="2">
        <f>AVERAGE(E25:E29)</f>
        <v>1114597.2</v>
      </c>
      <c r="G30" s="2" t="s">
        <v>5</v>
      </c>
      <c r="H30" s="2">
        <f>AVERAGE(H25:H29)</f>
        <v>1694</v>
      </c>
      <c r="I30" s="2">
        <f>AVERAGE(I25:I29)</f>
        <v>1715</v>
      </c>
      <c r="J30" s="2">
        <f>AVERAGE(J25:J29)</f>
        <v>1726</v>
      </c>
      <c r="K30" s="2">
        <f>AVERAGE(K25:K29)</f>
        <v>1751</v>
      </c>
    </row>
    <row r="32" spans="1:18" x14ac:dyDescent="0.35">
      <c r="A32" s="5" t="s">
        <v>0</v>
      </c>
      <c r="B32" s="20" t="s">
        <v>9</v>
      </c>
      <c r="C32" s="23"/>
      <c r="D32" s="23"/>
      <c r="E32" s="24"/>
      <c r="G32" s="5" t="s">
        <v>0</v>
      </c>
      <c r="H32" s="25" t="s">
        <v>10</v>
      </c>
      <c r="I32" s="28"/>
      <c r="J32" s="28"/>
      <c r="K32" s="29"/>
    </row>
    <row r="33" spans="1:11" x14ac:dyDescent="0.35">
      <c r="A33" s="6"/>
      <c r="B33" s="2" t="s">
        <v>1</v>
      </c>
      <c r="C33" s="2" t="s">
        <v>2</v>
      </c>
      <c r="D33" s="2" t="s">
        <v>3</v>
      </c>
      <c r="E33" s="2" t="s">
        <v>4</v>
      </c>
      <c r="G33" s="6"/>
      <c r="H33" s="2" t="s">
        <v>1</v>
      </c>
      <c r="I33" s="2" t="s">
        <v>2</v>
      </c>
      <c r="J33" s="2" t="s">
        <v>3</v>
      </c>
      <c r="K33" s="2" t="s">
        <v>4</v>
      </c>
    </row>
    <row r="34" spans="1:11" x14ac:dyDescent="0.35">
      <c r="A34" s="1">
        <v>1</v>
      </c>
      <c r="B34" s="1">
        <v>1534</v>
      </c>
      <c r="C34" s="1">
        <v>14717</v>
      </c>
      <c r="D34" s="1">
        <v>144930</v>
      </c>
      <c r="E34" s="1">
        <v>1117164</v>
      </c>
      <c r="G34" s="1">
        <v>1</v>
      </c>
      <c r="H34" s="1">
        <v>1694</v>
      </c>
      <c r="I34" s="1">
        <v>1715</v>
      </c>
      <c r="J34" s="1">
        <v>1726</v>
      </c>
      <c r="K34" s="1">
        <v>1751</v>
      </c>
    </row>
    <row r="35" spans="1:11" x14ac:dyDescent="0.35">
      <c r="A35" s="1">
        <v>2</v>
      </c>
      <c r="B35" s="1">
        <v>1500</v>
      </c>
      <c r="C35" s="1">
        <v>14701</v>
      </c>
      <c r="D35" s="1">
        <v>143793</v>
      </c>
      <c r="E35" s="1">
        <v>1116104</v>
      </c>
      <c r="G35" s="1">
        <v>2</v>
      </c>
      <c r="H35" s="1">
        <v>1694</v>
      </c>
      <c r="I35" s="1">
        <v>1715</v>
      </c>
      <c r="J35" s="1">
        <v>1726</v>
      </c>
      <c r="K35" s="1">
        <v>1751</v>
      </c>
    </row>
    <row r="36" spans="1:11" x14ac:dyDescent="0.35">
      <c r="A36" s="1">
        <v>3</v>
      </c>
      <c r="B36" s="1">
        <v>1529</v>
      </c>
      <c r="C36" s="1">
        <v>14701</v>
      </c>
      <c r="D36" s="1">
        <v>142273</v>
      </c>
      <c r="E36" s="1">
        <v>1113652</v>
      </c>
      <c r="G36" s="1">
        <v>3</v>
      </c>
      <c r="H36" s="1">
        <v>1694</v>
      </c>
      <c r="I36" s="1">
        <v>1715</v>
      </c>
      <c r="J36" s="1">
        <v>1726</v>
      </c>
      <c r="K36" s="1">
        <v>1751</v>
      </c>
    </row>
    <row r="37" spans="1:11" x14ac:dyDescent="0.35">
      <c r="A37" s="1">
        <v>4</v>
      </c>
      <c r="B37" s="1">
        <v>1584</v>
      </c>
      <c r="C37" s="1">
        <v>14769</v>
      </c>
      <c r="D37" s="1">
        <v>144481</v>
      </c>
      <c r="E37" s="1">
        <v>1113128</v>
      </c>
      <c r="G37" s="1">
        <v>4</v>
      </c>
      <c r="H37" s="1">
        <v>1694</v>
      </c>
      <c r="I37" s="1">
        <v>1715</v>
      </c>
      <c r="J37" s="1">
        <v>1726</v>
      </c>
      <c r="K37" s="1">
        <v>1751</v>
      </c>
    </row>
    <row r="38" spans="1:11" x14ac:dyDescent="0.35">
      <c r="A38" s="1">
        <v>5</v>
      </c>
      <c r="B38" s="1">
        <v>1481</v>
      </c>
      <c r="C38" s="1">
        <v>14702</v>
      </c>
      <c r="D38" s="1">
        <v>142782</v>
      </c>
      <c r="E38" s="1">
        <v>1112198</v>
      </c>
      <c r="G38" s="1">
        <v>5</v>
      </c>
      <c r="H38" s="1">
        <v>1694</v>
      </c>
      <c r="I38" s="1">
        <v>1715</v>
      </c>
      <c r="J38" s="1">
        <v>1726</v>
      </c>
      <c r="K38" s="1">
        <v>1751</v>
      </c>
    </row>
    <row r="39" spans="1:11" x14ac:dyDescent="0.35">
      <c r="A39" s="2" t="s">
        <v>6</v>
      </c>
      <c r="B39" s="2">
        <f>AVERAGE(B34:B38)</f>
        <v>1525.6</v>
      </c>
      <c r="C39" s="2">
        <f>AVERAGE(C34:C38)</f>
        <v>14718</v>
      </c>
      <c r="D39" s="2">
        <f>AVERAGE(D34:D38)</f>
        <v>143651.79999999999</v>
      </c>
      <c r="E39" s="2">
        <f>AVERAGE(E34:E38)</f>
        <v>1114449.2</v>
      </c>
      <c r="G39" s="2" t="s">
        <v>6</v>
      </c>
      <c r="H39" s="2">
        <f>AVERAGE(H34:H38)</f>
        <v>1694</v>
      </c>
      <c r="I39" s="2">
        <f>AVERAGE(I34:I38)</f>
        <v>1715</v>
      </c>
      <c r="J39" s="2">
        <f>AVERAGE(J34:J38)</f>
        <v>1726</v>
      </c>
      <c r="K39" s="2">
        <f>AVERAGE(K34:K38)</f>
        <v>1751</v>
      </c>
    </row>
  </sheetData>
  <mergeCells count="12">
    <mergeCell ref="A23:A24"/>
    <mergeCell ref="B23:E23"/>
    <mergeCell ref="B32:E32"/>
    <mergeCell ref="G23:G24"/>
    <mergeCell ref="H23:K23"/>
    <mergeCell ref="H32:K32"/>
    <mergeCell ref="B1:E1"/>
    <mergeCell ref="A1:A2"/>
    <mergeCell ref="B10:E10"/>
    <mergeCell ref="G1:G2"/>
    <mergeCell ref="H1:K1"/>
    <mergeCell ref="H10:K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Then</dc:creator>
  <cp:lastModifiedBy>Jonathan Then</cp:lastModifiedBy>
  <dcterms:created xsi:type="dcterms:W3CDTF">2021-05-21T04:49:22Z</dcterms:created>
  <dcterms:modified xsi:type="dcterms:W3CDTF">2021-06-03T05:51:48Z</dcterms:modified>
</cp:coreProperties>
</file>