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e\Sicherungen DB\"/>
    </mc:Choice>
  </mc:AlternateContent>
  <bookViews>
    <workbookView xWindow="0" yWindow="0" windowWidth="20480" windowHeight="7710" activeTab="2"/>
  </bookViews>
  <sheets>
    <sheet name="4x5" sheetId="1" r:id="rId1"/>
    <sheet name="6x7" sheetId="2" r:id="rId2"/>
    <sheet name="4x5 zusätzlich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" i="2"/>
  <c r="G54" i="1" l="1"/>
  <c r="G49" i="1"/>
  <c r="G44" i="1"/>
  <c r="G39" i="1"/>
  <c r="G34" i="1"/>
  <c r="G29" i="1"/>
  <c r="G24" i="1" l="1"/>
  <c r="G19" i="1"/>
  <c r="G14" i="1"/>
  <c r="G4" i="1"/>
  <c r="G9" i="1"/>
  <c r="D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</calcChain>
</file>

<file path=xl/sharedStrings.xml><?xml version="1.0" encoding="utf-8"?>
<sst xmlns="http://schemas.openxmlformats.org/spreadsheetml/2006/main" count="29" uniqueCount="21">
  <si>
    <t>epsilon= 0,2</t>
  </si>
  <si>
    <t>win =3</t>
  </si>
  <si>
    <t>abwechselnd</t>
  </si>
  <si>
    <t>1000 Spiele</t>
  </si>
  <si>
    <t>gegen Normal</t>
  </si>
  <si>
    <t>Anz Trainings druch Läufe</t>
  </si>
  <si>
    <t>Gewonnen</t>
  </si>
  <si>
    <t>Unentschieden Gespielt</t>
  </si>
  <si>
    <t>Anz Unbekannter Zustände</t>
  </si>
  <si>
    <t>Datenbankelemente</t>
  </si>
  <si>
    <t>alpha =0.1</t>
  </si>
  <si>
    <t>win =4</t>
  </si>
  <si>
    <t>Anteil gewonnen</t>
  </si>
  <si>
    <t>DB-Elem.</t>
  </si>
  <si>
    <t>Unbekannt</t>
  </si>
  <si>
    <t>Schwankung</t>
  </si>
  <si>
    <t>Durchschnitte:</t>
  </si>
  <si>
    <t>Anteil gewonnen in %</t>
  </si>
  <si>
    <t>epsilon</t>
  </si>
  <si>
    <t>alpha</t>
  </si>
  <si>
    <t>zusätzliche Spiele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</si>
</sst>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 style="thick">
        <color rgb="FF002060"/>
      </right>
      <top/>
      <bottom/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3" fontId="0" fillId="11" borderId="0" xfId="0" applyNumberFormat="1" applyFill="1"/>
    <xf numFmtId="3" fontId="0" fillId="6" borderId="0" xfId="0" applyNumberFormat="1" applyFill="1"/>
    <xf numFmtId="3" fontId="0" fillId="10" borderId="0" xfId="0" applyNumberFormat="1" applyFill="1"/>
    <xf numFmtId="3" fontId="0" fillId="9" borderId="0" xfId="0" applyNumberFormat="1" applyFill="1"/>
    <xf numFmtId="0" fontId="0" fillId="5" borderId="0" xfId="0" applyFill="1" applyBorder="1"/>
    <xf numFmtId="3" fontId="0" fillId="5" borderId="1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12" borderId="0" xfId="0" applyFill="1"/>
    <xf numFmtId="3" fontId="0" fillId="7" borderId="0" xfId="0" applyNumberFormat="1" applyFill="1"/>
    <xf numFmtId="3" fontId="0" fillId="12" borderId="0" xfId="0" applyNumberFormat="1" applyFill="1"/>
    <xf numFmtId="3" fontId="0" fillId="13" borderId="0" xfId="0" applyNumberFormat="1" applyFill="1"/>
    <xf numFmtId="3" fontId="0" fillId="8" borderId="0" xfId="0" applyNumberFormat="1" applyFill="1"/>
    <xf numFmtId="3" fontId="0" fillId="14" borderId="0" xfId="0" applyNumberFormat="1" applyFill="1"/>
    <xf numFmtId="3" fontId="0" fillId="16" borderId="0" xfId="0" applyNumberFormat="1" applyFill="1"/>
    <xf numFmtId="3" fontId="0" fillId="15" borderId="0" xfId="0" applyNumberFormat="1" applyFill="1"/>
    <xf numFmtId="0" fontId="1" fillId="0" borderId="0" xfId="0" applyFont="1"/>
    <xf numFmtId="164" fontId="0" fillId="0" borderId="0" xfId="0" applyNumberFormat="1"/>
    <xf numFmtId="0" fontId="0" fillId="13" borderId="0" xfId="0" applyFill="1"/>
    <xf numFmtId="0" fontId="0" fillId="0" borderId="0" xfId="0" applyFill="1"/>
    <xf numFmtId="0" fontId="0" fillId="5" borderId="0" xfId="0" applyFill="1"/>
    <xf numFmtId="0" fontId="0" fillId="1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'4x5'!$A$4:$A$53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 formatCode="#,##0">
                  <c:v>8000</c:v>
                </c:pt>
                <c:pt idx="26" formatCode="#,##0">
                  <c:v>8000</c:v>
                </c:pt>
                <c:pt idx="27" formatCode="#,##0">
                  <c:v>8000</c:v>
                </c:pt>
                <c:pt idx="28" formatCode="#,##0">
                  <c:v>8000</c:v>
                </c:pt>
                <c:pt idx="29" formatCode="#,##0">
                  <c:v>8000</c:v>
                </c:pt>
                <c:pt idx="30" formatCode="#,##0">
                  <c:v>16000</c:v>
                </c:pt>
                <c:pt idx="31" formatCode="#,##0">
                  <c:v>16000</c:v>
                </c:pt>
                <c:pt idx="32" formatCode="#,##0">
                  <c:v>16000</c:v>
                </c:pt>
                <c:pt idx="33" formatCode="#,##0">
                  <c:v>16000</c:v>
                </c:pt>
                <c:pt idx="34" formatCode="#,##0">
                  <c:v>16000</c:v>
                </c:pt>
                <c:pt idx="35" formatCode="#,##0">
                  <c:v>32000</c:v>
                </c:pt>
                <c:pt idx="36" formatCode="#,##0">
                  <c:v>32000</c:v>
                </c:pt>
                <c:pt idx="37" formatCode="#,##0">
                  <c:v>32000</c:v>
                </c:pt>
                <c:pt idx="38" formatCode="#,##0">
                  <c:v>32000</c:v>
                </c:pt>
                <c:pt idx="39" formatCode="#,##0">
                  <c:v>32000</c:v>
                </c:pt>
                <c:pt idx="40" formatCode="#,##0">
                  <c:v>64000</c:v>
                </c:pt>
                <c:pt idx="41" formatCode="#,##0">
                  <c:v>64000</c:v>
                </c:pt>
                <c:pt idx="42" formatCode="#,##0">
                  <c:v>64000</c:v>
                </c:pt>
                <c:pt idx="43" formatCode="#,##0">
                  <c:v>64000</c:v>
                </c:pt>
                <c:pt idx="44" formatCode="#,##0">
                  <c:v>64000</c:v>
                </c:pt>
                <c:pt idx="45" formatCode="#,##0">
                  <c:v>128000</c:v>
                </c:pt>
                <c:pt idx="46" formatCode="#,##0">
                  <c:v>128000</c:v>
                </c:pt>
                <c:pt idx="47" formatCode="#,##0">
                  <c:v>128000</c:v>
                </c:pt>
                <c:pt idx="48" formatCode="#,##0">
                  <c:v>128000</c:v>
                </c:pt>
                <c:pt idx="49" formatCode="#,##0">
                  <c:v>128000</c:v>
                </c:pt>
              </c:numCache>
            </c:numRef>
          </c:xVal>
          <c:yVal>
            <c:numRef>
              <c:f>'4x5'!$B$4:$B$53</c:f>
              <c:numCache>
                <c:formatCode>General</c:formatCode>
                <c:ptCount val="50"/>
                <c:pt idx="0">
                  <c:v>4.6900000000000004</c:v>
                </c:pt>
                <c:pt idx="1">
                  <c:v>4.87</c:v>
                </c:pt>
                <c:pt idx="2">
                  <c:v>4.9000000000000004</c:v>
                </c:pt>
                <c:pt idx="3">
                  <c:v>4.97</c:v>
                </c:pt>
                <c:pt idx="4">
                  <c:v>5.08</c:v>
                </c:pt>
                <c:pt idx="5">
                  <c:v>11.8</c:v>
                </c:pt>
                <c:pt idx="6">
                  <c:v>12.21</c:v>
                </c:pt>
                <c:pt idx="7">
                  <c:v>11.95</c:v>
                </c:pt>
                <c:pt idx="8">
                  <c:v>11.8</c:v>
                </c:pt>
                <c:pt idx="9">
                  <c:v>12.23</c:v>
                </c:pt>
                <c:pt idx="10">
                  <c:v>34.58</c:v>
                </c:pt>
                <c:pt idx="11">
                  <c:v>33.75</c:v>
                </c:pt>
                <c:pt idx="12">
                  <c:v>33.76</c:v>
                </c:pt>
                <c:pt idx="13">
                  <c:v>33.81</c:v>
                </c:pt>
                <c:pt idx="14">
                  <c:v>35.130000000000003</c:v>
                </c:pt>
                <c:pt idx="15">
                  <c:v>45.02</c:v>
                </c:pt>
                <c:pt idx="16">
                  <c:v>45.59</c:v>
                </c:pt>
                <c:pt idx="17">
                  <c:v>45.66</c:v>
                </c:pt>
                <c:pt idx="18">
                  <c:v>45.45</c:v>
                </c:pt>
                <c:pt idx="19">
                  <c:v>45.89</c:v>
                </c:pt>
                <c:pt idx="20">
                  <c:v>69.209999999999994</c:v>
                </c:pt>
                <c:pt idx="21">
                  <c:v>68.78</c:v>
                </c:pt>
                <c:pt idx="22">
                  <c:v>68.849999999999994</c:v>
                </c:pt>
                <c:pt idx="23">
                  <c:v>68.37</c:v>
                </c:pt>
                <c:pt idx="24">
                  <c:v>68.69</c:v>
                </c:pt>
                <c:pt idx="25">
                  <c:v>71.16</c:v>
                </c:pt>
                <c:pt idx="26">
                  <c:v>70.67</c:v>
                </c:pt>
                <c:pt idx="27">
                  <c:v>70.650000000000006</c:v>
                </c:pt>
                <c:pt idx="28">
                  <c:v>71.23</c:v>
                </c:pt>
                <c:pt idx="29">
                  <c:v>71.14</c:v>
                </c:pt>
                <c:pt idx="30">
                  <c:v>67.900000000000006</c:v>
                </c:pt>
                <c:pt idx="31">
                  <c:v>68.209999999999994</c:v>
                </c:pt>
                <c:pt idx="32">
                  <c:v>68.5</c:v>
                </c:pt>
                <c:pt idx="33">
                  <c:v>68.599999999999994</c:v>
                </c:pt>
                <c:pt idx="34">
                  <c:v>68.83</c:v>
                </c:pt>
                <c:pt idx="35">
                  <c:v>81.239999999999995</c:v>
                </c:pt>
                <c:pt idx="36">
                  <c:v>81.83</c:v>
                </c:pt>
                <c:pt idx="37">
                  <c:v>81.08</c:v>
                </c:pt>
                <c:pt idx="38">
                  <c:v>81.12</c:v>
                </c:pt>
                <c:pt idx="39">
                  <c:v>81.569999999999993</c:v>
                </c:pt>
                <c:pt idx="40">
                  <c:v>75.78</c:v>
                </c:pt>
                <c:pt idx="41">
                  <c:v>76.150000000000006</c:v>
                </c:pt>
                <c:pt idx="42">
                  <c:v>75.92</c:v>
                </c:pt>
                <c:pt idx="43">
                  <c:v>75.86</c:v>
                </c:pt>
                <c:pt idx="44">
                  <c:v>76.28</c:v>
                </c:pt>
                <c:pt idx="45">
                  <c:v>66.75</c:v>
                </c:pt>
                <c:pt idx="46">
                  <c:v>66.56</c:v>
                </c:pt>
                <c:pt idx="47">
                  <c:v>66.63</c:v>
                </c:pt>
                <c:pt idx="48">
                  <c:v>67.010000000000005</c:v>
                </c:pt>
                <c:pt idx="49">
                  <c:v>66.849999999999994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3-4B7E-B976-FBFF7545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64368"/>
        <c:axId val="419962728"/>
      </c:scatterChart>
      <c:valAx>
        <c:axId val="4199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Trainingsspiele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962728"/>
        <c:crosses val="autoZero"/>
        <c:crossBetween val="midCat"/>
      </c:valAx>
      <c:valAx>
        <c:axId val="4199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  <a:r>
                  <a:rPr lang="de-DE" baseline="0"/>
                  <a:t> der Gewonnen Spiele in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9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'4x5'!$E$3</c:f>
              <c:strCache>
                <c:ptCount val="1"/>
                <c:pt idx="0">
                  <c:v>Unbekannt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'4x5'!$A$4:$A$55</c:f>
              <c:strCach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8.000</c:v>
                </c:pt>
                <c:pt idx="26">
                  <c:v>8.000</c:v>
                </c:pt>
                <c:pt idx="27">
                  <c:v>8.000</c:v>
                </c:pt>
                <c:pt idx="28">
                  <c:v>8.000</c:v>
                </c:pt>
                <c:pt idx="29">
                  <c:v>8.000</c:v>
                </c:pt>
                <c:pt idx="30">
                  <c:v>16.000</c:v>
                </c:pt>
                <c:pt idx="31">
                  <c:v>16.000</c:v>
                </c:pt>
                <c:pt idx="32">
                  <c:v>16.000</c:v>
                </c:pt>
                <c:pt idx="33">
                  <c:v>16.000</c:v>
                </c:pt>
                <c:pt idx="34">
                  <c:v>16.000</c:v>
                </c:pt>
                <c:pt idx="35">
                  <c:v>32.000</c:v>
                </c:pt>
                <c:pt idx="36">
                  <c:v>32.000</c:v>
                </c:pt>
                <c:pt idx="37">
                  <c:v>32.000</c:v>
                </c:pt>
                <c:pt idx="38">
                  <c:v>32.000</c:v>
                </c:pt>
                <c:pt idx="39">
                  <c:v>32.000</c:v>
                </c:pt>
                <c:pt idx="40">
                  <c:v>64.000</c:v>
                </c:pt>
                <c:pt idx="41">
                  <c:v>64.000</c:v>
                </c:pt>
                <c:pt idx="42">
                  <c:v>64.000</c:v>
                </c:pt>
                <c:pt idx="43">
                  <c:v>64.000</c:v>
                </c:pt>
                <c:pt idx="44">
                  <c:v>64.000</c:v>
                </c:pt>
                <c:pt idx="45">
                  <c:v>128.000</c:v>
                </c:pt>
                <c:pt idx="46">
                  <c:v>128.000</c:v>
                </c:pt>
                <c:pt idx="47">
                  <c:v>128.000</c:v>
                </c:pt>
                <c:pt idx="48">
                  <c:v>128.000</c:v>
                </c:pt>
                <c:pt idx="49">
                  <c:v>128.000</c:v>
                </c:pt>
                <c:pt idx="50">
                  <c:v>Durchschnitte:</c:v>
                </c:pt>
              </c:strCache>
            </c:strRef>
          </c:xVal>
          <c:yVal>
            <c:numRef>
              <c:f>'4x5'!$E$4:$E$55</c:f>
              <c:numCache>
                <c:formatCode>General</c:formatCode>
                <c:ptCount val="52"/>
                <c:pt idx="0">
                  <c:v>38887</c:v>
                </c:pt>
                <c:pt idx="1">
                  <c:v>38838</c:v>
                </c:pt>
                <c:pt idx="2">
                  <c:v>38657</c:v>
                </c:pt>
                <c:pt idx="3">
                  <c:v>38860</c:v>
                </c:pt>
                <c:pt idx="4">
                  <c:v>38792</c:v>
                </c:pt>
                <c:pt idx="5">
                  <c:v>7298</c:v>
                </c:pt>
                <c:pt idx="6">
                  <c:v>7063</c:v>
                </c:pt>
                <c:pt idx="7">
                  <c:v>7063</c:v>
                </c:pt>
                <c:pt idx="8">
                  <c:v>7207</c:v>
                </c:pt>
                <c:pt idx="9">
                  <c:v>7026</c:v>
                </c:pt>
                <c:pt idx="10">
                  <c:v>5903</c:v>
                </c:pt>
                <c:pt idx="11">
                  <c:v>5936</c:v>
                </c:pt>
                <c:pt idx="12">
                  <c:v>6017</c:v>
                </c:pt>
                <c:pt idx="13">
                  <c:v>5736</c:v>
                </c:pt>
                <c:pt idx="14">
                  <c:v>5713</c:v>
                </c:pt>
                <c:pt idx="15">
                  <c:v>1987</c:v>
                </c:pt>
                <c:pt idx="16">
                  <c:v>2070</c:v>
                </c:pt>
                <c:pt idx="17">
                  <c:v>2030</c:v>
                </c:pt>
                <c:pt idx="18">
                  <c:v>1966</c:v>
                </c:pt>
                <c:pt idx="19">
                  <c:v>2080</c:v>
                </c:pt>
                <c:pt idx="20">
                  <c:v>1416</c:v>
                </c:pt>
                <c:pt idx="21">
                  <c:v>1494</c:v>
                </c:pt>
                <c:pt idx="22">
                  <c:v>1519</c:v>
                </c:pt>
                <c:pt idx="23">
                  <c:v>1559</c:v>
                </c:pt>
                <c:pt idx="24">
                  <c:v>1523</c:v>
                </c:pt>
                <c:pt idx="25">
                  <c:v>369</c:v>
                </c:pt>
                <c:pt idx="26">
                  <c:v>373</c:v>
                </c:pt>
                <c:pt idx="27">
                  <c:v>365</c:v>
                </c:pt>
                <c:pt idx="28">
                  <c:v>326</c:v>
                </c:pt>
                <c:pt idx="29">
                  <c:v>335</c:v>
                </c:pt>
                <c:pt idx="30">
                  <c:v>104</c:v>
                </c:pt>
                <c:pt idx="31">
                  <c:v>98</c:v>
                </c:pt>
                <c:pt idx="32">
                  <c:v>125</c:v>
                </c:pt>
                <c:pt idx="33">
                  <c:v>141</c:v>
                </c:pt>
                <c:pt idx="34">
                  <c:v>113</c:v>
                </c:pt>
                <c:pt idx="35">
                  <c:v>234</c:v>
                </c:pt>
                <c:pt idx="36">
                  <c:v>221</c:v>
                </c:pt>
                <c:pt idx="37">
                  <c:v>214</c:v>
                </c:pt>
                <c:pt idx="38">
                  <c:v>209</c:v>
                </c:pt>
                <c:pt idx="39">
                  <c:v>248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F-471F-B7E6-2094FBE13CDC}"/>
            </c:ext>
          </c:extLst>
        </c:ser>
        <c:ser>
          <c:idx val="4"/>
          <c:order val="4"/>
          <c:tx>
            <c:strRef>
              <c:f>'4x5'!$F$3</c:f>
              <c:strCache>
                <c:ptCount val="1"/>
                <c:pt idx="0">
                  <c:v>DB-Elem.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'4x5'!$A$4:$A$55</c:f>
              <c:strCach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8.000</c:v>
                </c:pt>
                <c:pt idx="26">
                  <c:v>8.000</c:v>
                </c:pt>
                <c:pt idx="27">
                  <c:v>8.000</c:v>
                </c:pt>
                <c:pt idx="28">
                  <c:v>8.000</c:v>
                </c:pt>
                <c:pt idx="29">
                  <c:v>8.000</c:v>
                </c:pt>
                <c:pt idx="30">
                  <c:v>16.000</c:v>
                </c:pt>
                <c:pt idx="31">
                  <c:v>16.000</c:v>
                </c:pt>
                <c:pt idx="32">
                  <c:v>16.000</c:v>
                </c:pt>
                <c:pt idx="33">
                  <c:v>16.000</c:v>
                </c:pt>
                <c:pt idx="34">
                  <c:v>16.000</c:v>
                </c:pt>
                <c:pt idx="35">
                  <c:v>32.000</c:v>
                </c:pt>
                <c:pt idx="36">
                  <c:v>32.000</c:v>
                </c:pt>
                <c:pt idx="37">
                  <c:v>32.000</c:v>
                </c:pt>
                <c:pt idx="38">
                  <c:v>32.000</c:v>
                </c:pt>
                <c:pt idx="39">
                  <c:v>32.000</c:v>
                </c:pt>
                <c:pt idx="40">
                  <c:v>64.000</c:v>
                </c:pt>
                <c:pt idx="41">
                  <c:v>64.000</c:v>
                </c:pt>
                <c:pt idx="42">
                  <c:v>64.000</c:v>
                </c:pt>
                <c:pt idx="43">
                  <c:v>64.000</c:v>
                </c:pt>
                <c:pt idx="44">
                  <c:v>64.000</c:v>
                </c:pt>
                <c:pt idx="45">
                  <c:v>128.000</c:v>
                </c:pt>
                <c:pt idx="46">
                  <c:v>128.000</c:v>
                </c:pt>
                <c:pt idx="47">
                  <c:v>128.000</c:v>
                </c:pt>
                <c:pt idx="48">
                  <c:v>128.000</c:v>
                </c:pt>
                <c:pt idx="49">
                  <c:v>128.000</c:v>
                </c:pt>
                <c:pt idx="50">
                  <c:v>Durchschnitte:</c:v>
                </c:pt>
              </c:strCache>
            </c:strRef>
          </c:xVal>
          <c:yVal>
            <c:numRef>
              <c:f>'4x5'!$F$4:$F$55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1775</c:v>
                </c:pt>
                <c:pt idx="6">
                  <c:v>1775</c:v>
                </c:pt>
                <c:pt idx="7">
                  <c:v>1775</c:v>
                </c:pt>
                <c:pt idx="8">
                  <c:v>1775</c:v>
                </c:pt>
                <c:pt idx="9">
                  <c:v>1775</c:v>
                </c:pt>
                <c:pt idx="10">
                  <c:v>2942</c:v>
                </c:pt>
                <c:pt idx="11">
                  <c:v>2942</c:v>
                </c:pt>
                <c:pt idx="12">
                  <c:v>2942</c:v>
                </c:pt>
                <c:pt idx="13">
                  <c:v>2942</c:v>
                </c:pt>
                <c:pt idx="14">
                  <c:v>2942</c:v>
                </c:pt>
                <c:pt idx="15">
                  <c:v>4630</c:v>
                </c:pt>
                <c:pt idx="16">
                  <c:v>4630</c:v>
                </c:pt>
                <c:pt idx="17">
                  <c:v>4630</c:v>
                </c:pt>
                <c:pt idx="18">
                  <c:v>4630</c:v>
                </c:pt>
                <c:pt idx="19">
                  <c:v>4630</c:v>
                </c:pt>
                <c:pt idx="20">
                  <c:v>7468</c:v>
                </c:pt>
                <c:pt idx="21">
                  <c:v>7468</c:v>
                </c:pt>
                <c:pt idx="22">
                  <c:v>7468</c:v>
                </c:pt>
                <c:pt idx="23">
                  <c:v>7468</c:v>
                </c:pt>
                <c:pt idx="24">
                  <c:v>7468</c:v>
                </c:pt>
                <c:pt idx="25">
                  <c:v>10697</c:v>
                </c:pt>
                <c:pt idx="26">
                  <c:v>10697</c:v>
                </c:pt>
                <c:pt idx="27">
                  <c:v>10697</c:v>
                </c:pt>
                <c:pt idx="28">
                  <c:v>10697</c:v>
                </c:pt>
                <c:pt idx="29">
                  <c:v>10697</c:v>
                </c:pt>
                <c:pt idx="30">
                  <c:v>14776</c:v>
                </c:pt>
                <c:pt idx="31">
                  <c:v>14776</c:v>
                </c:pt>
                <c:pt idx="32">
                  <c:v>14776</c:v>
                </c:pt>
                <c:pt idx="33">
                  <c:v>14776</c:v>
                </c:pt>
                <c:pt idx="34">
                  <c:v>14776</c:v>
                </c:pt>
                <c:pt idx="35">
                  <c:v>20015</c:v>
                </c:pt>
                <c:pt idx="36">
                  <c:v>20015</c:v>
                </c:pt>
                <c:pt idx="37">
                  <c:v>20015</c:v>
                </c:pt>
                <c:pt idx="38">
                  <c:v>20015</c:v>
                </c:pt>
                <c:pt idx="39">
                  <c:v>20015</c:v>
                </c:pt>
                <c:pt idx="40">
                  <c:v>26060</c:v>
                </c:pt>
                <c:pt idx="41">
                  <c:v>26060</c:v>
                </c:pt>
                <c:pt idx="42">
                  <c:v>26060</c:v>
                </c:pt>
                <c:pt idx="43">
                  <c:v>26060</c:v>
                </c:pt>
                <c:pt idx="44">
                  <c:v>26060</c:v>
                </c:pt>
                <c:pt idx="45">
                  <c:v>33509</c:v>
                </c:pt>
                <c:pt idx="46">
                  <c:v>33509</c:v>
                </c:pt>
                <c:pt idx="47">
                  <c:v>33509</c:v>
                </c:pt>
                <c:pt idx="48">
                  <c:v>33509</c:v>
                </c:pt>
                <c:pt idx="49">
                  <c:v>33509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4F-471F-B7E6-2094FBE1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60488"/>
        <c:axId val="429772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'4x5'!$B$3</c15:sqref>
                        </c15:formulaRef>
                      </c:ext>
                    </c:extLst>
                    <c:strCache>
                      <c:ptCount val="1"/>
                      <c:pt idx="0">
                        <c:v>Anteil gewonnen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'4x5'!$A$4:$A$55</c15:sqref>
                        </c15:formulaRef>
                      </c:ext>
                    </c:extLst>
                    <c:strCach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4000</c:v>
                      </c:pt>
                      <c:pt idx="21">
                        <c:v>4000</c:v>
                      </c:pt>
                      <c:pt idx="22">
                        <c:v>4000</c:v>
                      </c:pt>
                      <c:pt idx="23">
                        <c:v>4000</c:v>
                      </c:pt>
                      <c:pt idx="24">
                        <c:v>4000</c:v>
                      </c:pt>
                      <c:pt idx="25">
                        <c:v>8.000</c:v>
                      </c:pt>
                      <c:pt idx="26">
                        <c:v>8.000</c:v>
                      </c:pt>
                      <c:pt idx="27">
                        <c:v>8.000</c:v>
                      </c:pt>
                      <c:pt idx="28">
                        <c:v>8.000</c:v>
                      </c:pt>
                      <c:pt idx="29">
                        <c:v>8.000</c:v>
                      </c:pt>
                      <c:pt idx="30">
                        <c:v>16.000</c:v>
                      </c:pt>
                      <c:pt idx="31">
                        <c:v>16.000</c:v>
                      </c:pt>
                      <c:pt idx="32">
                        <c:v>16.000</c:v>
                      </c:pt>
                      <c:pt idx="33">
                        <c:v>16.000</c:v>
                      </c:pt>
                      <c:pt idx="34">
                        <c:v>16.000</c:v>
                      </c:pt>
                      <c:pt idx="35">
                        <c:v>32.000</c:v>
                      </c:pt>
                      <c:pt idx="36">
                        <c:v>32.000</c:v>
                      </c:pt>
                      <c:pt idx="37">
                        <c:v>32.000</c:v>
                      </c:pt>
                      <c:pt idx="38">
                        <c:v>32.000</c:v>
                      </c:pt>
                      <c:pt idx="39">
                        <c:v>32.000</c:v>
                      </c:pt>
                      <c:pt idx="40">
                        <c:v>64.000</c:v>
                      </c:pt>
                      <c:pt idx="41">
                        <c:v>64.000</c:v>
                      </c:pt>
                      <c:pt idx="42">
                        <c:v>64.000</c:v>
                      </c:pt>
                      <c:pt idx="43">
                        <c:v>64.000</c:v>
                      </c:pt>
                      <c:pt idx="44">
                        <c:v>64.000</c:v>
                      </c:pt>
                      <c:pt idx="45">
                        <c:v>128.000</c:v>
                      </c:pt>
                      <c:pt idx="46">
                        <c:v>128.000</c:v>
                      </c:pt>
                      <c:pt idx="47">
                        <c:v>128.000</c:v>
                      </c:pt>
                      <c:pt idx="48">
                        <c:v>128.000</c:v>
                      </c:pt>
                      <c:pt idx="49">
                        <c:v>128.000</c:v>
                      </c:pt>
                      <c:pt idx="50">
                        <c:v>Durchschnitte: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'4x5'!$B$4:$B$55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4.6900000000000004</c:v>
                      </c:pt>
                      <c:pt idx="1">
                        <c:v>4.87</c:v>
                      </c:pt>
                      <c:pt idx="2">
                        <c:v>4.9000000000000004</c:v>
                      </c:pt>
                      <c:pt idx="3">
                        <c:v>4.97</c:v>
                      </c:pt>
                      <c:pt idx="4">
                        <c:v>5.08</c:v>
                      </c:pt>
                      <c:pt idx="5">
                        <c:v>11.8</c:v>
                      </c:pt>
                      <c:pt idx="6">
                        <c:v>12.21</c:v>
                      </c:pt>
                      <c:pt idx="7">
                        <c:v>11.95</c:v>
                      </c:pt>
                      <c:pt idx="8">
                        <c:v>11.8</c:v>
                      </c:pt>
                      <c:pt idx="9">
                        <c:v>12.23</c:v>
                      </c:pt>
                      <c:pt idx="10">
                        <c:v>34.58</c:v>
                      </c:pt>
                      <c:pt idx="11">
                        <c:v>33.75</c:v>
                      </c:pt>
                      <c:pt idx="12">
                        <c:v>33.76</c:v>
                      </c:pt>
                      <c:pt idx="13">
                        <c:v>33.81</c:v>
                      </c:pt>
                      <c:pt idx="14">
                        <c:v>35.130000000000003</c:v>
                      </c:pt>
                      <c:pt idx="15">
                        <c:v>45.02</c:v>
                      </c:pt>
                      <c:pt idx="16">
                        <c:v>45.59</c:v>
                      </c:pt>
                      <c:pt idx="17">
                        <c:v>45.66</c:v>
                      </c:pt>
                      <c:pt idx="18">
                        <c:v>45.45</c:v>
                      </c:pt>
                      <c:pt idx="19">
                        <c:v>45.89</c:v>
                      </c:pt>
                      <c:pt idx="20">
                        <c:v>69.209999999999994</c:v>
                      </c:pt>
                      <c:pt idx="21">
                        <c:v>68.78</c:v>
                      </c:pt>
                      <c:pt idx="22">
                        <c:v>68.849999999999994</c:v>
                      </c:pt>
                      <c:pt idx="23">
                        <c:v>68.37</c:v>
                      </c:pt>
                      <c:pt idx="24">
                        <c:v>68.69</c:v>
                      </c:pt>
                      <c:pt idx="25">
                        <c:v>71.16</c:v>
                      </c:pt>
                      <c:pt idx="26">
                        <c:v>70.67</c:v>
                      </c:pt>
                      <c:pt idx="27">
                        <c:v>70.650000000000006</c:v>
                      </c:pt>
                      <c:pt idx="28">
                        <c:v>71.23</c:v>
                      </c:pt>
                      <c:pt idx="29">
                        <c:v>71.14</c:v>
                      </c:pt>
                      <c:pt idx="30">
                        <c:v>67.900000000000006</c:v>
                      </c:pt>
                      <c:pt idx="31">
                        <c:v>68.209999999999994</c:v>
                      </c:pt>
                      <c:pt idx="32">
                        <c:v>68.5</c:v>
                      </c:pt>
                      <c:pt idx="33">
                        <c:v>68.599999999999994</c:v>
                      </c:pt>
                      <c:pt idx="34">
                        <c:v>68.83</c:v>
                      </c:pt>
                      <c:pt idx="35">
                        <c:v>81.239999999999995</c:v>
                      </c:pt>
                      <c:pt idx="36">
                        <c:v>81.83</c:v>
                      </c:pt>
                      <c:pt idx="37">
                        <c:v>81.08</c:v>
                      </c:pt>
                      <c:pt idx="38">
                        <c:v>81.12</c:v>
                      </c:pt>
                      <c:pt idx="39">
                        <c:v>81.569999999999993</c:v>
                      </c:pt>
                      <c:pt idx="40">
                        <c:v>75.78</c:v>
                      </c:pt>
                      <c:pt idx="41">
                        <c:v>76.150000000000006</c:v>
                      </c:pt>
                      <c:pt idx="42">
                        <c:v>75.92</c:v>
                      </c:pt>
                      <c:pt idx="43">
                        <c:v>75.86</c:v>
                      </c:pt>
                      <c:pt idx="44">
                        <c:v>76.28</c:v>
                      </c:pt>
                      <c:pt idx="45">
                        <c:v>66.75</c:v>
                      </c:pt>
                      <c:pt idx="46">
                        <c:v>66.56</c:v>
                      </c:pt>
                      <c:pt idx="47">
                        <c:v>66.63</c:v>
                      </c:pt>
                      <c:pt idx="48">
                        <c:v>67.010000000000005</c:v>
                      </c:pt>
                      <c:pt idx="49">
                        <c:v>66.849999999999994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4F-471F-B7E6-2094FBE13CD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'4x5'!$C$3</c15:sqref>
                        </c15:formulaRef>
                      </c:ext>
                    </c:extLst>
                    <c:strCache>
                      <c:ptCount val="1"/>
                      <c:pt idx="0">
                        <c:v>Gewonnen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'4x5'!$A$4:$A$55</c15:sqref>
                        </c15:formulaRef>
                      </c:ext>
                    </c:extLst>
                    <c:strCach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4000</c:v>
                      </c:pt>
                      <c:pt idx="21">
                        <c:v>4000</c:v>
                      </c:pt>
                      <c:pt idx="22">
                        <c:v>4000</c:v>
                      </c:pt>
                      <c:pt idx="23">
                        <c:v>4000</c:v>
                      </c:pt>
                      <c:pt idx="24">
                        <c:v>4000</c:v>
                      </c:pt>
                      <c:pt idx="25">
                        <c:v>8.000</c:v>
                      </c:pt>
                      <c:pt idx="26">
                        <c:v>8.000</c:v>
                      </c:pt>
                      <c:pt idx="27">
                        <c:v>8.000</c:v>
                      </c:pt>
                      <c:pt idx="28">
                        <c:v>8.000</c:v>
                      </c:pt>
                      <c:pt idx="29">
                        <c:v>8.000</c:v>
                      </c:pt>
                      <c:pt idx="30">
                        <c:v>16.000</c:v>
                      </c:pt>
                      <c:pt idx="31">
                        <c:v>16.000</c:v>
                      </c:pt>
                      <c:pt idx="32">
                        <c:v>16.000</c:v>
                      </c:pt>
                      <c:pt idx="33">
                        <c:v>16.000</c:v>
                      </c:pt>
                      <c:pt idx="34">
                        <c:v>16.000</c:v>
                      </c:pt>
                      <c:pt idx="35">
                        <c:v>32.000</c:v>
                      </c:pt>
                      <c:pt idx="36">
                        <c:v>32.000</c:v>
                      </c:pt>
                      <c:pt idx="37">
                        <c:v>32.000</c:v>
                      </c:pt>
                      <c:pt idx="38">
                        <c:v>32.000</c:v>
                      </c:pt>
                      <c:pt idx="39">
                        <c:v>32.000</c:v>
                      </c:pt>
                      <c:pt idx="40">
                        <c:v>64.000</c:v>
                      </c:pt>
                      <c:pt idx="41">
                        <c:v>64.000</c:v>
                      </c:pt>
                      <c:pt idx="42">
                        <c:v>64.000</c:v>
                      </c:pt>
                      <c:pt idx="43">
                        <c:v>64.000</c:v>
                      </c:pt>
                      <c:pt idx="44">
                        <c:v>64.000</c:v>
                      </c:pt>
                      <c:pt idx="45">
                        <c:v>128.000</c:v>
                      </c:pt>
                      <c:pt idx="46">
                        <c:v>128.000</c:v>
                      </c:pt>
                      <c:pt idx="47">
                        <c:v>128.000</c:v>
                      </c:pt>
                      <c:pt idx="48">
                        <c:v>128.000</c:v>
                      </c:pt>
                      <c:pt idx="49">
                        <c:v>128.000</c:v>
                      </c:pt>
                      <c:pt idx="50">
                        <c:v>Durchschnitte: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'4x5'!$C$4:$C$55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469</c:v>
                      </c:pt>
                      <c:pt idx="1">
                        <c:v>487</c:v>
                      </c:pt>
                      <c:pt idx="2">
                        <c:v>490</c:v>
                      </c:pt>
                      <c:pt idx="3">
                        <c:v>497</c:v>
                      </c:pt>
                      <c:pt idx="4">
                        <c:v>508</c:v>
                      </c:pt>
                      <c:pt idx="5">
                        <c:v>1180</c:v>
                      </c:pt>
                      <c:pt idx="6">
                        <c:v>1221</c:v>
                      </c:pt>
                      <c:pt idx="7">
                        <c:v>1195</c:v>
                      </c:pt>
                      <c:pt idx="8">
                        <c:v>1180</c:v>
                      </c:pt>
                      <c:pt idx="9">
                        <c:v>1223</c:v>
                      </c:pt>
                      <c:pt idx="10">
                        <c:v>3458</c:v>
                      </c:pt>
                      <c:pt idx="11">
                        <c:v>3375</c:v>
                      </c:pt>
                      <c:pt idx="12">
                        <c:v>3376</c:v>
                      </c:pt>
                      <c:pt idx="13">
                        <c:v>3381</c:v>
                      </c:pt>
                      <c:pt idx="14">
                        <c:v>3513</c:v>
                      </c:pt>
                      <c:pt idx="15">
                        <c:v>4502</c:v>
                      </c:pt>
                      <c:pt idx="16">
                        <c:v>4559</c:v>
                      </c:pt>
                      <c:pt idx="17">
                        <c:v>4566</c:v>
                      </c:pt>
                      <c:pt idx="18">
                        <c:v>4545</c:v>
                      </c:pt>
                      <c:pt idx="19">
                        <c:v>4589</c:v>
                      </c:pt>
                      <c:pt idx="20">
                        <c:v>6921</c:v>
                      </c:pt>
                      <c:pt idx="21">
                        <c:v>6878</c:v>
                      </c:pt>
                      <c:pt idx="22">
                        <c:v>6885</c:v>
                      </c:pt>
                      <c:pt idx="23">
                        <c:v>6837</c:v>
                      </c:pt>
                      <c:pt idx="24">
                        <c:v>6869</c:v>
                      </c:pt>
                      <c:pt idx="25">
                        <c:v>7116</c:v>
                      </c:pt>
                      <c:pt idx="26">
                        <c:v>7067</c:v>
                      </c:pt>
                      <c:pt idx="27">
                        <c:v>7065</c:v>
                      </c:pt>
                      <c:pt idx="28">
                        <c:v>7123</c:v>
                      </c:pt>
                      <c:pt idx="29">
                        <c:v>7114</c:v>
                      </c:pt>
                      <c:pt idx="30">
                        <c:v>6790</c:v>
                      </c:pt>
                      <c:pt idx="31">
                        <c:v>6821</c:v>
                      </c:pt>
                      <c:pt idx="32">
                        <c:v>6850</c:v>
                      </c:pt>
                      <c:pt idx="33">
                        <c:v>6860</c:v>
                      </c:pt>
                      <c:pt idx="34">
                        <c:v>6883</c:v>
                      </c:pt>
                      <c:pt idx="35">
                        <c:v>8124</c:v>
                      </c:pt>
                      <c:pt idx="36">
                        <c:v>8183</c:v>
                      </c:pt>
                      <c:pt idx="37">
                        <c:v>8108</c:v>
                      </c:pt>
                      <c:pt idx="38">
                        <c:v>8112</c:v>
                      </c:pt>
                      <c:pt idx="39">
                        <c:v>8157</c:v>
                      </c:pt>
                      <c:pt idx="40">
                        <c:v>7578</c:v>
                      </c:pt>
                      <c:pt idx="41">
                        <c:v>7615</c:v>
                      </c:pt>
                      <c:pt idx="42">
                        <c:v>7592</c:v>
                      </c:pt>
                      <c:pt idx="43">
                        <c:v>7586</c:v>
                      </c:pt>
                      <c:pt idx="44">
                        <c:v>7628</c:v>
                      </c:pt>
                      <c:pt idx="45">
                        <c:v>6675</c:v>
                      </c:pt>
                      <c:pt idx="46">
                        <c:v>6656</c:v>
                      </c:pt>
                      <c:pt idx="47">
                        <c:v>6663</c:v>
                      </c:pt>
                      <c:pt idx="48">
                        <c:v>6701</c:v>
                      </c:pt>
                      <c:pt idx="49">
                        <c:v>6685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4F-471F-B7E6-2094FBE13C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'4x5'!$D$3</c15:sqref>
                        </c15:formulaRef>
                      </c:ext>
                    </c:extLst>
                    <c:strCache>
                      <c:ptCount val="1"/>
                      <c:pt idx="0">
                        <c:v>Unentschieden Gespielt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'4x5'!$A$4:$A$55</c15:sqref>
                        </c15:formulaRef>
                      </c:ext>
                    </c:extLst>
                    <c:strCach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4000</c:v>
                      </c:pt>
                      <c:pt idx="21">
                        <c:v>4000</c:v>
                      </c:pt>
                      <c:pt idx="22">
                        <c:v>4000</c:v>
                      </c:pt>
                      <c:pt idx="23">
                        <c:v>4000</c:v>
                      </c:pt>
                      <c:pt idx="24">
                        <c:v>4000</c:v>
                      </c:pt>
                      <c:pt idx="25">
                        <c:v>8.000</c:v>
                      </c:pt>
                      <c:pt idx="26">
                        <c:v>8.000</c:v>
                      </c:pt>
                      <c:pt idx="27">
                        <c:v>8.000</c:v>
                      </c:pt>
                      <c:pt idx="28">
                        <c:v>8.000</c:v>
                      </c:pt>
                      <c:pt idx="29">
                        <c:v>8.000</c:v>
                      </c:pt>
                      <c:pt idx="30">
                        <c:v>16.000</c:v>
                      </c:pt>
                      <c:pt idx="31">
                        <c:v>16.000</c:v>
                      </c:pt>
                      <c:pt idx="32">
                        <c:v>16.000</c:v>
                      </c:pt>
                      <c:pt idx="33">
                        <c:v>16.000</c:v>
                      </c:pt>
                      <c:pt idx="34">
                        <c:v>16.000</c:v>
                      </c:pt>
                      <c:pt idx="35">
                        <c:v>32.000</c:v>
                      </c:pt>
                      <c:pt idx="36">
                        <c:v>32.000</c:v>
                      </c:pt>
                      <c:pt idx="37">
                        <c:v>32.000</c:v>
                      </c:pt>
                      <c:pt idx="38">
                        <c:v>32.000</c:v>
                      </c:pt>
                      <c:pt idx="39">
                        <c:v>32.000</c:v>
                      </c:pt>
                      <c:pt idx="40">
                        <c:v>64.000</c:v>
                      </c:pt>
                      <c:pt idx="41">
                        <c:v>64.000</c:v>
                      </c:pt>
                      <c:pt idx="42">
                        <c:v>64.000</c:v>
                      </c:pt>
                      <c:pt idx="43">
                        <c:v>64.000</c:v>
                      </c:pt>
                      <c:pt idx="44">
                        <c:v>64.000</c:v>
                      </c:pt>
                      <c:pt idx="45">
                        <c:v>128.000</c:v>
                      </c:pt>
                      <c:pt idx="46">
                        <c:v>128.000</c:v>
                      </c:pt>
                      <c:pt idx="47">
                        <c:v>128.000</c:v>
                      </c:pt>
                      <c:pt idx="48">
                        <c:v>128.000</c:v>
                      </c:pt>
                      <c:pt idx="49">
                        <c:v>128.000</c:v>
                      </c:pt>
                      <c:pt idx="50">
                        <c:v>Durchschnitte: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'4x5'!$D$4:$D$55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12</c:v>
                      </c:pt>
                      <c:pt idx="6">
                        <c:v>7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2.56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A4F-471F-B7E6-2094FBE13CDC}"/>
                  </c:ext>
                </c:extLst>
              </c15:ser>
            </c15:filteredScatterSeries>
          </c:ext>
        </c:extLst>
      </c:scatterChart>
      <c:valAx>
        <c:axId val="42816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72320"/>
        <c:crosses val="autoZero"/>
        <c:crossBetween val="midCat"/>
      </c:valAx>
      <c:valAx>
        <c:axId val="4297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6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'4x5'!$B$3</c:f>
              <c:strCache>
                <c:ptCount val="1"/>
                <c:pt idx="0">
                  <c:v>Anteil gewonnen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'4x5'!$A$4:$A$53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 formatCode="#,##0">
                  <c:v>8000</c:v>
                </c:pt>
                <c:pt idx="26" formatCode="#,##0">
                  <c:v>8000</c:v>
                </c:pt>
                <c:pt idx="27" formatCode="#,##0">
                  <c:v>8000</c:v>
                </c:pt>
                <c:pt idx="28" formatCode="#,##0">
                  <c:v>8000</c:v>
                </c:pt>
                <c:pt idx="29" formatCode="#,##0">
                  <c:v>8000</c:v>
                </c:pt>
                <c:pt idx="30" formatCode="#,##0">
                  <c:v>16000</c:v>
                </c:pt>
                <c:pt idx="31" formatCode="#,##0">
                  <c:v>16000</c:v>
                </c:pt>
                <c:pt idx="32" formatCode="#,##0">
                  <c:v>16000</c:v>
                </c:pt>
                <c:pt idx="33" formatCode="#,##0">
                  <c:v>16000</c:v>
                </c:pt>
                <c:pt idx="34" formatCode="#,##0">
                  <c:v>16000</c:v>
                </c:pt>
                <c:pt idx="35" formatCode="#,##0">
                  <c:v>32000</c:v>
                </c:pt>
                <c:pt idx="36" formatCode="#,##0">
                  <c:v>32000</c:v>
                </c:pt>
                <c:pt idx="37" formatCode="#,##0">
                  <c:v>32000</c:v>
                </c:pt>
                <c:pt idx="38" formatCode="#,##0">
                  <c:v>32000</c:v>
                </c:pt>
                <c:pt idx="39" formatCode="#,##0">
                  <c:v>32000</c:v>
                </c:pt>
                <c:pt idx="40" formatCode="#,##0">
                  <c:v>64000</c:v>
                </c:pt>
                <c:pt idx="41" formatCode="#,##0">
                  <c:v>64000</c:v>
                </c:pt>
                <c:pt idx="42" formatCode="#,##0">
                  <c:v>64000</c:v>
                </c:pt>
                <c:pt idx="43" formatCode="#,##0">
                  <c:v>64000</c:v>
                </c:pt>
                <c:pt idx="44" formatCode="#,##0">
                  <c:v>64000</c:v>
                </c:pt>
                <c:pt idx="45" formatCode="#,##0">
                  <c:v>128000</c:v>
                </c:pt>
                <c:pt idx="46" formatCode="#,##0">
                  <c:v>128000</c:v>
                </c:pt>
                <c:pt idx="47" formatCode="#,##0">
                  <c:v>128000</c:v>
                </c:pt>
                <c:pt idx="48" formatCode="#,##0">
                  <c:v>128000</c:v>
                </c:pt>
                <c:pt idx="49" formatCode="#,##0">
                  <c:v>128000</c:v>
                </c:pt>
              </c:numCache>
            </c:numRef>
          </c:xVal>
          <c:yVal>
            <c:numRef>
              <c:f>'4x5'!$B$4:$B$53</c:f>
              <c:numCache>
                <c:formatCode>General</c:formatCode>
                <c:ptCount val="50"/>
                <c:pt idx="0">
                  <c:v>4.6900000000000004</c:v>
                </c:pt>
                <c:pt idx="1">
                  <c:v>4.87</c:v>
                </c:pt>
                <c:pt idx="2">
                  <c:v>4.9000000000000004</c:v>
                </c:pt>
                <c:pt idx="3">
                  <c:v>4.97</c:v>
                </c:pt>
                <c:pt idx="4">
                  <c:v>5.08</c:v>
                </c:pt>
                <c:pt idx="5">
                  <c:v>11.8</c:v>
                </c:pt>
                <c:pt idx="6">
                  <c:v>12.21</c:v>
                </c:pt>
                <c:pt idx="7">
                  <c:v>11.95</c:v>
                </c:pt>
                <c:pt idx="8">
                  <c:v>11.8</c:v>
                </c:pt>
                <c:pt idx="9">
                  <c:v>12.23</c:v>
                </c:pt>
                <c:pt idx="10">
                  <c:v>34.58</c:v>
                </c:pt>
                <c:pt idx="11">
                  <c:v>33.75</c:v>
                </c:pt>
                <c:pt idx="12">
                  <c:v>33.76</c:v>
                </c:pt>
                <c:pt idx="13">
                  <c:v>33.81</c:v>
                </c:pt>
                <c:pt idx="14">
                  <c:v>35.130000000000003</c:v>
                </c:pt>
                <c:pt idx="15">
                  <c:v>45.02</c:v>
                </c:pt>
                <c:pt idx="16">
                  <c:v>45.59</c:v>
                </c:pt>
                <c:pt idx="17">
                  <c:v>45.66</c:v>
                </c:pt>
                <c:pt idx="18">
                  <c:v>45.45</c:v>
                </c:pt>
                <c:pt idx="19">
                  <c:v>45.89</c:v>
                </c:pt>
                <c:pt idx="20">
                  <c:v>69.209999999999994</c:v>
                </c:pt>
                <c:pt idx="21">
                  <c:v>68.78</c:v>
                </c:pt>
                <c:pt idx="22">
                  <c:v>68.849999999999994</c:v>
                </c:pt>
                <c:pt idx="23">
                  <c:v>68.37</c:v>
                </c:pt>
                <c:pt idx="24">
                  <c:v>68.69</c:v>
                </c:pt>
                <c:pt idx="25">
                  <c:v>71.16</c:v>
                </c:pt>
                <c:pt idx="26">
                  <c:v>70.67</c:v>
                </c:pt>
                <c:pt idx="27">
                  <c:v>70.650000000000006</c:v>
                </c:pt>
                <c:pt idx="28">
                  <c:v>71.23</c:v>
                </c:pt>
                <c:pt idx="29">
                  <c:v>71.14</c:v>
                </c:pt>
                <c:pt idx="30">
                  <c:v>67.900000000000006</c:v>
                </c:pt>
                <c:pt idx="31">
                  <c:v>68.209999999999994</c:v>
                </c:pt>
                <c:pt idx="32">
                  <c:v>68.5</c:v>
                </c:pt>
                <c:pt idx="33">
                  <c:v>68.599999999999994</c:v>
                </c:pt>
                <c:pt idx="34">
                  <c:v>68.83</c:v>
                </c:pt>
                <c:pt idx="35">
                  <c:v>81.239999999999995</c:v>
                </c:pt>
                <c:pt idx="36">
                  <c:v>81.83</c:v>
                </c:pt>
                <c:pt idx="37">
                  <c:v>81.08</c:v>
                </c:pt>
                <c:pt idx="38">
                  <c:v>81.12</c:v>
                </c:pt>
                <c:pt idx="39">
                  <c:v>81.569999999999993</c:v>
                </c:pt>
                <c:pt idx="40">
                  <c:v>75.78</c:v>
                </c:pt>
                <c:pt idx="41">
                  <c:v>76.150000000000006</c:v>
                </c:pt>
                <c:pt idx="42">
                  <c:v>75.92</c:v>
                </c:pt>
                <c:pt idx="43">
                  <c:v>75.86</c:v>
                </c:pt>
                <c:pt idx="44">
                  <c:v>76.28</c:v>
                </c:pt>
                <c:pt idx="45">
                  <c:v>66.75</c:v>
                </c:pt>
                <c:pt idx="46">
                  <c:v>66.56</c:v>
                </c:pt>
                <c:pt idx="47">
                  <c:v>66.63</c:v>
                </c:pt>
                <c:pt idx="48">
                  <c:v>67.010000000000005</c:v>
                </c:pt>
                <c:pt idx="49">
                  <c:v>66.849999999999994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4593-9006-2C13741D8F87}"/>
            </c:ext>
          </c:extLst>
        </c:ser>
        <c:ser>
          <c:idx val="1"/>
          <c:order val="1"/>
          <c:tx>
            <c:strRef>
              <c:f>'4x5'!$C$3</c:f>
              <c:strCache>
                <c:ptCount val="1"/>
                <c:pt idx="0">
                  <c:v>Gewonnen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'4x5'!$A$4:$A$53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 formatCode="#,##0">
                  <c:v>8000</c:v>
                </c:pt>
                <c:pt idx="26" formatCode="#,##0">
                  <c:v>8000</c:v>
                </c:pt>
                <c:pt idx="27" formatCode="#,##0">
                  <c:v>8000</c:v>
                </c:pt>
                <c:pt idx="28" formatCode="#,##0">
                  <c:v>8000</c:v>
                </c:pt>
                <c:pt idx="29" formatCode="#,##0">
                  <c:v>8000</c:v>
                </c:pt>
                <c:pt idx="30" formatCode="#,##0">
                  <c:v>16000</c:v>
                </c:pt>
                <c:pt idx="31" formatCode="#,##0">
                  <c:v>16000</c:v>
                </c:pt>
                <c:pt idx="32" formatCode="#,##0">
                  <c:v>16000</c:v>
                </c:pt>
                <c:pt idx="33" formatCode="#,##0">
                  <c:v>16000</c:v>
                </c:pt>
                <c:pt idx="34" formatCode="#,##0">
                  <c:v>16000</c:v>
                </c:pt>
                <c:pt idx="35" formatCode="#,##0">
                  <c:v>32000</c:v>
                </c:pt>
                <c:pt idx="36" formatCode="#,##0">
                  <c:v>32000</c:v>
                </c:pt>
                <c:pt idx="37" formatCode="#,##0">
                  <c:v>32000</c:v>
                </c:pt>
                <c:pt idx="38" formatCode="#,##0">
                  <c:v>32000</c:v>
                </c:pt>
                <c:pt idx="39" formatCode="#,##0">
                  <c:v>32000</c:v>
                </c:pt>
                <c:pt idx="40" formatCode="#,##0">
                  <c:v>64000</c:v>
                </c:pt>
                <c:pt idx="41" formatCode="#,##0">
                  <c:v>64000</c:v>
                </c:pt>
                <c:pt idx="42" formatCode="#,##0">
                  <c:v>64000</c:v>
                </c:pt>
                <c:pt idx="43" formatCode="#,##0">
                  <c:v>64000</c:v>
                </c:pt>
                <c:pt idx="44" formatCode="#,##0">
                  <c:v>64000</c:v>
                </c:pt>
                <c:pt idx="45" formatCode="#,##0">
                  <c:v>128000</c:v>
                </c:pt>
                <c:pt idx="46" formatCode="#,##0">
                  <c:v>128000</c:v>
                </c:pt>
                <c:pt idx="47" formatCode="#,##0">
                  <c:v>128000</c:v>
                </c:pt>
                <c:pt idx="48" formatCode="#,##0">
                  <c:v>128000</c:v>
                </c:pt>
                <c:pt idx="49" formatCode="#,##0">
                  <c:v>128000</c:v>
                </c:pt>
              </c:numCache>
            </c:numRef>
          </c:xVal>
          <c:yVal>
            <c:numRef>
              <c:f>'4x5'!$C$4:$C$53</c:f>
              <c:numCache>
                <c:formatCode>General</c:formatCode>
                <c:ptCount val="50"/>
                <c:pt idx="0">
                  <c:v>469</c:v>
                </c:pt>
                <c:pt idx="1">
                  <c:v>487</c:v>
                </c:pt>
                <c:pt idx="2">
                  <c:v>490</c:v>
                </c:pt>
                <c:pt idx="3">
                  <c:v>497</c:v>
                </c:pt>
                <c:pt idx="4">
                  <c:v>508</c:v>
                </c:pt>
                <c:pt idx="5">
                  <c:v>1180</c:v>
                </c:pt>
                <c:pt idx="6">
                  <c:v>1221</c:v>
                </c:pt>
                <c:pt idx="7">
                  <c:v>1195</c:v>
                </c:pt>
                <c:pt idx="8">
                  <c:v>1180</c:v>
                </c:pt>
                <c:pt idx="9">
                  <c:v>1223</c:v>
                </c:pt>
                <c:pt idx="10">
                  <c:v>3458</c:v>
                </c:pt>
                <c:pt idx="11">
                  <c:v>3375</c:v>
                </c:pt>
                <c:pt idx="12">
                  <c:v>3376</c:v>
                </c:pt>
                <c:pt idx="13">
                  <c:v>3381</c:v>
                </c:pt>
                <c:pt idx="14">
                  <c:v>3513</c:v>
                </c:pt>
                <c:pt idx="15">
                  <c:v>4502</c:v>
                </c:pt>
                <c:pt idx="16">
                  <c:v>4559</c:v>
                </c:pt>
                <c:pt idx="17">
                  <c:v>4566</c:v>
                </c:pt>
                <c:pt idx="18">
                  <c:v>4545</c:v>
                </c:pt>
                <c:pt idx="19">
                  <c:v>4589</c:v>
                </c:pt>
                <c:pt idx="20">
                  <c:v>6921</c:v>
                </c:pt>
                <c:pt idx="21">
                  <c:v>6878</c:v>
                </c:pt>
                <c:pt idx="22">
                  <c:v>6885</c:v>
                </c:pt>
                <c:pt idx="23">
                  <c:v>6837</c:v>
                </c:pt>
                <c:pt idx="24">
                  <c:v>6869</c:v>
                </c:pt>
                <c:pt idx="25">
                  <c:v>7116</c:v>
                </c:pt>
                <c:pt idx="26">
                  <c:v>7067</c:v>
                </c:pt>
                <c:pt idx="27">
                  <c:v>7065</c:v>
                </c:pt>
                <c:pt idx="28">
                  <c:v>7123</c:v>
                </c:pt>
                <c:pt idx="29">
                  <c:v>7114</c:v>
                </c:pt>
                <c:pt idx="30">
                  <c:v>6790</c:v>
                </c:pt>
                <c:pt idx="31">
                  <c:v>6821</c:v>
                </c:pt>
                <c:pt idx="32">
                  <c:v>6850</c:v>
                </c:pt>
                <c:pt idx="33">
                  <c:v>6860</c:v>
                </c:pt>
                <c:pt idx="34">
                  <c:v>6883</c:v>
                </c:pt>
                <c:pt idx="35">
                  <c:v>8124</c:v>
                </c:pt>
                <c:pt idx="36">
                  <c:v>8183</c:v>
                </c:pt>
                <c:pt idx="37">
                  <c:v>8108</c:v>
                </c:pt>
                <c:pt idx="38">
                  <c:v>8112</c:v>
                </c:pt>
                <c:pt idx="39">
                  <c:v>8157</c:v>
                </c:pt>
                <c:pt idx="40">
                  <c:v>7578</c:v>
                </c:pt>
                <c:pt idx="41">
                  <c:v>7615</c:v>
                </c:pt>
                <c:pt idx="42">
                  <c:v>7592</c:v>
                </c:pt>
                <c:pt idx="43">
                  <c:v>7586</c:v>
                </c:pt>
                <c:pt idx="44">
                  <c:v>7628</c:v>
                </c:pt>
                <c:pt idx="45">
                  <c:v>6675</c:v>
                </c:pt>
                <c:pt idx="46">
                  <c:v>6656</c:v>
                </c:pt>
                <c:pt idx="47">
                  <c:v>6663</c:v>
                </c:pt>
                <c:pt idx="48">
                  <c:v>6701</c:v>
                </c:pt>
                <c:pt idx="49">
                  <c:v>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7-4593-9006-2C13741D8F87}"/>
            </c:ext>
          </c:extLst>
        </c:ser>
        <c:ser>
          <c:idx val="2"/>
          <c:order val="2"/>
          <c:tx>
            <c:strRef>
              <c:f>'4x5'!$D$3</c:f>
              <c:strCache>
                <c:ptCount val="1"/>
                <c:pt idx="0">
                  <c:v>Unentschieden Gespielt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'4x5'!$A$4:$A$53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 formatCode="#,##0">
                  <c:v>8000</c:v>
                </c:pt>
                <c:pt idx="26" formatCode="#,##0">
                  <c:v>8000</c:v>
                </c:pt>
                <c:pt idx="27" formatCode="#,##0">
                  <c:v>8000</c:v>
                </c:pt>
                <c:pt idx="28" formatCode="#,##0">
                  <c:v>8000</c:v>
                </c:pt>
                <c:pt idx="29" formatCode="#,##0">
                  <c:v>8000</c:v>
                </c:pt>
                <c:pt idx="30" formatCode="#,##0">
                  <c:v>16000</c:v>
                </c:pt>
                <c:pt idx="31" formatCode="#,##0">
                  <c:v>16000</c:v>
                </c:pt>
                <c:pt idx="32" formatCode="#,##0">
                  <c:v>16000</c:v>
                </c:pt>
                <c:pt idx="33" formatCode="#,##0">
                  <c:v>16000</c:v>
                </c:pt>
                <c:pt idx="34" formatCode="#,##0">
                  <c:v>16000</c:v>
                </c:pt>
                <c:pt idx="35" formatCode="#,##0">
                  <c:v>32000</c:v>
                </c:pt>
                <c:pt idx="36" formatCode="#,##0">
                  <c:v>32000</c:v>
                </c:pt>
                <c:pt idx="37" formatCode="#,##0">
                  <c:v>32000</c:v>
                </c:pt>
                <c:pt idx="38" formatCode="#,##0">
                  <c:v>32000</c:v>
                </c:pt>
                <c:pt idx="39" formatCode="#,##0">
                  <c:v>32000</c:v>
                </c:pt>
                <c:pt idx="40" formatCode="#,##0">
                  <c:v>64000</c:v>
                </c:pt>
                <c:pt idx="41" formatCode="#,##0">
                  <c:v>64000</c:v>
                </c:pt>
                <c:pt idx="42" formatCode="#,##0">
                  <c:v>64000</c:v>
                </c:pt>
                <c:pt idx="43" formatCode="#,##0">
                  <c:v>64000</c:v>
                </c:pt>
                <c:pt idx="44" formatCode="#,##0">
                  <c:v>64000</c:v>
                </c:pt>
                <c:pt idx="45" formatCode="#,##0">
                  <c:v>128000</c:v>
                </c:pt>
                <c:pt idx="46" formatCode="#,##0">
                  <c:v>128000</c:v>
                </c:pt>
                <c:pt idx="47" formatCode="#,##0">
                  <c:v>128000</c:v>
                </c:pt>
                <c:pt idx="48" formatCode="#,##0">
                  <c:v>128000</c:v>
                </c:pt>
                <c:pt idx="49" formatCode="#,##0">
                  <c:v>128000</c:v>
                </c:pt>
              </c:numCache>
            </c:numRef>
          </c:xVal>
          <c:yVal>
            <c:numRef>
              <c:f>'4x5'!$D$4:$D$53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9</c:v>
                </c:pt>
                <c:pt idx="34">
                  <c:v>7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7-4593-9006-2C13741D8F87}"/>
            </c:ext>
          </c:extLst>
        </c:ser>
        <c:ser>
          <c:idx val="3"/>
          <c:order val="3"/>
          <c:tx>
            <c:strRef>
              <c:f>'4x5'!$E$3</c:f>
              <c:strCache>
                <c:ptCount val="1"/>
                <c:pt idx="0">
                  <c:v>Unbekannt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'4x5'!$A$4:$A$53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 formatCode="#,##0">
                  <c:v>8000</c:v>
                </c:pt>
                <c:pt idx="26" formatCode="#,##0">
                  <c:v>8000</c:v>
                </c:pt>
                <c:pt idx="27" formatCode="#,##0">
                  <c:v>8000</c:v>
                </c:pt>
                <c:pt idx="28" formatCode="#,##0">
                  <c:v>8000</c:v>
                </c:pt>
                <c:pt idx="29" formatCode="#,##0">
                  <c:v>8000</c:v>
                </c:pt>
                <c:pt idx="30" formatCode="#,##0">
                  <c:v>16000</c:v>
                </c:pt>
                <c:pt idx="31" formatCode="#,##0">
                  <c:v>16000</c:v>
                </c:pt>
                <c:pt idx="32" formatCode="#,##0">
                  <c:v>16000</c:v>
                </c:pt>
                <c:pt idx="33" formatCode="#,##0">
                  <c:v>16000</c:v>
                </c:pt>
                <c:pt idx="34" formatCode="#,##0">
                  <c:v>16000</c:v>
                </c:pt>
                <c:pt idx="35" formatCode="#,##0">
                  <c:v>32000</c:v>
                </c:pt>
                <c:pt idx="36" formatCode="#,##0">
                  <c:v>32000</c:v>
                </c:pt>
                <c:pt idx="37" formatCode="#,##0">
                  <c:v>32000</c:v>
                </c:pt>
                <c:pt idx="38" formatCode="#,##0">
                  <c:v>32000</c:v>
                </c:pt>
                <c:pt idx="39" formatCode="#,##0">
                  <c:v>32000</c:v>
                </c:pt>
                <c:pt idx="40" formatCode="#,##0">
                  <c:v>64000</c:v>
                </c:pt>
                <c:pt idx="41" formatCode="#,##0">
                  <c:v>64000</c:v>
                </c:pt>
                <c:pt idx="42" formatCode="#,##0">
                  <c:v>64000</c:v>
                </c:pt>
                <c:pt idx="43" formatCode="#,##0">
                  <c:v>64000</c:v>
                </c:pt>
                <c:pt idx="44" formatCode="#,##0">
                  <c:v>64000</c:v>
                </c:pt>
                <c:pt idx="45" formatCode="#,##0">
                  <c:v>128000</c:v>
                </c:pt>
                <c:pt idx="46" formatCode="#,##0">
                  <c:v>128000</c:v>
                </c:pt>
                <c:pt idx="47" formatCode="#,##0">
                  <c:v>128000</c:v>
                </c:pt>
                <c:pt idx="48" formatCode="#,##0">
                  <c:v>128000</c:v>
                </c:pt>
                <c:pt idx="49" formatCode="#,##0">
                  <c:v>128000</c:v>
                </c:pt>
              </c:numCache>
            </c:numRef>
          </c:xVal>
          <c:yVal>
            <c:numRef>
              <c:f>'4x5'!$E$4:$E$53</c:f>
              <c:numCache>
                <c:formatCode>General</c:formatCode>
                <c:ptCount val="50"/>
                <c:pt idx="0">
                  <c:v>38887</c:v>
                </c:pt>
                <c:pt idx="1">
                  <c:v>38838</c:v>
                </c:pt>
                <c:pt idx="2">
                  <c:v>38657</c:v>
                </c:pt>
                <c:pt idx="3">
                  <c:v>38860</c:v>
                </c:pt>
                <c:pt idx="4">
                  <c:v>38792</c:v>
                </c:pt>
                <c:pt idx="5">
                  <c:v>7298</c:v>
                </c:pt>
                <c:pt idx="6">
                  <c:v>7063</c:v>
                </c:pt>
                <c:pt idx="7">
                  <c:v>7063</c:v>
                </c:pt>
                <c:pt idx="8">
                  <c:v>7207</c:v>
                </c:pt>
                <c:pt idx="9">
                  <c:v>7026</c:v>
                </c:pt>
                <c:pt idx="10">
                  <c:v>5903</c:v>
                </c:pt>
                <c:pt idx="11">
                  <c:v>5936</c:v>
                </c:pt>
                <c:pt idx="12">
                  <c:v>6017</c:v>
                </c:pt>
                <c:pt idx="13">
                  <c:v>5736</c:v>
                </c:pt>
                <c:pt idx="14">
                  <c:v>5713</c:v>
                </c:pt>
                <c:pt idx="15">
                  <c:v>1987</c:v>
                </c:pt>
                <c:pt idx="16">
                  <c:v>2070</c:v>
                </c:pt>
                <c:pt idx="17">
                  <c:v>2030</c:v>
                </c:pt>
                <c:pt idx="18">
                  <c:v>1966</c:v>
                </c:pt>
                <c:pt idx="19">
                  <c:v>2080</c:v>
                </c:pt>
                <c:pt idx="20">
                  <c:v>1416</c:v>
                </c:pt>
                <c:pt idx="21">
                  <c:v>1494</c:v>
                </c:pt>
                <c:pt idx="22">
                  <c:v>1519</c:v>
                </c:pt>
                <c:pt idx="23">
                  <c:v>1559</c:v>
                </c:pt>
                <c:pt idx="24">
                  <c:v>1523</c:v>
                </c:pt>
                <c:pt idx="25">
                  <c:v>369</c:v>
                </c:pt>
                <c:pt idx="26">
                  <c:v>373</c:v>
                </c:pt>
                <c:pt idx="27">
                  <c:v>365</c:v>
                </c:pt>
                <c:pt idx="28">
                  <c:v>326</c:v>
                </c:pt>
                <c:pt idx="29">
                  <c:v>335</c:v>
                </c:pt>
                <c:pt idx="30">
                  <c:v>104</c:v>
                </c:pt>
                <c:pt idx="31">
                  <c:v>98</c:v>
                </c:pt>
                <c:pt idx="32">
                  <c:v>125</c:v>
                </c:pt>
                <c:pt idx="33">
                  <c:v>141</c:v>
                </c:pt>
                <c:pt idx="34">
                  <c:v>113</c:v>
                </c:pt>
                <c:pt idx="35">
                  <c:v>234</c:v>
                </c:pt>
                <c:pt idx="36">
                  <c:v>221</c:v>
                </c:pt>
                <c:pt idx="37">
                  <c:v>214</c:v>
                </c:pt>
                <c:pt idx="38">
                  <c:v>209</c:v>
                </c:pt>
                <c:pt idx="39">
                  <c:v>248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7-4593-9006-2C13741D8F87}"/>
            </c:ext>
          </c:extLst>
        </c:ser>
        <c:ser>
          <c:idx val="4"/>
          <c:order val="4"/>
          <c:tx>
            <c:strRef>
              <c:f>'4x5'!$F$3</c:f>
              <c:strCache>
                <c:ptCount val="1"/>
                <c:pt idx="0">
                  <c:v>DB-Elem.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'4x5'!$A$4:$A$53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 formatCode="#,##0">
                  <c:v>8000</c:v>
                </c:pt>
                <c:pt idx="26" formatCode="#,##0">
                  <c:v>8000</c:v>
                </c:pt>
                <c:pt idx="27" formatCode="#,##0">
                  <c:v>8000</c:v>
                </c:pt>
                <c:pt idx="28" formatCode="#,##0">
                  <c:v>8000</c:v>
                </c:pt>
                <c:pt idx="29" formatCode="#,##0">
                  <c:v>8000</c:v>
                </c:pt>
                <c:pt idx="30" formatCode="#,##0">
                  <c:v>16000</c:v>
                </c:pt>
                <c:pt idx="31" formatCode="#,##0">
                  <c:v>16000</c:v>
                </c:pt>
                <c:pt idx="32" formatCode="#,##0">
                  <c:v>16000</c:v>
                </c:pt>
                <c:pt idx="33" formatCode="#,##0">
                  <c:v>16000</c:v>
                </c:pt>
                <c:pt idx="34" formatCode="#,##0">
                  <c:v>16000</c:v>
                </c:pt>
                <c:pt idx="35" formatCode="#,##0">
                  <c:v>32000</c:v>
                </c:pt>
                <c:pt idx="36" formatCode="#,##0">
                  <c:v>32000</c:v>
                </c:pt>
                <c:pt idx="37" formatCode="#,##0">
                  <c:v>32000</c:v>
                </c:pt>
                <c:pt idx="38" formatCode="#,##0">
                  <c:v>32000</c:v>
                </c:pt>
                <c:pt idx="39" formatCode="#,##0">
                  <c:v>32000</c:v>
                </c:pt>
                <c:pt idx="40" formatCode="#,##0">
                  <c:v>64000</c:v>
                </c:pt>
                <c:pt idx="41" formatCode="#,##0">
                  <c:v>64000</c:v>
                </c:pt>
                <c:pt idx="42" formatCode="#,##0">
                  <c:v>64000</c:v>
                </c:pt>
                <c:pt idx="43" formatCode="#,##0">
                  <c:v>64000</c:v>
                </c:pt>
                <c:pt idx="44" formatCode="#,##0">
                  <c:v>64000</c:v>
                </c:pt>
                <c:pt idx="45" formatCode="#,##0">
                  <c:v>128000</c:v>
                </c:pt>
                <c:pt idx="46" formatCode="#,##0">
                  <c:v>128000</c:v>
                </c:pt>
                <c:pt idx="47" formatCode="#,##0">
                  <c:v>128000</c:v>
                </c:pt>
                <c:pt idx="48" formatCode="#,##0">
                  <c:v>128000</c:v>
                </c:pt>
                <c:pt idx="49" formatCode="#,##0">
                  <c:v>128000</c:v>
                </c:pt>
              </c:numCache>
            </c:numRef>
          </c:xVal>
          <c:yVal>
            <c:numRef>
              <c:f>'4x5'!$F$4:$F$53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1775</c:v>
                </c:pt>
                <c:pt idx="6">
                  <c:v>1775</c:v>
                </c:pt>
                <c:pt idx="7">
                  <c:v>1775</c:v>
                </c:pt>
                <c:pt idx="8">
                  <c:v>1775</c:v>
                </c:pt>
                <c:pt idx="9">
                  <c:v>1775</c:v>
                </c:pt>
                <c:pt idx="10">
                  <c:v>2942</c:v>
                </c:pt>
                <c:pt idx="11">
                  <c:v>2942</c:v>
                </c:pt>
                <c:pt idx="12">
                  <c:v>2942</c:v>
                </c:pt>
                <c:pt idx="13">
                  <c:v>2942</c:v>
                </c:pt>
                <c:pt idx="14">
                  <c:v>2942</c:v>
                </c:pt>
                <c:pt idx="15">
                  <c:v>4630</c:v>
                </c:pt>
                <c:pt idx="16">
                  <c:v>4630</c:v>
                </c:pt>
                <c:pt idx="17">
                  <c:v>4630</c:v>
                </c:pt>
                <c:pt idx="18">
                  <c:v>4630</c:v>
                </c:pt>
                <c:pt idx="19">
                  <c:v>4630</c:v>
                </c:pt>
                <c:pt idx="20">
                  <c:v>7468</c:v>
                </c:pt>
                <c:pt idx="21">
                  <c:v>7468</c:v>
                </c:pt>
                <c:pt idx="22">
                  <c:v>7468</c:v>
                </c:pt>
                <c:pt idx="23">
                  <c:v>7468</c:v>
                </c:pt>
                <c:pt idx="24">
                  <c:v>7468</c:v>
                </c:pt>
                <c:pt idx="25">
                  <c:v>10697</c:v>
                </c:pt>
                <c:pt idx="26">
                  <c:v>10697</c:v>
                </c:pt>
                <c:pt idx="27">
                  <c:v>10697</c:v>
                </c:pt>
                <c:pt idx="28">
                  <c:v>10697</c:v>
                </c:pt>
                <c:pt idx="29">
                  <c:v>10697</c:v>
                </c:pt>
                <c:pt idx="30">
                  <c:v>14776</c:v>
                </c:pt>
                <c:pt idx="31">
                  <c:v>14776</c:v>
                </c:pt>
                <c:pt idx="32">
                  <c:v>14776</c:v>
                </c:pt>
                <c:pt idx="33">
                  <c:v>14776</c:v>
                </c:pt>
                <c:pt idx="34">
                  <c:v>14776</c:v>
                </c:pt>
                <c:pt idx="35">
                  <c:v>20015</c:v>
                </c:pt>
                <c:pt idx="36">
                  <c:v>20015</c:v>
                </c:pt>
                <c:pt idx="37">
                  <c:v>20015</c:v>
                </c:pt>
                <c:pt idx="38">
                  <c:v>20015</c:v>
                </c:pt>
                <c:pt idx="39">
                  <c:v>20015</c:v>
                </c:pt>
                <c:pt idx="40">
                  <c:v>26060</c:v>
                </c:pt>
                <c:pt idx="41">
                  <c:v>26060</c:v>
                </c:pt>
                <c:pt idx="42">
                  <c:v>26060</c:v>
                </c:pt>
                <c:pt idx="43">
                  <c:v>26060</c:v>
                </c:pt>
                <c:pt idx="44">
                  <c:v>26060</c:v>
                </c:pt>
                <c:pt idx="45">
                  <c:v>33509</c:v>
                </c:pt>
                <c:pt idx="46">
                  <c:v>33509</c:v>
                </c:pt>
                <c:pt idx="47">
                  <c:v>33509</c:v>
                </c:pt>
                <c:pt idx="48">
                  <c:v>33509</c:v>
                </c:pt>
                <c:pt idx="49">
                  <c:v>33509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7-4593-9006-2C13741D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1560"/>
        <c:axId val="212987624"/>
      </c:scatterChart>
      <c:valAx>
        <c:axId val="21299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7624"/>
        <c:crosses val="autoZero"/>
        <c:crossBetween val="midCat"/>
      </c:valAx>
      <c:valAx>
        <c:axId val="2129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9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'6x7'!$F$3</c:f>
              <c:strCache>
                <c:ptCount val="1"/>
                <c:pt idx="0">
                  <c:v>Anteil gewonnen in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'6x7'!$A$4:$A$43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50000</c:v>
                </c:pt>
                <c:pt idx="6" formatCode="#,##0">
                  <c:v>50000</c:v>
                </c:pt>
                <c:pt idx="7" formatCode="#,##0">
                  <c:v>50000</c:v>
                </c:pt>
                <c:pt idx="8" formatCode="#,##0">
                  <c:v>50000</c:v>
                </c:pt>
                <c:pt idx="9" formatCode="#,##0">
                  <c:v>50000</c:v>
                </c:pt>
                <c:pt idx="10" formatCode="#,##0">
                  <c:v>100000</c:v>
                </c:pt>
                <c:pt idx="11" formatCode="#,##0">
                  <c:v>100000</c:v>
                </c:pt>
                <c:pt idx="12" formatCode="#,##0">
                  <c:v>100000</c:v>
                </c:pt>
                <c:pt idx="13" formatCode="#,##0">
                  <c:v>100000</c:v>
                </c:pt>
                <c:pt idx="14" formatCode="#,##0">
                  <c:v>100000</c:v>
                </c:pt>
                <c:pt idx="15" formatCode="#,##0">
                  <c:v>200000</c:v>
                </c:pt>
                <c:pt idx="16" formatCode="#,##0">
                  <c:v>200000</c:v>
                </c:pt>
                <c:pt idx="17" formatCode="#,##0">
                  <c:v>200000</c:v>
                </c:pt>
                <c:pt idx="18" formatCode="#,##0">
                  <c:v>200000</c:v>
                </c:pt>
                <c:pt idx="19" formatCode="#,##0">
                  <c:v>200000</c:v>
                </c:pt>
                <c:pt idx="20" formatCode="#,##0">
                  <c:v>400000</c:v>
                </c:pt>
                <c:pt idx="21" formatCode="#,##0">
                  <c:v>400000</c:v>
                </c:pt>
                <c:pt idx="22" formatCode="#,##0">
                  <c:v>400000</c:v>
                </c:pt>
                <c:pt idx="23" formatCode="#,##0">
                  <c:v>400000</c:v>
                </c:pt>
                <c:pt idx="24" formatCode="#,##0">
                  <c:v>400000</c:v>
                </c:pt>
                <c:pt idx="25" formatCode="#,##0">
                  <c:v>800000</c:v>
                </c:pt>
                <c:pt idx="26" formatCode="#,##0">
                  <c:v>800000</c:v>
                </c:pt>
                <c:pt idx="27" formatCode="#,##0">
                  <c:v>800000</c:v>
                </c:pt>
                <c:pt idx="28" formatCode="#,##0">
                  <c:v>800000</c:v>
                </c:pt>
                <c:pt idx="29" formatCode="#,##0">
                  <c:v>800000</c:v>
                </c:pt>
                <c:pt idx="30" formatCode="#,##0">
                  <c:v>1600000</c:v>
                </c:pt>
                <c:pt idx="31" formatCode="#,##0">
                  <c:v>1600000</c:v>
                </c:pt>
                <c:pt idx="32" formatCode="#,##0">
                  <c:v>1600000</c:v>
                </c:pt>
                <c:pt idx="33" formatCode="#,##0">
                  <c:v>1600000</c:v>
                </c:pt>
                <c:pt idx="34" formatCode="#,##0">
                  <c:v>1600000</c:v>
                </c:pt>
                <c:pt idx="35" formatCode="#,##0">
                  <c:v>3200000</c:v>
                </c:pt>
                <c:pt idx="36" formatCode="#,##0">
                  <c:v>3200000</c:v>
                </c:pt>
                <c:pt idx="37" formatCode="#,##0">
                  <c:v>3200000</c:v>
                </c:pt>
                <c:pt idx="38" formatCode="#,##0">
                  <c:v>3200000</c:v>
                </c:pt>
                <c:pt idx="39" formatCode="#,##0">
                  <c:v>3200000</c:v>
                </c:pt>
              </c:numCache>
            </c:numRef>
          </c:xVal>
          <c:yVal>
            <c:numRef>
              <c:f>'6x7'!$F$4:$F$43</c:f>
              <c:numCache>
                <c:formatCode>#,##0.000</c:formatCode>
                <c:ptCount val="40"/>
                <c:pt idx="0">
                  <c:v>1.25</c:v>
                </c:pt>
                <c:pt idx="1">
                  <c:v>1.0900000000000001</c:v>
                </c:pt>
                <c:pt idx="2">
                  <c:v>1.1200000000000001</c:v>
                </c:pt>
                <c:pt idx="3">
                  <c:v>0.94</c:v>
                </c:pt>
                <c:pt idx="4">
                  <c:v>1.17</c:v>
                </c:pt>
                <c:pt idx="5">
                  <c:v>1.04</c:v>
                </c:pt>
                <c:pt idx="6">
                  <c:v>1.03</c:v>
                </c:pt>
                <c:pt idx="7">
                  <c:v>1.02</c:v>
                </c:pt>
                <c:pt idx="8">
                  <c:v>0.97</c:v>
                </c:pt>
                <c:pt idx="9">
                  <c:v>0.9</c:v>
                </c:pt>
                <c:pt idx="10">
                  <c:v>4.34</c:v>
                </c:pt>
                <c:pt idx="11">
                  <c:v>4.16</c:v>
                </c:pt>
                <c:pt idx="12">
                  <c:v>4.1399999999999997</c:v>
                </c:pt>
                <c:pt idx="13">
                  <c:v>4.4000000000000004</c:v>
                </c:pt>
                <c:pt idx="14">
                  <c:v>4.2300000000000004</c:v>
                </c:pt>
                <c:pt idx="15">
                  <c:v>5.23</c:v>
                </c:pt>
                <c:pt idx="16">
                  <c:v>5.13</c:v>
                </c:pt>
                <c:pt idx="17">
                  <c:v>5.08</c:v>
                </c:pt>
                <c:pt idx="18">
                  <c:v>5.52</c:v>
                </c:pt>
                <c:pt idx="19">
                  <c:v>5.0599999999999996</c:v>
                </c:pt>
                <c:pt idx="20">
                  <c:v>6.09</c:v>
                </c:pt>
                <c:pt idx="21">
                  <c:v>6.31</c:v>
                </c:pt>
                <c:pt idx="22">
                  <c:v>5.85</c:v>
                </c:pt>
                <c:pt idx="23">
                  <c:v>5.92</c:v>
                </c:pt>
                <c:pt idx="24">
                  <c:v>6.07</c:v>
                </c:pt>
                <c:pt idx="25">
                  <c:v>7.4</c:v>
                </c:pt>
                <c:pt idx="26">
                  <c:v>7.22</c:v>
                </c:pt>
                <c:pt idx="27">
                  <c:v>8.01</c:v>
                </c:pt>
                <c:pt idx="28">
                  <c:v>7.28</c:v>
                </c:pt>
                <c:pt idx="29">
                  <c:v>7.02</c:v>
                </c:pt>
                <c:pt idx="30">
                  <c:v>8.36</c:v>
                </c:pt>
                <c:pt idx="31">
                  <c:v>7.95</c:v>
                </c:pt>
                <c:pt idx="32">
                  <c:v>8.06</c:v>
                </c:pt>
                <c:pt idx="33">
                  <c:v>8.15</c:v>
                </c:pt>
                <c:pt idx="34">
                  <c:v>8.16</c:v>
                </c:pt>
                <c:pt idx="35">
                  <c:v>10.95</c:v>
                </c:pt>
                <c:pt idx="36">
                  <c:v>10.47</c:v>
                </c:pt>
                <c:pt idx="37">
                  <c:v>11.55</c:v>
                </c:pt>
                <c:pt idx="38">
                  <c:v>11.61</c:v>
                </c:pt>
                <c:pt idx="39">
                  <c:v>11.51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A-42BE-9946-EF257DF0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25240"/>
        <c:axId val="226230488"/>
      </c:scatterChart>
      <c:valAx>
        <c:axId val="22622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230488"/>
        <c:crosses val="autoZero"/>
        <c:crossBetween val="midCat"/>
      </c:valAx>
      <c:valAx>
        <c:axId val="2262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22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'6x7'!$A$4:$A$43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50000</c:v>
                </c:pt>
                <c:pt idx="6" formatCode="#,##0">
                  <c:v>50000</c:v>
                </c:pt>
                <c:pt idx="7" formatCode="#,##0">
                  <c:v>50000</c:v>
                </c:pt>
                <c:pt idx="8" formatCode="#,##0">
                  <c:v>50000</c:v>
                </c:pt>
                <c:pt idx="9" formatCode="#,##0">
                  <c:v>50000</c:v>
                </c:pt>
                <c:pt idx="10" formatCode="#,##0">
                  <c:v>100000</c:v>
                </c:pt>
                <c:pt idx="11" formatCode="#,##0">
                  <c:v>100000</c:v>
                </c:pt>
                <c:pt idx="12" formatCode="#,##0">
                  <c:v>100000</c:v>
                </c:pt>
                <c:pt idx="13" formatCode="#,##0">
                  <c:v>100000</c:v>
                </c:pt>
                <c:pt idx="14" formatCode="#,##0">
                  <c:v>100000</c:v>
                </c:pt>
                <c:pt idx="15" formatCode="#,##0">
                  <c:v>200000</c:v>
                </c:pt>
                <c:pt idx="16" formatCode="#,##0">
                  <c:v>200000</c:v>
                </c:pt>
                <c:pt idx="17" formatCode="#,##0">
                  <c:v>200000</c:v>
                </c:pt>
                <c:pt idx="18" formatCode="#,##0">
                  <c:v>200000</c:v>
                </c:pt>
                <c:pt idx="19" formatCode="#,##0">
                  <c:v>200000</c:v>
                </c:pt>
                <c:pt idx="20" formatCode="#,##0">
                  <c:v>400000</c:v>
                </c:pt>
                <c:pt idx="21" formatCode="#,##0">
                  <c:v>400000</c:v>
                </c:pt>
                <c:pt idx="22" formatCode="#,##0">
                  <c:v>400000</c:v>
                </c:pt>
                <c:pt idx="23" formatCode="#,##0">
                  <c:v>400000</c:v>
                </c:pt>
                <c:pt idx="24" formatCode="#,##0">
                  <c:v>400000</c:v>
                </c:pt>
                <c:pt idx="25" formatCode="#,##0">
                  <c:v>800000</c:v>
                </c:pt>
                <c:pt idx="26" formatCode="#,##0">
                  <c:v>800000</c:v>
                </c:pt>
                <c:pt idx="27" formatCode="#,##0">
                  <c:v>800000</c:v>
                </c:pt>
                <c:pt idx="28" formatCode="#,##0">
                  <c:v>800000</c:v>
                </c:pt>
                <c:pt idx="29" formatCode="#,##0">
                  <c:v>800000</c:v>
                </c:pt>
                <c:pt idx="30" formatCode="#,##0">
                  <c:v>1600000</c:v>
                </c:pt>
                <c:pt idx="31" formatCode="#,##0">
                  <c:v>1600000</c:v>
                </c:pt>
                <c:pt idx="32" formatCode="#,##0">
                  <c:v>1600000</c:v>
                </c:pt>
                <c:pt idx="33" formatCode="#,##0">
                  <c:v>1600000</c:v>
                </c:pt>
                <c:pt idx="34" formatCode="#,##0">
                  <c:v>1600000</c:v>
                </c:pt>
                <c:pt idx="35" formatCode="#,##0">
                  <c:v>3200000</c:v>
                </c:pt>
                <c:pt idx="36" formatCode="#,##0">
                  <c:v>3200000</c:v>
                </c:pt>
                <c:pt idx="37" formatCode="#,##0">
                  <c:v>3200000</c:v>
                </c:pt>
                <c:pt idx="38" formatCode="#,##0">
                  <c:v>3200000</c:v>
                </c:pt>
                <c:pt idx="39" formatCode="#,##0">
                  <c:v>3200000</c:v>
                </c:pt>
              </c:numCache>
            </c:numRef>
          </c:xVal>
          <c:yVal>
            <c:numRef>
              <c:f>'6x7'!$E$4:$E$43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489579</c:v>
                </c:pt>
                <c:pt idx="6">
                  <c:v>489579</c:v>
                </c:pt>
                <c:pt idx="7">
                  <c:v>489579</c:v>
                </c:pt>
                <c:pt idx="8">
                  <c:v>489579</c:v>
                </c:pt>
                <c:pt idx="9">
                  <c:v>489579</c:v>
                </c:pt>
                <c:pt idx="10">
                  <c:v>934483</c:v>
                </c:pt>
                <c:pt idx="11">
                  <c:v>934483</c:v>
                </c:pt>
                <c:pt idx="12">
                  <c:v>934483</c:v>
                </c:pt>
                <c:pt idx="13">
                  <c:v>934483</c:v>
                </c:pt>
                <c:pt idx="14">
                  <c:v>934483</c:v>
                </c:pt>
                <c:pt idx="15">
                  <c:v>1745417</c:v>
                </c:pt>
                <c:pt idx="16">
                  <c:v>1745417</c:v>
                </c:pt>
                <c:pt idx="17">
                  <c:v>1745417</c:v>
                </c:pt>
                <c:pt idx="18">
                  <c:v>1745417</c:v>
                </c:pt>
                <c:pt idx="19">
                  <c:v>1745417</c:v>
                </c:pt>
                <c:pt idx="20">
                  <c:v>3271821</c:v>
                </c:pt>
                <c:pt idx="21">
                  <c:v>3271821</c:v>
                </c:pt>
                <c:pt idx="22">
                  <c:v>3271821</c:v>
                </c:pt>
                <c:pt idx="23">
                  <c:v>3271821</c:v>
                </c:pt>
                <c:pt idx="24">
                  <c:v>3271821</c:v>
                </c:pt>
                <c:pt idx="25">
                  <c:v>6111256</c:v>
                </c:pt>
                <c:pt idx="26">
                  <c:v>6111256</c:v>
                </c:pt>
                <c:pt idx="27">
                  <c:v>6111256</c:v>
                </c:pt>
                <c:pt idx="28">
                  <c:v>6111256</c:v>
                </c:pt>
                <c:pt idx="29">
                  <c:v>6111256</c:v>
                </c:pt>
                <c:pt idx="30">
                  <c:v>11396587</c:v>
                </c:pt>
                <c:pt idx="31">
                  <c:v>11396587</c:v>
                </c:pt>
                <c:pt idx="32">
                  <c:v>11396587</c:v>
                </c:pt>
                <c:pt idx="33">
                  <c:v>11396587</c:v>
                </c:pt>
                <c:pt idx="34">
                  <c:v>11396587</c:v>
                </c:pt>
                <c:pt idx="35">
                  <c:v>21055352</c:v>
                </c:pt>
                <c:pt idx="36">
                  <c:v>21055352</c:v>
                </c:pt>
                <c:pt idx="37">
                  <c:v>21055352</c:v>
                </c:pt>
                <c:pt idx="38">
                  <c:v>21055352</c:v>
                </c:pt>
                <c:pt idx="39">
                  <c:v>21055352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E-470C-A911-CF397F2E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82488"/>
        <c:axId val="422908088"/>
      </c:scatterChart>
      <c:valAx>
        <c:axId val="42298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908088"/>
        <c:crosses val="autoZero"/>
        <c:crossBetween val="midCat"/>
      </c:valAx>
      <c:valAx>
        <c:axId val="4229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9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32</xdr:row>
      <xdr:rowOff>136525</xdr:rowOff>
    </xdr:from>
    <xdr:to>
      <xdr:col>14</xdr:col>
      <xdr:colOff>358775</xdr:colOff>
      <xdr:row>47</xdr:row>
      <xdr:rowOff>41275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511174</xdr:colOff>
      <xdr:row>1</xdr:row>
      <xdr:rowOff>28574</xdr:rowOff>
    </xdr:from>
    <xdr:to>
      <xdr:col>16</xdr:col>
      <xdr:colOff>501649</xdr:colOff>
      <xdr:row>18</xdr:row>
      <xdr:rowOff>44449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36</xdr:row>
      <xdr:rowOff>161925</xdr:rowOff>
    </xdr:from>
    <xdr:to>
      <xdr:col>14</xdr:col>
      <xdr:colOff>3175</xdr:colOff>
      <xdr:row>51</xdr:row>
      <xdr:rowOff>66675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549275</xdr:colOff>
      <xdr:row>1</xdr:row>
      <xdr:rowOff>92074</xdr:rowOff>
    </xdr:from>
    <xdr:to>
      <xdr:col>14</xdr:col>
      <xdr:colOff>549275</xdr:colOff>
      <xdr:row>30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</xdr:row>
      <xdr:rowOff>98425</xdr:rowOff>
    </xdr:from>
    <xdr:to>
      <xdr:col>14</xdr:col>
      <xdr:colOff>428625</xdr:colOff>
      <xdr:row>16</xdr:row>
      <xdr:rowOff>79375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35" workbookViewId="0">
      <selection activeCell="B7" sqref="B7"/>
    </sheetView>
  </sheetViews>
  <sheetFormatPr baseColWidth="10" defaultRowHeight="14.5" x14ac:dyDescent="0.35"/>
  <sheetData>
    <row r="1" spans="1:7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/>
      <c r="G1" s="32" t="s">
        <v>10</v>
      </c>
    </row>
    <row r="2" spans="1:7" x14ac:dyDescent="0.35">
      <c r="G2" t="s">
        <v>15</v>
      </c>
    </row>
    <row r="3" spans="1:7" x14ac:dyDescent="0.35">
      <c r="A3" t="s">
        <v>5</v>
      </c>
      <c r="B3" t="s">
        <v>12</v>
      </c>
      <c r="C3" t="s">
        <v>6</v>
      </c>
      <c r="D3" t="s">
        <v>7</v>
      </c>
      <c r="E3" t="s">
        <v>14</v>
      </c>
      <c r="F3" t="s">
        <v>13</v>
      </c>
    </row>
    <row r="4" spans="1:7" x14ac:dyDescent="0.35">
      <c r="A4" s="3">
        <v>0</v>
      </c>
      <c r="B4">
        <f>C4/100</f>
        <v>4.6900000000000004</v>
      </c>
      <c r="C4" s="3">
        <v>469</v>
      </c>
      <c r="D4" s="3">
        <v>0</v>
      </c>
      <c r="E4" s="3">
        <v>38887</v>
      </c>
      <c r="F4" s="3">
        <v>0</v>
      </c>
      <c r="G4">
        <f>MAX(B4:B8)-MIN(B4:B8)</f>
        <v>0.38999999999999968</v>
      </c>
    </row>
    <row r="5" spans="1:7" x14ac:dyDescent="0.35">
      <c r="A5" s="3">
        <v>0</v>
      </c>
      <c r="B5">
        <f t="shared" ref="B5:B53" si="0">C5/100</f>
        <v>4.87</v>
      </c>
      <c r="C5" s="3">
        <v>487</v>
      </c>
      <c r="D5" s="3">
        <v>2</v>
      </c>
      <c r="E5" s="3">
        <v>38838</v>
      </c>
      <c r="F5" s="3">
        <v>0</v>
      </c>
    </row>
    <row r="6" spans="1:7" x14ac:dyDescent="0.35">
      <c r="A6" s="3">
        <v>0</v>
      </c>
      <c r="B6">
        <f t="shared" si="0"/>
        <v>4.9000000000000004</v>
      </c>
      <c r="C6" s="3">
        <v>490</v>
      </c>
      <c r="D6" s="3">
        <v>4</v>
      </c>
      <c r="E6" s="3">
        <v>38657</v>
      </c>
      <c r="F6" s="3">
        <v>0</v>
      </c>
    </row>
    <row r="7" spans="1:7" x14ac:dyDescent="0.35">
      <c r="A7" s="3">
        <v>0</v>
      </c>
      <c r="B7">
        <f t="shared" si="0"/>
        <v>4.97</v>
      </c>
      <c r="C7" s="3">
        <v>497</v>
      </c>
      <c r="D7" s="3">
        <v>3</v>
      </c>
      <c r="E7" s="3">
        <v>38860</v>
      </c>
      <c r="F7" s="3">
        <v>0</v>
      </c>
    </row>
    <row r="8" spans="1:7" x14ac:dyDescent="0.35">
      <c r="A8" s="3">
        <v>0</v>
      </c>
      <c r="B8">
        <f t="shared" si="0"/>
        <v>5.08</v>
      </c>
      <c r="C8" s="3">
        <v>508</v>
      </c>
      <c r="D8" s="3">
        <v>1</v>
      </c>
      <c r="E8" s="3">
        <v>38792</v>
      </c>
      <c r="F8" s="3">
        <v>0</v>
      </c>
    </row>
    <row r="9" spans="1:7" x14ac:dyDescent="0.35">
      <c r="A9" s="1">
        <v>500</v>
      </c>
      <c r="B9">
        <f t="shared" si="0"/>
        <v>11.8</v>
      </c>
      <c r="C9" s="1">
        <v>1180</v>
      </c>
      <c r="D9" s="1">
        <v>12</v>
      </c>
      <c r="E9" s="1">
        <v>7298</v>
      </c>
      <c r="F9" s="1">
        <v>1775</v>
      </c>
      <c r="G9">
        <f>MAX(B9:B13)-MIN(B9:B13)</f>
        <v>0.42999999999999972</v>
      </c>
    </row>
    <row r="10" spans="1:7" x14ac:dyDescent="0.35">
      <c r="A10" s="1">
        <v>500</v>
      </c>
      <c r="B10">
        <f t="shared" si="0"/>
        <v>12.21</v>
      </c>
      <c r="C10" s="1">
        <v>1221</v>
      </c>
      <c r="D10" s="1">
        <v>7</v>
      </c>
      <c r="E10" s="1">
        <v>7063</v>
      </c>
      <c r="F10" s="1">
        <v>1775</v>
      </c>
    </row>
    <row r="11" spans="1:7" x14ac:dyDescent="0.35">
      <c r="A11" s="1">
        <v>500</v>
      </c>
      <c r="B11">
        <f t="shared" si="0"/>
        <v>11.95</v>
      </c>
      <c r="C11" s="1">
        <v>1195</v>
      </c>
      <c r="D11" s="1">
        <v>2</v>
      </c>
      <c r="E11" s="1">
        <v>7063</v>
      </c>
      <c r="F11" s="1">
        <v>1775</v>
      </c>
    </row>
    <row r="12" spans="1:7" x14ac:dyDescent="0.35">
      <c r="A12" s="1">
        <v>500</v>
      </c>
      <c r="B12">
        <f t="shared" si="0"/>
        <v>11.8</v>
      </c>
      <c r="C12" s="1">
        <v>1180</v>
      </c>
      <c r="D12" s="1">
        <v>3</v>
      </c>
      <c r="E12" s="1">
        <v>7207</v>
      </c>
      <c r="F12" s="1">
        <v>1775</v>
      </c>
    </row>
    <row r="13" spans="1:7" x14ac:dyDescent="0.35">
      <c r="A13" s="1">
        <v>500</v>
      </c>
      <c r="B13">
        <f t="shared" si="0"/>
        <v>12.23</v>
      </c>
      <c r="C13" s="1">
        <v>1223</v>
      </c>
      <c r="D13" s="1">
        <v>5</v>
      </c>
      <c r="E13" s="1">
        <v>7026</v>
      </c>
      <c r="F13" s="1">
        <v>1775</v>
      </c>
    </row>
    <row r="14" spans="1:7" x14ac:dyDescent="0.35">
      <c r="A14" s="2">
        <v>1000</v>
      </c>
      <c r="B14">
        <f t="shared" si="0"/>
        <v>34.58</v>
      </c>
      <c r="C14" s="2">
        <v>3458</v>
      </c>
      <c r="D14" s="2">
        <v>4</v>
      </c>
      <c r="E14" s="2">
        <v>5903</v>
      </c>
      <c r="F14" s="2">
        <v>2942</v>
      </c>
      <c r="G14">
        <f>MAX(B14:B18)-MIN(B14:B18)</f>
        <v>1.3800000000000026</v>
      </c>
    </row>
    <row r="15" spans="1:7" x14ac:dyDescent="0.35">
      <c r="A15" s="2">
        <v>1000</v>
      </c>
      <c r="B15">
        <f t="shared" si="0"/>
        <v>33.75</v>
      </c>
      <c r="C15" s="2">
        <v>3375</v>
      </c>
      <c r="D15" s="2">
        <v>2</v>
      </c>
      <c r="E15" s="2">
        <v>5936</v>
      </c>
      <c r="F15" s="2">
        <v>2942</v>
      </c>
    </row>
    <row r="16" spans="1:7" x14ac:dyDescent="0.35">
      <c r="A16" s="2">
        <v>1000</v>
      </c>
      <c r="B16">
        <f t="shared" si="0"/>
        <v>33.76</v>
      </c>
      <c r="C16" s="2">
        <v>3376</v>
      </c>
      <c r="D16" s="2">
        <v>7</v>
      </c>
      <c r="E16" s="2">
        <v>6017</v>
      </c>
      <c r="F16" s="2">
        <v>2942</v>
      </c>
    </row>
    <row r="17" spans="1:7" x14ac:dyDescent="0.35">
      <c r="A17" s="2">
        <v>1000</v>
      </c>
      <c r="B17">
        <f t="shared" si="0"/>
        <v>33.81</v>
      </c>
      <c r="C17" s="2">
        <v>3381</v>
      </c>
      <c r="D17" s="2">
        <v>4</v>
      </c>
      <c r="E17" s="2">
        <v>5736</v>
      </c>
      <c r="F17" s="2">
        <v>2942</v>
      </c>
    </row>
    <row r="18" spans="1:7" x14ac:dyDescent="0.35">
      <c r="A18" s="2">
        <v>1000</v>
      </c>
      <c r="B18">
        <f t="shared" si="0"/>
        <v>35.130000000000003</v>
      </c>
      <c r="C18" s="2">
        <v>3513</v>
      </c>
      <c r="D18" s="2">
        <v>1</v>
      </c>
      <c r="E18" s="2">
        <v>5713</v>
      </c>
      <c r="F18" s="2">
        <v>2942</v>
      </c>
    </row>
    <row r="19" spans="1:7" x14ac:dyDescent="0.35">
      <c r="A19" s="5">
        <v>2000</v>
      </c>
      <c r="B19">
        <f t="shared" si="0"/>
        <v>45.02</v>
      </c>
      <c r="C19" s="5">
        <v>4502</v>
      </c>
      <c r="D19" s="5">
        <v>2</v>
      </c>
      <c r="E19" s="5">
        <v>1987</v>
      </c>
      <c r="F19" s="5">
        <v>4630</v>
      </c>
      <c r="G19">
        <f>MAX(B19:B23)-MIN(B19:B23)</f>
        <v>0.86999999999999744</v>
      </c>
    </row>
    <row r="20" spans="1:7" x14ac:dyDescent="0.35">
      <c r="A20" s="5">
        <v>2000</v>
      </c>
      <c r="B20">
        <f t="shared" si="0"/>
        <v>45.59</v>
      </c>
      <c r="C20" s="5">
        <v>4559</v>
      </c>
      <c r="D20" s="5">
        <v>2</v>
      </c>
      <c r="E20" s="5">
        <v>2070</v>
      </c>
      <c r="F20" s="5">
        <v>4630</v>
      </c>
    </row>
    <row r="21" spans="1:7" x14ac:dyDescent="0.35">
      <c r="A21" s="5">
        <v>2000</v>
      </c>
      <c r="B21">
        <f t="shared" si="0"/>
        <v>45.66</v>
      </c>
      <c r="C21" s="5">
        <v>4566</v>
      </c>
      <c r="D21" s="5">
        <v>2</v>
      </c>
      <c r="E21" s="5">
        <v>2030</v>
      </c>
      <c r="F21" s="5">
        <v>4630</v>
      </c>
    </row>
    <row r="22" spans="1:7" x14ac:dyDescent="0.35">
      <c r="A22" s="5">
        <v>2000</v>
      </c>
      <c r="B22">
        <f t="shared" si="0"/>
        <v>45.45</v>
      </c>
      <c r="C22" s="5">
        <v>4545</v>
      </c>
      <c r="D22" s="5">
        <v>5</v>
      </c>
      <c r="E22" s="5">
        <v>1966</v>
      </c>
      <c r="F22" s="5">
        <v>4630</v>
      </c>
    </row>
    <row r="23" spans="1:7" x14ac:dyDescent="0.35">
      <c r="A23" s="5">
        <v>2000</v>
      </c>
      <c r="B23">
        <f t="shared" si="0"/>
        <v>45.89</v>
      </c>
      <c r="C23" s="5">
        <v>4589</v>
      </c>
      <c r="D23" s="5">
        <v>5</v>
      </c>
      <c r="E23" s="5">
        <v>2080</v>
      </c>
      <c r="F23" s="5">
        <v>4630</v>
      </c>
    </row>
    <row r="24" spans="1:7" x14ac:dyDescent="0.35">
      <c r="A24" s="6">
        <v>4000</v>
      </c>
      <c r="B24">
        <f t="shared" si="0"/>
        <v>69.209999999999994</v>
      </c>
      <c r="C24" s="6">
        <v>6921</v>
      </c>
      <c r="D24" s="6">
        <v>1</v>
      </c>
      <c r="E24" s="6">
        <v>1416</v>
      </c>
      <c r="F24" s="6">
        <v>7468</v>
      </c>
      <c r="G24">
        <f>MAX(B24:B28)-MIN(B24:B28)</f>
        <v>0.8399999999999892</v>
      </c>
    </row>
    <row r="25" spans="1:7" x14ac:dyDescent="0.35">
      <c r="A25" s="6">
        <v>4000</v>
      </c>
      <c r="B25">
        <f t="shared" si="0"/>
        <v>68.78</v>
      </c>
      <c r="C25" s="6">
        <v>6878</v>
      </c>
      <c r="D25" s="6">
        <v>4</v>
      </c>
      <c r="E25" s="6">
        <v>1494</v>
      </c>
      <c r="F25" s="6">
        <v>7468</v>
      </c>
    </row>
    <row r="26" spans="1:7" x14ac:dyDescent="0.35">
      <c r="A26" s="6">
        <v>4000</v>
      </c>
      <c r="B26">
        <f t="shared" si="0"/>
        <v>68.849999999999994</v>
      </c>
      <c r="C26" s="6">
        <v>6885</v>
      </c>
      <c r="D26" s="6">
        <v>8</v>
      </c>
      <c r="E26" s="6">
        <v>1519</v>
      </c>
      <c r="F26" s="6">
        <v>7468</v>
      </c>
    </row>
    <row r="27" spans="1:7" x14ac:dyDescent="0.35">
      <c r="A27" s="6">
        <v>4000</v>
      </c>
      <c r="B27">
        <f t="shared" si="0"/>
        <v>68.37</v>
      </c>
      <c r="C27" s="6">
        <v>6837</v>
      </c>
      <c r="D27" s="6">
        <v>6</v>
      </c>
      <c r="E27" s="6">
        <v>1559</v>
      </c>
      <c r="F27" s="6">
        <v>7468</v>
      </c>
    </row>
    <row r="28" spans="1:7" x14ac:dyDescent="0.35">
      <c r="A28" s="6">
        <v>4000</v>
      </c>
      <c r="B28">
        <f t="shared" si="0"/>
        <v>68.69</v>
      </c>
      <c r="C28" s="6">
        <v>6869</v>
      </c>
      <c r="D28" s="6">
        <v>8</v>
      </c>
      <c r="E28" s="6">
        <v>1523</v>
      </c>
      <c r="F28" s="6">
        <v>7468</v>
      </c>
    </row>
    <row r="29" spans="1:7" x14ac:dyDescent="0.35">
      <c r="A29" s="13">
        <v>8000</v>
      </c>
      <c r="B29">
        <f t="shared" si="0"/>
        <v>71.16</v>
      </c>
      <c r="C29" s="7">
        <v>7116</v>
      </c>
      <c r="D29" s="7">
        <v>0</v>
      </c>
      <c r="E29" s="7">
        <v>369</v>
      </c>
      <c r="F29" s="7">
        <v>10697</v>
      </c>
      <c r="G29">
        <f>MAX(B29:B33)-MIN(B29:B33)</f>
        <v>0.57999999999999829</v>
      </c>
    </row>
    <row r="30" spans="1:7" x14ac:dyDescent="0.35">
      <c r="A30" s="13">
        <v>8000</v>
      </c>
      <c r="B30">
        <f t="shared" si="0"/>
        <v>70.67</v>
      </c>
      <c r="C30" s="7">
        <v>7067</v>
      </c>
      <c r="D30" s="7">
        <v>0</v>
      </c>
      <c r="E30" s="7">
        <v>373</v>
      </c>
      <c r="F30" s="7">
        <v>10697</v>
      </c>
    </row>
    <row r="31" spans="1:7" x14ac:dyDescent="0.35">
      <c r="A31" s="13">
        <v>8000</v>
      </c>
      <c r="B31">
        <f t="shared" si="0"/>
        <v>70.650000000000006</v>
      </c>
      <c r="C31" s="7">
        <v>7065</v>
      </c>
      <c r="D31" s="7">
        <v>0</v>
      </c>
      <c r="E31" s="7">
        <v>365</v>
      </c>
      <c r="F31" s="7">
        <v>10697</v>
      </c>
    </row>
    <row r="32" spans="1:7" x14ac:dyDescent="0.35">
      <c r="A32" s="13">
        <v>8000</v>
      </c>
      <c r="B32">
        <f t="shared" si="0"/>
        <v>71.23</v>
      </c>
      <c r="C32" s="7">
        <v>7123</v>
      </c>
      <c r="D32" s="7">
        <v>0</v>
      </c>
      <c r="E32" s="7">
        <v>326</v>
      </c>
      <c r="F32" s="7">
        <v>10697</v>
      </c>
    </row>
    <row r="33" spans="1:7" x14ac:dyDescent="0.35">
      <c r="A33" s="13">
        <v>8000</v>
      </c>
      <c r="B33">
        <f t="shared" si="0"/>
        <v>71.14</v>
      </c>
      <c r="C33" s="7">
        <v>7114</v>
      </c>
      <c r="D33" s="7">
        <v>0</v>
      </c>
      <c r="E33" s="7">
        <v>335</v>
      </c>
      <c r="F33" s="7">
        <v>10697</v>
      </c>
    </row>
    <row r="34" spans="1:7" x14ac:dyDescent="0.35">
      <c r="A34" s="12">
        <v>16000</v>
      </c>
      <c r="B34">
        <f t="shared" si="0"/>
        <v>67.900000000000006</v>
      </c>
      <c r="C34" s="8">
        <v>6790</v>
      </c>
      <c r="D34" s="8">
        <v>2</v>
      </c>
      <c r="E34" s="8">
        <v>104</v>
      </c>
      <c r="F34" s="8">
        <v>14776</v>
      </c>
      <c r="G34">
        <f>MAX(B34:B38)-MIN(B34:B38)</f>
        <v>0.92999999999999261</v>
      </c>
    </row>
    <row r="35" spans="1:7" x14ac:dyDescent="0.35">
      <c r="A35" s="12">
        <v>16000</v>
      </c>
      <c r="B35">
        <f t="shared" si="0"/>
        <v>68.209999999999994</v>
      </c>
      <c r="C35" s="8">
        <v>6821</v>
      </c>
      <c r="D35" s="8">
        <v>2</v>
      </c>
      <c r="E35" s="8">
        <v>98</v>
      </c>
      <c r="F35" s="8">
        <v>14776</v>
      </c>
    </row>
    <row r="36" spans="1:7" x14ac:dyDescent="0.35">
      <c r="A36" s="12">
        <v>16000</v>
      </c>
      <c r="B36">
        <f t="shared" si="0"/>
        <v>68.5</v>
      </c>
      <c r="C36" s="8">
        <v>6850</v>
      </c>
      <c r="D36" s="8">
        <v>4</v>
      </c>
      <c r="E36" s="8">
        <v>125</v>
      </c>
      <c r="F36" s="8">
        <v>14776</v>
      </c>
    </row>
    <row r="37" spans="1:7" x14ac:dyDescent="0.35">
      <c r="A37" s="12">
        <v>16000</v>
      </c>
      <c r="B37">
        <f t="shared" si="0"/>
        <v>68.599999999999994</v>
      </c>
      <c r="C37" s="8">
        <v>6860</v>
      </c>
      <c r="D37" s="8">
        <v>9</v>
      </c>
      <c r="E37" s="8">
        <v>141</v>
      </c>
      <c r="F37" s="8">
        <v>14776</v>
      </c>
    </row>
    <row r="38" spans="1:7" ht="15" thickBot="1" x14ac:dyDescent="0.4">
      <c r="A38" s="12">
        <v>16000</v>
      </c>
      <c r="B38">
        <f t="shared" si="0"/>
        <v>68.83</v>
      </c>
      <c r="C38" s="8">
        <v>6883</v>
      </c>
      <c r="D38" s="8">
        <v>7</v>
      </c>
      <c r="E38" s="8">
        <v>113</v>
      </c>
      <c r="F38" s="8">
        <v>14776</v>
      </c>
    </row>
    <row r="39" spans="1:7" ht="15.5" thickTop="1" thickBot="1" x14ac:dyDescent="0.4">
      <c r="A39" s="15">
        <v>32000</v>
      </c>
      <c r="B39">
        <f t="shared" si="0"/>
        <v>81.239999999999995</v>
      </c>
      <c r="C39" s="16">
        <v>8124</v>
      </c>
      <c r="D39" s="16">
        <v>0</v>
      </c>
      <c r="E39" s="16">
        <v>234</v>
      </c>
      <c r="F39" s="17">
        <v>20015</v>
      </c>
      <c r="G39">
        <f>MAX(B39:B43)-MIN(B39:B43)</f>
        <v>0.75</v>
      </c>
    </row>
    <row r="40" spans="1:7" ht="15.5" thickTop="1" thickBot="1" x14ac:dyDescent="0.4">
      <c r="A40" s="15">
        <v>32000</v>
      </c>
      <c r="B40">
        <f t="shared" si="0"/>
        <v>81.83</v>
      </c>
      <c r="C40" s="14">
        <v>8183</v>
      </c>
      <c r="D40" s="14">
        <v>1</v>
      </c>
      <c r="E40" s="14">
        <v>221</v>
      </c>
      <c r="F40" s="18">
        <v>20015</v>
      </c>
    </row>
    <row r="41" spans="1:7" ht="15.5" thickTop="1" thickBot="1" x14ac:dyDescent="0.4">
      <c r="A41" s="15">
        <v>32000</v>
      </c>
      <c r="B41">
        <f t="shared" si="0"/>
        <v>81.08</v>
      </c>
      <c r="C41" s="14">
        <v>8108</v>
      </c>
      <c r="D41" s="14">
        <v>0</v>
      </c>
      <c r="E41" s="14">
        <v>214</v>
      </c>
      <c r="F41" s="18">
        <v>20015</v>
      </c>
    </row>
    <row r="42" spans="1:7" ht="15.5" thickTop="1" thickBot="1" x14ac:dyDescent="0.4">
      <c r="A42" s="15">
        <v>32000</v>
      </c>
      <c r="B42">
        <f t="shared" si="0"/>
        <v>81.12</v>
      </c>
      <c r="C42" s="14">
        <v>8112</v>
      </c>
      <c r="D42" s="14">
        <v>0</v>
      </c>
      <c r="E42" s="14">
        <v>209</v>
      </c>
      <c r="F42" s="18">
        <v>20015</v>
      </c>
    </row>
    <row r="43" spans="1:7" ht="15.5" thickTop="1" thickBot="1" x14ac:dyDescent="0.4">
      <c r="A43" s="15">
        <v>32000</v>
      </c>
      <c r="B43">
        <f t="shared" si="0"/>
        <v>81.569999999999993</v>
      </c>
      <c r="C43" s="19">
        <v>8157</v>
      </c>
      <c r="D43" s="19">
        <v>0</v>
      </c>
      <c r="E43" s="19">
        <v>248</v>
      </c>
      <c r="F43" s="20">
        <v>20015</v>
      </c>
    </row>
    <row r="44" spans="1:7" ht="15" thickTop="1" x14ac:dyDescent="0.35">
      <c r="A44" s="11">
        <v>64000</v>
      </c>
      <c r="B44">
        <f t="shared" si="0"/>
        <v>75.78</v>
      </c>
      <c r="C44" s="4">
        <v>7578</v>
      </c>
      <c r="D44" s="4">
        <v>0</v>
      </c>
      <c r="E44" s="4">
        <v>1</v>
      </c>
      <c r="F44" s="4">
        <v>26060</v>
      </c>
      <c r="G44">
        <f>MAX(B44:B48)-MIN(B44:B48)</f>
        <v>0.5</v>
      </c>
    </row>
    <row r="45" spans="1:7" x14ac:dyDescent="0.35">
      <c r="A45" s="11">
        <v>64000</v>
      </c>
      <c r="B45">
        <f t="shared" si="0"/>
        <v>76.150000000000006</v>
      </c>
      <c r="C45" s="4">
        <v>7615</v>
      </c>
      <c r="D45" s="4">
        <v>0</v>
      </c>
      <c r="E45" s="4">
        <v>2</v>
      </c>
      <c r="F45" s="4">
        <v>26060</v>
      </c>
    </row>
    <row r="46" spans="1:7" x14ac:dyDescent="0.35">
      <c r="A46" s="11">
        <v>64000</v>
      </c>
      <c r="B46">
        <f t="shared" si="0"/>
        <v>75.92</v>
      </c>
      <c r="C46" s="4">
        <v>7592</v>
      </c>
      <c r="D46" s="4">
        <v>1</v>
      </c>
      <c r="E46" s="4">
        <v>1</v>
      </c>
      <c r="F46" s="4">
        <v>26060</v>
      </c>
    </row>
    <row r="47" spans="1:7" x14ac:dyDescent="0.35">
      <c r="A47" s="11">
        <v>64000</v>
      </c>
      <c r="B47">
        <f t="shared" si="0"/>
        <v>75.86</v>
      </c>
      <c r="C47" s="4">
        <v>7586</v>
      </c>
      <c r="D47" s="4">
        <v>0</v>
      </c>
      <c r="E47" s="4">
        <v>0</v>
      </c>
      <c r="F47" s="4">
        <v>26060</v>
      </c>
    </row>
    <row r="48" spans="1:7" x14ac:dyDescent="0.35">
      <c r="A48" s="11">
        <v>64000</v>
      </c>
      <c r="B48">
        <f t="shared" si="0"/>
        <v>76.28</v>
      </c>
      <c r="C48" s="4">
        <v>7628</v>
      </c>
      <c r="D48" s="4">
        <v>2</v>
      </c>
      <c r="E48" s="4">
        <v>2</v>
      </c>
      <c r="F48" s="4">
        <v>26060</v>
      </c>
    </row>
    <row r="49" spans="1:7" x14ac:dyDescent="0.35">
      <c r="A49" s="10">
        <v>128000</v>
      </c>
      <c r="B49">
        <f t="shared" si="0"/>
        <v>66.75</v>
      </c>
      <c r="C49" s="9">
        <v>6675</v>
      </c>
      <c r="D49" s="9">
        <v>0</v>
      </c>
      <c r="E49" s="9">
        <v>0</v>
      </c>
      <c r="F49" s="9">
        <v>33509</v>
      </c>
      <c r="G49">
        <f>MAX(B49:B53)-MIN(B49:B53)</f>
        <v>0.45000000000000284</v>
      </c>
    </row>
    <row r="50" spans="1:7" x14ac:dyDescent="0.35">
      <c r="A50" s="10">
        <v>128000</v>
      </c>
      <c r="B50">
        <f t="shared" si="0"/>
        <v>66.56</v>
      </c>
      <c r="C50" s="9">
        <v>6656</v>
      </c>
      <c r="D50" s="9">
        <v>0</v>
      </c>
      <c r="E50" s="9">
        <v>0</v>
      </c>
      <c r="F50" s="9">
        <v>33509</v>
      </c>
    </row>
    <row r="51" spans="1:7" x14ac:dyDescent="0.35">
      <c r="A51" s="10">
        <v>128000</v>
      </c>
      <c r="B51">
        <f t="shared" si="0"/>
        <v>66.63</v>
      </c>
      <c r="C51" s="9">
        <v>6663</v>
      </c>
      <c r="D51" s="9">
        <v>0</v>
      </c>
      <c r="E51" s="9">
        <v>0</v>
      </c>
      <c r="F51" s="9">
        <v>33509</v>
      </c>
    </row>
    <row r="52" spans="1:7" x14ac:dyDescent="0.35">
      <c r="A52" s="10">
        <v>128000</v>
      </c>
      <c r="B52">
        <f t="shared" si="0"/>
        <v>67.010000000000005</v>
      </c>
      <c r="C52" s="9">
        <v>6701</v>
      </c>
      <c r="D52" s="9">
        <v>0</v>
      </c>
      <c r="E52" s="9">
        <v>0</v>
      </c>
      <c r="F52" s="9">
        <v>33509</v>
      </c>
    </row>
    <row r="53" spans="1:7" x14ac:dyDescent="0.35">
      <c r="A53" s="10">
        <v>128000</v>
      </c>
      <c r="B53">
        <f t="shared" si="0"/>
        <v>66.849999999999994</v>
      </c>
      <c r="C53" s="9">
        <v>6685</v>
      </c>
      <c r="D53" s="9">
        <v>0</v>
      </c>
      <c r="E53" s="9">
        <v>0</v>
      </c>
      <c r="F53" s="9">
        <v>33509</v>
      </c>
    </row>
    <row r="54" spans="1:7" x14ac:dyDescent="0.35">
      <c r="A54" t="s">
        <v>16</v>
      </c>
      <c r="D54">
        <f>AVERAGE(D4:D53)</f>
        <v>2.56</v>
      </c>
      <c r="G54">
        <f>AVERAGE(G4:G52)</f>
        <v>0.71199999999999819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E34" sqref="E34"/>
    </sheetView>
  </sheetViews>
  <sheetFormatPr baseColWidth="10" defaultRowHeight="14.5" x14ac:dyDescent="0.35"/>
  <cols>
    <col min="2" max="4" width="11.54296875" bestFit="1" customWidth="1"/>
    <col min="5" max="5" width="11.7265625" bestFit="1" customWidth="1"/>
  </cols>
  <sheetData>
    <row r="1" spans="1:7" x14ac:dyDescent="0.35">
      <c r="A1" t="s">
        <v>0</v>
      </c>
      <c r="B1" t="s">
        <v>11</v>
      </c>
      <c r="C1" t="s">
        <v>2</v>
      </c>
      <c r="D1" t="s">
        <v>3</v>
      </c>
      <c r="E1" t="s">
        <v>4</v>
      </c>
      <c r="G1" t="s">
        <v>10</v>
      </c>
    </row>
    <row r="3" spans="1:7" x14ac:dyDescent="0.3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17</v>
      </c>
    </row>
    <row r="4" spans="1:7" x14ac:dyDescent="0.35">
      <c r="A4" s="24">
        <v>0</v>
      </c>
      <c r="B4" s="26">
        <v>125</v>
      </c>
      <c r="C4" s="26">
        <v>25</v>
      </c>
      <c r="D4" s="26">
        <v>84108</v>
      </c>
      <c r="E4" s="26">
        <v>0</v>
      </c>
      <c r="F4" s="33">
        <f>B4/100</f>
        <v>1.25</v>
      </c>
    </row>
    <row r="5" spans="1:7" x14ac:dyDescent="0.35">
      <c r="A5" s="24">
        <v>0</v>
      </c>
      <c r="B5" s="26">
        <v>109</v>
      </c>
      <c r="C5" s="26">
        <v>20</v>
      </c>
      <c r="D5" s="26">
        <v>168472</v>
      </c>
      <c r="E5" s="26">
        <v>0</v>
      </c>
      <c r="F5" s="33">
        <f t="shared" ref="F5:F43" si="0">B5/100</f>
        <v>1.0900000000000001</v>
      </c>
    </row>
    <row r="6" spans="1:7" x14ac:dyDescent="0.35">
      <c r="A6" s="24">
        <v>0</v>
      </c>
      <c r="B6" s="26">
        <v>112</v>
      </c>
      <c r="C6" s="26">
        <v>26</v>
      </c>
      <c r="D6" s="26">
        <v>252917</v>
      </c>
      <c r="E6" s="26">
        <v>0</v>
      </c>
      <c r="F6" s="33">
        <f t="shared" si="0"/>
        <v>1.1200000000000001</v>
      </c>
    </row>
    <row r="7" spans="1:7" x14ac:dyDescent="0.35">
      <c r="A7" s="24">
        <v>0</v>
      </c>
      <c r="B7" s="26">
        <v>94</v>
      </c>
      <c r="C7" s="26">
        <v>27</v>
      </c>
      <c r="D7" s="26">
        <v>336522</v>
      </c>
      <c r="E7" s="26">
        <v>0</v>
      </c>
      <c r="F7" s="33">
        <f t="shared" si="0"/>
        <v>0.94</v>
      </c>
    </row>
    <row r="8" spans="1:7" x14ac:dyDescent="0.35">
      <c r="A8" s="24">
        <v>0</v>
      </c>
      <c r="B8" s="26">
        <v>117</v>
      </c>
      <c r="C8" s="26">
        <v>33</v>
      </c>
      <c r="D8" s="26">
        <v>421148</v>
      </c>
      <c r="E8" s="26">
        <v>0</v>
      </c>
      <c r="F8" s="33">
        <f t="shared" si="0"/>
        <v>1.17</v>
      </c>
    </row>
    <row r="9" spans="1:7" x14ac:dyDescent="0.35">
      <c r="A9" s="22">
        <v>50000</v>
      </c>
      <c r="B9" s="22">
        <v>104</v>
      </c>
      <c r="C9" s="22">
        <v>27</v>
      </c>
      <c r="D9" s="22">
        <v>42555</v>
      </c>
      <c r="E9" s="22">
        <v>489579</v>
      </c>
      <c r="F9" s="33">
        <f t="shared" si="0"/>
        <v>1.04</v>
      </c>
    </row>
    <row r="10" spans="1:7" x14ac:dyDescent="0.35">
      <c r="A10" s="22">
        <v>50000</v>
      </c>
      <c r="B10" s="22">
        <v>103</v>
      </c>
      <c r="C10" s="22">
        <v>34</v>
      </c>
      <c r="D10" s="22">
        <v>42757</v>
      </c>
      <c r="E10" s="22">
        <v>489579</v>
      </c>
      <c r="F10" s="33">
        <f t="shared" si="0"/>
        <v>1.03</v>
      </c>
    </row>
    <row r="11" spans="1:7" x14ac:dyDescent="0.35">
      <c r="A11" s="22">
        <v>50000</v>
      </c>
      <c r="B11" s="22">
        <v>102</v>
      </c>
      <c r="C11" s="22">
        <v>27</v>
      </c>
      <c r="D11" s="22">
        <v>42460</v>
      </c>
      <c r="E11" s="22">
        <v>489579</v>
      </c>
      <c r="F11" s="33">
        <f t="shared" si="0"/>
        <v>1.02</v>
      </c>
    </row>
    <row r="12" spans="1:7" x14ac:dyDescent="0.35">
      <c r="A12" s="22">
        <v>50000</v>
      </c>
      <c r="B12" s="22">
        <v>97</v>
      </c>
      <c r="C12" s="22">
        <v>27</v>
      </c>
      <c r="D12" s="22">
        <v>85104</v>
      </c>
      <c r="E12" s="22">
        <v>489579</v>
      </c>
      <c r="F12" s="33">
        <f t="shared" si="0"/>
        <v>0.97</v>
      </c>
    </row>
    <row r="13" spans="1:7" x14ac:dyDescent="0.35">
      <c r="A13" s="22">
        <v>50000</v>
      </c>
      <c r="B13" s="22">
        <v>90</v>
      </c>
      <c r="C13" s="22">
        <v>26</v>
      </c>
      <c r="D13" s="22">
        <v>127795</v>
      </c>
      <c r="E13" s="22">
        <v>489579</v>
      </c>
      <c r="F13" s="33">
        <f t="shared" si="0"/>
        <v>0.9</v>
      </c>
    </row>
    <row r="14" spans="1:7" x14ac:dyDescent="0.35">
      <c r="A14" s="23">
        <v>100000</v>
      </c>
      <c r="B14" s="23">
        <v>434</v>
      </c>
      <c r="C14" s="23">
        <v>32</v>
      </c>
      <c r="D14" s="23">
        <v>39488</v>
      </c>
      <c r="E14" s="23">
        <v>934483</v>
      </c>
      <c r="F14" s="33">
        <f t="shared" si="0"/>
        <v>4.34</v>
      </c>
    </row>
    <row r="15" spans="1:7" x14ac:dyDescent="0.35">
      <c r="A15" s="23">
        <v>100000</v>
      </c>
      <c r="B15" s="23">
        <v>416</v>
      </c>
      <c r="C15" s="23">
        <v>21</v>
      </c>
      <c r="D15" s="23">
        <v>117500</v>
      </c>
      <c r="E15" s="23">
        <v>934483</v>
      </c>
      <c r="F15" s="33">
        <f t="shared" si="0"/>
        <v>4.16</v>
      </c>
    </row>
    <row r="16" spans="1:7" x14ac:dyDescent="0.35">
      <c r="A16" s="23">
        <v>100000</v>
      </c>
      <c r="B16" s="23">
        <v>414</v>
      </c>
      <c r="C16" s="23">
        <v>27</v>
      </c>
      <c r="D16" s="23">
        <v>156847</v>
      </c>
      <c r="E16" s="23">
        <v>934483</v>
      </c>
      <c r="F16" s="33">
        <f t="shared" si="0"/>
        <v>4.1399999999999997</v>
      </c>
    </row>
    <row r="17" spans="1:6" x14ac:dyDescent="0.35">
      <c r="A17" s="23">
        <v>100000</v>
      </c>
      <c r="B17" s="23">
        <v>440</v>
      </c>
      <c r="C17" s="23">
        <v>38</v>
      </c>
      <c r="D17" s="23">
        <v>196095</v>
      </c>
      <c r="E17" s="23">
        <v>934483</v>
      </c>
      <c r="F17" s="33">
        <f t="shared" si="0"/>
        <v>4.4000000000000004</v>
      </c>
    </row>
    <row r="18" spans="1:6" x14ac:dyDescent="0.35">
      <c r="A18" s="23">
        <v>100000</v>
      </c>
      <c r="B18" s="23">
        <v>423</v>
      </c>
      <c r="C18" s="23">
        <v>25</v>
      </c>
      <c r="D18" s="23">
        <v>196095</v>
      </c>
      <c r="E18" s="23">
        <v>934483</v>
      </c>
      <c r="F18" s="33">
        <f t="shared" si="0"/>
        <v>4.2300000000000004</v>
      </c>
    </row>
    <row r="19" spans="1:6" x14ac:dyDescent="0.35">
      <c r="A19" s="30">
        <v>200000</v>
      </c>
      <c r="B19" s="30">
        <v>523</v>
      </c>
      <c r="C19" s="30">
        <v>38</v>
      </c>
      <c r="D19" s="30">
        <v>32406</v>
      </c>
      <c r="E19" s="30">
        <v>1745417</v>
      </c>
      <c r="F19" s="33">
        <f t="shared" si="0"/>
        <v>5.23</v>
      </c>
    </row>
    <row r="20" spans="1:6" x14ac:dyDescent="0.35">
      <c r="A20" s="30">
        <v>200000</v>
      </c>
      <c r="B20" s="30">
        <v>513</v>
      </c>
      <c r="C20" s="30">
        <v>30</v>
      </c>
      <c r="D20" s="30">
        <v>64765</v>
      </c>
      <c r="E20" s="30">
        <v>1745417</v>
      </c>
      <c r="F20" s="33">
        <f t="shared" si="0"/>
        <v>5.13</v>
      </c>
    </row>
    <row r="21" spans="1:6" x14ac:dyDescent="0.35">
      <c r="A21" s="30">
        <v>200000</v>
      </c>
      <c r="B21" s="30">
        <v>508</v>
      </c>
      <c r="C21" s="30">
        <v>29</v>
      </c>
      <c r="D21" s="30">
        <v>97166</v>
      </c>
      <c r="E21" s="30">
        <v>1745417</v>
      </c>
      <c r="F21" s="33">
        <f t="shared" si="0"/>
        <v>5.08</v>
      </c>
    </row>
    <row r="22" spans="1:6" x14ac:dyDescent="0.35">
      <c r="A22" s="30">
        <v>200000</v>
      </c>
      <c r="B22" s="30">
        <v>552</v>
      </c>
      <c r="C22" s="30">
        <v>27</v>
      </c>
      <c r="D22" s="30">
        <v>131958</v>
      </c>
      <c r="E22" s="30">
        <v>1745417</v>
      </c>
      <c r="F22" s="33">
        <f t="shared" si="0"/>
        <v>5.52</v>
      </c>
    </row>
    <row r="23" spans="1:6" x14ac:dyDescent="0.35">
      <c r="A23" s="30">
        <v>200000</v>
      </c>
      <c r="B23" s="30">
        <v>506</v>
      </c>
      <c r="C23" s="30">
        <v>27</v>
      </c>
      <c r="D23" s="30">
        <v>164954</v>
      </c>
      <c r="E23" s="30">
        <v>1745417</v>
      </c>
      <c r="F23" s="33">
        <f t="shared" si="0"/>
        <v>5.0599999999999996</v>
      </c>
    </row>
    <row r="24" spans="1:6" x14ac:dyDescent="0.35">
      <c r="A24" s="25">
        <v>400000</v>
      </c>
      <c r="B24" s="25">
        <v>609</v>
      </c>
      <c r="C24" s="25">
        <v>34</v>
      </c>
      <c r="D24" s="25">
        <v>32145</v>
      </c>
      <c r="E24" s="25">
        <v>3271821</v>
      </c>
      <c r="F24" s="33">
        <f t="shared" si="0"/>
        <v>6.09</v>
      </c>
    </row>
    <row r="25" spans="1:6" x14ac:dyDescent="0.35">
      <c r="A25" s="25">
        <v>400000</v>
      </c>
      <c r="B25" s="25">
        <v>631</v>
      </c>
      <c r="C25" s="25">
        <v>60</v>
      </c>
      <c r="D25" s="25">
        <v>64761</v>
      </c>
      <c r="E25" s="25">
        <v>3271821</v>
      </c>
      <c r="F25" s="33">
        <f t="shared" si="0"/>
        <v>6.31</v>
      </c>
    </row>
    <row r="26" spans="1:6" x14ac:dyDescent="0.35">
      <c r="A26" s="25">
        <v>400000</v>
      </c>
      <c r="B26" s="25">
        <v>585</v>
      </c>
      <c r="C26" s="25">
        <v>38</v>
      </c>
      <c r="D26" s="25">
        <v>96913</v>
      </c>
      <c r="E26" s="25">
        <v>3271821</v>
      </c>
      <c r="F26" s="33">
        <f t="shared" si="0"/>
        <v>5.85</v>
      </c>
    </row>
    <row r="27" spans="1:6" x14ac:dyDescent="0.35">
      <c r="A27" s="25">
        <v>400000</v>
      </c>
      <c r="B27" s="25">
        <v>592</v>
      </c>
      <c r="C27" s="25">
        <v>44</v>
      </c>
      <c r="D27" s="25">
        <v>129323</v>
      </c>
      <c r="E27" s="25">
        <v>3271821</v>
      </c>
      <c r="F27" s="33">
        <f t="shared" si="0"/>
        <v>5.92</v>
      </c>
    </row>
    <row r="28" spans="1:6" x14ac:dyDescent="0.35">
      <c r="A28" s="25">
        <v>400000</v>
      </c>
      <c r="B28" s="25">
        <v>607</v>
      </c>
      <c r="C28" s="25">
        <v>36</v>
      </c>
      <c r="D28" s="25">
        <v>161803</v>
      </c>
      <c r="E28" s="25">
        <v>3271821</v>
      </c>
      <c r="F28" s="33">
        <f t="shared" si="0"/>
        <v>6.07</v>
      </c>
    </row>
    <row r="29" spans="1:6" x14ac:dyDescent="0.35">
      <c r="A29" s="28">
        <v>800000</v>
      </c>
      <c r="B29" s="28">
        <v>740</v>
      </c>
      <c r="C29" s="28">
        <v>54</v>
      </c>
      <c r="D29" s="28">
        <v>30889</v>
      </c>
      <c r="E29" s="28">
        <v>6111256</v>
      </c>
      <c r="F29" s="33">
        <f t="shared" si="0"/>
        <v>7.4</v>
      </c>
    </row>
    <row r="30" spans="1:6" x14ac:dyDescent="0.35">
      <c r="A30" s="28">
        <v>800000</v>
      </c>
      <c r="B30" s="28">
        <v>722</v>
      </c>
      <c r="C30" s="28">
        <v>47</v>
      </c>
      <c r="D30" s="28">
        <v>61702</v>
      </c>
      <c r="E30" s="28">
        <v>6111256</v>
      </c>
      <c r="F30" s="33">
        <f t="shared" si="0"/>
        <v>7.22</v>
      </c>
    </row>
    <row r="31" spans="1:6" x14ac:dyDescent="0.35">
      <c r="A31" s="28">
        <v>800000</v>
      </c>
      <c r="B31" s="28">
        <v>801</v>
      </c>
      <c r="C31" s="28">
        <v>59</v>
      </c>
      <c r="D31" s="28">
        <v>92110</v>
      </c>
      <c r="E31" s="28">
        <v>6111256</v>
      </c>
      <c r="F31" s="33">
        <f t="shared" si="0"/>
        <v>8.01</v>
      </c>
    </row>
    <row r="32" spans="1:6" x14ac:dyDescent="0.35">
      <c r="A32" s="28">
        <v>800000</v>
      </c>
      <c r="B32" s="28">
        <v>728</v>
      </c>
      <c r="C32" s="28">
        <v>50</v>
      </c>
      <c r="D32" s="28">
        <v>122644</v>
      </c>
      <c r="E32" s="28">
        <v>6111256</v>
      </c>
      <c r="F32" s="33">
        <f t="shared" si="0"/>
        <v>7.28</v>
      </c>
    </row>
    <row r="33" spans="1:7" x14ac:dyDescent="0.35">
      <c r="A33" s="28">
        <v>800000</v>
      </c>
      <c r="B33" s="28">
        <v>702</v>
      </c>
      <c r="C33" s="28">
        <v>52</v>
      </c>
      <c r="D33" s="28">
        <v>153220</v>
      </c>
      <c r="E33" s="28">
        <v>6111256</v>
      </c>
      <c r="F33" s="33">
        <f t="shared" si="0"/>
        <v>7.02</v>
      </c>
    </row>
    <row r="34" spans="1:7" x14ac:dyDescent="0.35">
      <c r="A34" s="27">
        <v>1600000</v>
      </c>
      <c r="B34" s="27">
        <v>836</v>
      </c>
      <c r="C34" s="27">
        <v>73</v>
      </c>
      <c r="D34" s="27">
        <v>28352</v>
      </c>
      <c r="E34" s="27">
        <v>11396587</v>
      </c>
      <c r="F34" s="33">
        <f t="shared" si="0"/>
        <v>8.36</v>
      </c>
    </row>
    <row r="35" spans="1:7" x14ac:dyDescent="0.35">
      <c r="A35" s="27">
        <v>1600000</v>
      </c>
      <c r="B35" s="27">
        <v>795</v>
      </c>
      <c r="C35" s="27">
        <v>79</v>
      </c>
      <c r="D35" s="27">
        <v>57138</v>
      </c>
      <c r="E35" s="27">
        <v>11396587</v>
      </c>
      <c r="F35" s="33">
        <f t="shared" si="0"/>
        <v>7.95</v>
      </c>
    </row>
    <row r="36" spans="1:7" x14ac:dyDescent="0.35">
      <c r="A36" s="27">
        <v>1600000</v>
      </c>
      <c r="B36" s="27">
        <v>806</v>
      </c>
      <c r="C36" s="27">
        <v>82</v>
      </c>
      <c r="D36" s="27">
        <v>85491</v>
      </c>
      <c r="E36" s="27">
        <v>11396587</v>
      </c>
      <c r="F36" s="33">
        <f t="shared" si="0"/>
        <v>8.06</v>
      </c>
    </row>
    <row r="37" spans="1:7" x14ac:dyDescent="0.35">
      <c r="A37" s="27">
        <v>1600000</v>
      </c>
      <c r="B37" s="27">
        <v>815</v>
      </c>
      <c r="C37" s="27">
        <v>84</v>
      </c>
      <c r="D37" s="27">
        <v>114252</v>
      </c>
      <c r="E37" s="27">
        <v>11396587</v>
      </c>
      <c r="F37" s="33">
        <f t="shared" si="0"/>
        <v>8.15</v>
      </c>
    </row>
    <row r="38" spans="1:7" x14ac:dyDescent="0.35">
      <c r="A38" s="27">
        <v>1600000</v>
      </c>
      <c r="B38" s="27">
        <v>816</v>
      </c>
      <c r="C38" s="27">
        <v>70</v>
      </c>
      <c r="D38" s="27">
        <v>142400</v>
      </c>
      <c r="E38" s="27">
        <v>11396587</v>
      </c>
      <c r="F38" s="33">
        <f t="shared" si="0"/>
        <v>8.16</v>
      </c>
    </row>
    <row r="39" spans="1:7" x14ac:dyDescent="0.35">
      <c r="A39" s="29">
        <v>3200000</v>
      </c>
      <c r="B39" s="29">
        <v>1095</v>
      </c>
      <c r="C39" s="29">
        <v>60</v>
      </c>
      <c r="D39" s="29">
        <v>26452</v>
      </c>
      <c r="E39" s="29">
        <v>21055352</v>
      </c>
      <c r="F39" s="33">
        <f t="shared" si="0"/>
        <v>10.95</v>
      </c>
      <c r="G39" s="33">
        <f>AVERAGE(F39:F43)</f>
        <v>11.218</v>
      </c>
    </row>
    <row r="40" spans="1:7" x14ac:dyDescent="0.35">
      <c r="A40" s="29">
        <v>3200000</v>
      </c>
      <c r="B40" s="29">
        <v>1047</v>
      </c>
      <c r="C40" s="29">
        <v>62</v>
      </c>
      <c r="D40" s="29">
        <v>53139</v>
      </c>
      <c r="E40" s="29">
        <v>21055352</v>
      </c>
      <c r="F40" s="33">
        <f t="shared" si="0"/>
        <v>10.47</v>
      </c>
    </row>
    <row r="41" spans="1:7" x14ac:dyDescent="0.35">
      <c r="A41" s="29">
        <v>3200000</v>
      </c>
      <c r="B41" s="29">
        <v>1155</v>
      </c>
      <c r="C41" s="29">
        <v>74</v>
      </c>
      <c r="D41" s="29">
        <v>80146</v>
      </c>
      <c r="E41" s="29">
        <v>21055352</v>
      </c>
      <c r="F41" s="33">
        <f t="shared" si="0"/>
        <v>11.55</v>
      </c>
    </row>
    <row r="42" spans="1:7" x14ac:dyDescent="0.35">
      <c r="A42" s="29">
        <v>3200000</v>
      </c>
      <c r="B42" s="29">
        <v>1161</v>
      </c>
      <c r="C42" s="29">
        <v>78</v>
      </c>
      <c r="D42" s="29">
        <v>106947</v>
      </c>
      <c r="E42" s="29">
        <v>21055352</v>
      </c>
      <c r="F42" s="33">
        <f t="shared" si="0"/>
        <v>11.61</v>
      </c>
    </row>
    <row r="43" spans="1:7" x14ac:dyDescent="0.35">
      <c r="A43" s="29">
        <v>3200000</v>
      </c>
      <c r="B43" s="29">
        <v>1151</v>
      </c>
      <c r="C43" s="29">
        <v>63</v>
      </c>
      <c r="D43" s="29">
        <v>133972</v>
      </c>
      <c r="E43" s="29">
        <v>21055352</v>
      </c>
      <c r="F43" s="33">
        <f t="shared" si="0"/>
        <v>11.51</v>
      </c>
    </row>
    <row r="44" spans="1:7" x14ac:dyDescent="0.35">
      <c r="A44" s="31"/>
      <c r="B44" s="31"/>
      <c r="C44" s="31"/>
      <c r="D44" s="31"/>
      <c r="E44" s="31"/>
    </row>
    <row r="45" spans="1:7" x14ac:dyDescent="0.35">
      <c r="A45" s="21"/>
      <c r="B45" s="31"/>
      <c r="C45" s="31"/>
      <c r="D45" s="31"/>
      <c r="E45" s="31"/>
    </row>
    <row r="46" spans="1:7" x14ac:dyDescent="0.35">
      <c r="A46" s="21"/>
      <c r="B46" s="31"/>
      <c r="C46" s="31"/>
      <c r="D46" s="31"/>
      <c r="E46" s="31"/>
    </row>
    <row r="47" spans="1:7" x14ac:dyDescent="0.35">
      <c r="A47" s="21"/>
      <c r="B47" s="31"/>
      <c r="C47" s="31"/>
      <c r="D47" s="31"/>
      <c r="E47" s="31"/>
    </row>
    <row r="48" spans="1:7" x14ac:dyDescent="0.35">
      <c r="A48" s="21"/>
      <c r="B48" s="31"/>
      <c r="C48" s="31"/>
      <c r="D48" s="31"/>
      <c r="E48" s="31"/>
    </row>
    <row r="49" spans="1:5" x14ac:dyDescent="0.35">
      <c r="A49" s="13"/>
      <c r="B49" s="13"/>
      <c r="C49" s="13"/>
      <c r="D49" s="13"/>
      <c r="E49" s="13"/>
    </row>
    <row r="50" spans="1:5" x14ac:dyDescent="0.35">
      <c r="A50" s="21"/>
      <c r="B50" s="13"/>
      <c r="C50" s="13"/>
      <c r="D50" s="13"/>
      <c r="E50" s="13"/>
    </row>
    <row r="51" spans="1:5" x14ac:dyDescent="0.35">
      <c r="A51" s="21"/>
      <c r="B51" s="13"/>
      <c r="C51" s="13"/>
      <c r="D51" s="13"/>
      <c r="E51" s="13"/>
    </row>
    <row r="52" spans="1:5" x14ac:dyDescent="0.35">
      <c r="A52" s="21"/>
      <c r="B52" s="13"/>
      <c r="C52" s="13"/>
      <c r="D52" s="13"/>
      <c r="E52" s="13"/>
    </row>
    <row r="53" spans="1:5" x14ac:dyDescent="0.35">
      <c r="A53" s="21"/>
      <c r="B53" s="13"/>
      <c r="C53" s="13"/>
      <c r="D53" s="13"/>
      <c r="E53" s="13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J15" sqref="J15"/>
    </sheetView>
  </sheetViews>
  <sheetFormatPr baseColWidth="10" defaultRowHeight="14.5" x14ac:dyDescent="0.35"/>
  <sheetData>
    <row r="1" spans="1:14" x14ac:dyDescent="0.35">
      <c r="B1" s="5" t="s">
        <v>18</v>
      </c>
      <c r="C1" s="5">
        <v>20</v>
      </c>
      <c r="D1" s="5"/>
      <c r="E1" s="5"/>
      <c r="F1" s="37">
        <v>10</v>
      </c>
      <c r="G1" s="37"/>
      <c r="H1" s="37"/>
      <c r="I1" s="35"/>
      <c r="J1" s="35"/>
      <c r="K1" s="35"/>
      <c r="L1" s="35"/>
      <c r="M1" s="35"/>
      <c r="N1" s="35"/>
    </row>
    <row r="2" spans="1:14" x14ac:dyDescent="0.35">
      <c r="A2" s="7" t="s">
        <v>20</v>
      </c>
      <c r="B2" s="5" t="s">
        <v>19</v>
      </c>
      <c r="C2" s="5">
        <v>0.05</v>
      </c>
      <c r="D2" s="5">
        <v>0.03</v>
      </c>
      <c r="E2" s="5">
        <v>0.01</v>
      </c>
      <c r="F2" s="37">
        <v>0.05</v>
      </c>
      <c r="G2" s="37">
        <v>0.03</v>
      </c>
      <c r="H2" s="37">
        <v>0.01</v>
      </c>
      <c r="I2" s="35"/>
      <c r="J2" s="35"/>
      <c r="K2" s="35"/>
      <c r="L2" s="35"/>
      <c r="M2" s="35"/>
      <c r="N2" s="35"/>
    </row>
    <row r="3" spans="1:14" x14ac:dyDescent="0.35">
      <c r="A3" s="7">
        <v>1000</v>
      </c>
      <c r="C3" s="34">
        <v>4175</v>
      </c>
      <c r="D3" s="34">
        <v>4638</v>
      </c>
      <c r="E3" s="34">
        <v>6824</v>
      </c>
      <c r="F3" s="36">
        <v>7009</v>
      </c>
      <c r="G3" s="36">
        <v>5660</v>
      </c>
      <c r="H3" s="36">
        <v>6857</v>
      </c>
      <c r="I3" s="35"/>
      <c r="J3" s="35"/>
      <c r="K3" s="35"/>
      <c r="L3" s="35"/>
      <c r="M3" s="35"/>
      <c r="N3" s="35"/>
    </row>
    <row r="4" spans="1:14" x14ac:dyDescent="0.35">
      <c r="A4" s="7">
        <v>2000</v>
      </c>
      <c r="C4" s="34">
        <v>6502</v>
      </c>
      <c r="D4" s="34">
        <v>4834</v>
      </c>
      <c r="E4" s="34">
        <v>7580</v>
      </c>
      <c r="F4" s="36">
        <v>6978</v>
      </c>
      <c r="G4" s="36">
        <v>5642</v>
      </c>
      <c r="H4" s="36">
        <v>7146</v>
      </c>
      <c r="I4" s="35"/>
      <c r="J4" s="35"/>
      <c r="K4" s="35"/>
      <c r="L4" s="35"/>
      <c r="M4" s="35"/>
      <c r="N4" s="35"/>
    </row>
    <row r="5" spans="1:14" x14ac:dyDescent="0.35">
      <c r="A5" s="7">
        <v>3000</v>
      </c>
      <c r="C5" s="34">
        <v>6201</v>
      </c>
      <c r="D5" s="34">
        <v>4469</v>
      </c>
      <c r="E5" s="34">
        <v>6393</v>
      </c>
      <c r="F5" s="36">
        <v>6025</v>
      </c>
      <c r="G5" s="36">
        <v>6697</v>
      </c>
      <c r="H5" s="36">
        <v>4957</v>
      </c>
      <c r="I5" s="35"/>
      <c r="J5" s="35"/>
      <c r="K5" s="35"/>
      <c r="L5" s="35"/>
      <c r="M5" s="35"/>
      <c r="N5" s="35"/>
    </row>
    <row r="6" spans="1:14" x14ac:dyDescent="0.35">
      <c r="A6" s="7">
        <v>4000</v>
      </c>
      <c r="C6" s="34">
        <v>6457</v>
      </c>
      <c r="D6" s="34">
        <v>4864</v>
      </c>
      <c r="E6" s="34">
        <v>7637</v>
      </c>
      <c r="F6" s="36">
        <v>7484</v>
      </c>
      <c r="G6" s="36">
        <v>5696</v>
      </c>
      <c r="H6" s="36">
        <v>6896</v>
      </c>
      <c r="I6" s="35"/>
      <c r="J6" s="35"/>
      <c r="K6" s="35"/>
      <c r="L6" s="35"/>
      <c r="M6" s="35"/>
      <c r="N6" s="35"/>
    </row>
    <row r="7" spans="1:14" x14ac:dyDescent="0.35">
      <c r="A7" s="7">
        <v>5000</v>
      </c>
      <c r="C7" s="34">
        <v>7856</v>
      </c>
      <c r="D7" s="34">
        <v>5980</v>
      </c>
      <c r="E7" s="34">
        <v>6232</v>
      </c>
      <c r="F7" s="36">
        <v>7576</v>
      </c>
      <c r="G7" s="36">
        <v>7076</v>
      </c>
      <c r="H7" s="36">
        <v>7864</v>
      </c>
      <c r="I7" s="35"/>
      <c r="J7" s="35"/>
      <c r="K7" s="35"/>
      <c r="L7" s="35"/>
      <c r="M7" s="35"/>
      <c r="N7" s="35"/>
    </row>
    <row r="8" spans="1:14" x14ac:dyDescent="0.35">
      <c r="A8" s="7">
        <v>6000</v>
      </c>
      <c r="C8" s="34">
        <v>6949</v>
      </c>
      <c r="D8" s="34">
        <v>6218</v>
      </c>
      <c r="E8" s="34">
        <v>6861</v>
      </c>
      <c r="F8" s="36">
        <v>5050</v>
      </c>
      <c r="G8" s="36">
        <v>6928</v>
      </c>
      <c r="H8" s="36">
        <v>6517</v>
      </c>
      <c r="I8" s="35"/>
      <c r="J8" s="35"/>
      <c r="K8" s="35"/>
      <c r="L8" s="35"/>
      <c r="M8" s="35"/>
      <c r="N8" s="3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4x5</vt:lpstr>
      <vt:lpstr>6x7</vt:lpstr>
      <vt:lpstr>4x5 zusätzlich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Knickmeier</dc:creator>
  <cp:lastModifiedBy>Lena Knickmeier</cp:lastModifiedBy>
  <dcterms:created xsi:type="dcterms:W3CDTF">2016-08-26T11:58:15Z</dcterms:created>
  <dcterms:modified xsi:type="dcterms:W3CDTF">2016-09-06T15:57:39Z</dcterms:modified>
</cp:coreProperties>
</file>