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filterPrivacy="1"/>
  <xr:revisionPtr revIDLastSave="0" documentId="8_{27ABCC9C-D526-431F-AFFE-86065B268C5C}" xr6:coauthVersionLast="47" xr6:coauthVersionMax="47" xr10:uidLastSave="{00000000-0000-0000-0000-000000000000}"/>
  <bookViews>
    <workbookView xWindow="735" yWindow="720" windowWidth="10305" windowHeight="12780" activeTab="2" xr2:uid="{00000000-000D-0000-FFFF-FFFF00000000}"/>
  </bookViews>
  <sheets>
    <sheet name="Notes" sheetId="1" r:id="rId1"/>
    <sheet name="Exports" sheetId="2" r:id="rId2"/>
    <sheet name="Imports" sheetId="3" r:id="rId3"/>
    <sheet name="Total trade" sheetId="4" r:id="rId4"/>
  </sheets>
  <definedNames>
    <definedName name="_xlnm.Print_Area" localSheetId="1">Exports!$A$1:$ED$68</definedName>
    <definedName name="_xlnm.Print_Area" localSheetId="2">Imports!$A$1:$ED$68</definedName>
    <definedName name="_xlnm.Print_Area" localSheetId="0">Notes!$A$1:$I$72</definedName>
    <definedName name="_xlnm.Print_Area" localSheetId="3">'Total trade'!$A$1:$ED$68</definedName>
    <definedName name="_xlnm.Print_Titles" localSheetId="1">Exports!$A:$A,Exports!$1:$7</definedName>
    <definedName name="_xlnm.Print_Titles" localSheetId="2">Imports!$A:$A,Imports!$1:$7</definedName>
    <definedName name="_xlnm.Print_Titles" localSheetId="3">'Total trade'!$A:$A,'Total trade'!$1:$7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A66" i="4" l="1"/>
  <c r="EB66" i="4"/>
  <c r="EC66" i="4"/>
  <c r="ED66" i="4"/>
  <c r="Y65" i="4"/>
  <c r="Z65" i="4"/>
  <c r="AA65" i="4"/>
  <c r="AB65" i="4"/>
  <c r="AC65" i="4"/>
  <c r="AD65" i="4"/>
  <c r="AE65" i="4"/>
  <c r="AF65" i="4"/>
  <c r="AG65" i="4"/>
  <c r="AH65" i="4"/>
  <c r="AI65" i="4"/>
  <c r="AJ65" i="4"/>
  <c r="AK65" i="4"/>
  <c r="AL65" i="4"/>
  <c r="AM65" i="4"/>
  <c r="AN65" i="4"/>
  <c r="AO65" i="4"/>
  <c r="AP65" i="4"/>
  <c r="AQ65" i="4"/>
  <c r="AR65" i="4"/>
  <c r="AS65" i="4"/>
  <c r="AT65" i="4"/>
  <c r="AU65" i="4"/>
  <c r="AV65" i="4"/>
  <c r="AW65" i="4"/>
  <c r="AX65" i="4"/>
  <c r="AY65" i="4"/>
  <c r="AZ65" i="4"/>
  <c r="BA65" i="4"/>
  <c r="BB65" i="4"/>
  <c r="BC65" i="4"/>
  <c r="BD65" i="4"/>
  <c r="BE65" i="4"/>
  <c r="BF65" i="4"/>
  <c r="BG65" i="4"/>
  <c r="BH65" i="4"/>
  <c r="BI65" i="4"/>
  <c r="BJ65" i="4"/>
  <c r="BK65" i="4"/>
  <c r="BL65" i="4"/>
  <c r="BM65" i="4"/>
  <c r="BN65" i="4"/>
  <c r="BO65" i="4"/>
  <c r="BP65" i="4"/>
  <c r="BQ65" i="4"/>
  <c r="BR65" i="4"/>
  <c r="BS65" i="4"/>
  <c r="BT65" i="4"/>
  <c r="BU65" i="4"/>
  <c r="BV65" i="4"/>
  <c r="BW65" i="4"/>
  <c r="BX65" i="4"/>
  <c r="BY65" i="4"/>
  <c r="BZ65" i="4"/>
  <c r="CA65" i="4"/>
  <c r="CB65" i="4"/>
  <c r="CC65" i="4"/>
  <c r="CD65" i="4"/>
  <c r="CE65" i="4"/>
  <c r="CF65" i="4"/>
  <c r="CG65" i="4"/>
  <c r="CH65" i="4"/>
  <c r="CI65" i="4"/>
  <c r="CJ65" i="4"/>
  <c r="CK65" i="4"/>
  <c r="CL65" i="4"/>
  <c r="CM65" i="4"/>
  <c r="CN65" i="4"/>
  <c r="CO65" i="4"/>
  <c r="CP65" i="4"/>
  <c r="CQ65" i="4"/>
  <c r="CR65" i="4"/>
  <c r="CS65" i="4"/>
  <c r="CT65" i="4"/>
  <c r="CU65" i="4"/>
  <c r="CV65" i="4"/>
  <c r="CW65" i="4"/>
  <c r="CX65" i="4"/>
  <c r="CY65" i="4"/>
  <c r="CZ65" i="4"/>
  <c r="DA65" i="4"/>
  <c r="DB65" i="4"/>
  <c r="DC65" i="4"/>
  <c r="DD65" i="4"/>
  <c r="DE65" i="4"/>
  <c r="DF65" i="4"/>
  <c r="DG65" i="4"/>
  <c r="DH65" i="4"/>
  <c r="DI65" i="4"/>
  <c r="DJ65" i="4"/>
  <c r="DK65" i="4"/>
  <c r="DL65" i="4"/>
  <c r="DM65" i="4"/>
  <c r="DN65" i="4"/>
  <c r="DO65" i="4"/>
  <c r="DP65" i="4"/>
  <c r="DQ65" i="4"/>
  <c r="DR65" i="4"/>
  <c r="DS65" i="4"/>
  <c r="DT65" i="4"/>
  <c r="DU65" i="4"/>
  <c r="DV65" i="4"/>
  <c r="DW65" i="4"/>
  <c r="DX65" i="4"/>
  <c r="DY65" i="4"/>
  <c r="DZ65" i="4"/>
  <c r="EA65" i="4"/>
  <c r="EB65" i="4"/>
  <c r="EC65" i="4"/>
  <c r="ED65" i="4"/>
  <c r="W65" i="4"/>
  <c r="X65" i="4"/>
  <c r="D65" i="4" l="1"/>
  <c r="E65" i="4"/>
  <c r="F65" i="4"/>
  <c r="G65" i="4"/>
  <c r="H65" i="4"/>
  <c r="I65" i="4"/>
  <c r="J65" i="4"/>
  <c r="K65" i="4"/>
  <c r="L65" i="4"/>
  <c r="M65" i="4"/>
  <c r="N65" i="4"/>
  <c r="O65" i="4"/>
  <c r="P65" i="4"/>
  <c r="Q65" i="4"/>
  <c r="R65" i="4"/>
  <c r="S65" i="4"/>
  <c r="T65" i="4"/>
  <c r="U65" i="4"/>
  <c r="V65" i="4"/>
  <c r="C65" i="4"/>
  <c r="D25" i="4"/>
  <c r="E25" i="4"/>
  <c r="F25" i="4"/>
  <c r="G25" i="4"/>
  <c r="H25" i="4"/>
  <c r="I25" i="4"/>
  <c r="J25" i="4"/>
  <c r="K25" i="4"/>
  <c r="L25" i="4"/>
  <c r="M25" i="4"/>
  <c r="N25" i="4"/>
  <c r="O25" i="4"/>
  <c r="P25" i="4"/>
  <c r="Q25" i="4"/>
  <c r="R25" i="4"/>
  <c r="S25" i="4"/>
  <c r="T25" i="4"/>
  <c r="U25" i="4"/>
  <c r="V25" i="4"/>
  <c r="W25" i="4"/>
  <c r="X25" i="4"/>
  <c r="Y25" i="4"/>
  <c r="Z25" i="4"/>
  <c r="AA25" i="4"/>
  <c r="AB25" i="4"/>
  <c r="AC25" i="4"/>
  <c r="AD25" i="4"/>
  <c r="AE25" i="4"/>
  <c r="AF25" i="4"/>
  <c r="AG25" i="4"/>
  <c r="AH25" i="4"/>
  <c r="AI25" i="4"/>
  <c r="AJ25" i="4"/>
  <c r="AK25" i="4"/>
  <c r="AL25" i="4"/>
  <c r="AM25" i="4"/>
  <c r="AN25" i="4"/>
  <c r="AO25" i="4"/>
  <c r="AP25" i="4"/>
  <c r="C25" i="4"/>
  <c r="C26" i="4"/>
  <c r="D26" i="4"/>
  <c r="E26" i="4"/>
  <c r="F26" i="4"/>
  <c r="G26" i="4"/>
  <c r="H26" i="4"/>
  <c r="I26" i="4"/>
  <c r="J26" i="4"/>
  <c r="K26" i="4"/>
  <c r="L26" i="4"/>
  <c r="M26" i="4"/>
  <c r="N26" i="4"/>
  <c r="O26" i="4"/>
  <c r="P26" i="4"/>
  <c r="Q26" i="4"/>
  <c r="R26" i="4"/>
  <c r="S26" i="4"/>
  <c r="T26" i="4"/>
  <c r="U26" i="4"/>
  <c r="V26" i="4"/>
  <c r="W26" i="4"/>
  <c r="X26" i="4"/>
  <c r="Y26" i="4"/>
  <c r="Z26" i="4"/>
  <c r="AA26" i="4"/>
  <c r="AB26" i="4"/>
  <c r="AC26" i="4"/>
  <c r="AD26" i="4"/>
  <c r="AE26" i="4"/>
  <c r="AF26" i="4"/>
  <c r="AG26" i="4"/>
  <c r="AH26" i="4"/>
  <c r="AI26" i="4"/>
  <c r="AJ26" i="4"/>
  <c r="AK26" i="4"/>
  <c r="AL26" i="4"/>
  <c r="AM26" i="4"/>
  <c r="AN26" i="4"/>
  <c r="AO26" i="4"/>
  <c r="AP26" i="4"/>
  <c r="AQ26" i="4"/>
  <c r="AR26" i="4"/>
  <c r="AS26" i="4"/>
  <c r="AT26" i="4"/>
  <c r="AU26" i="4"/>
  <c r="AV26" i="4"/>
  <c r="AW26" i="4"/>
  <c r="AX26" i="4"/>
  <c r="AY26" i="4"/>
  <c r="AZ26" i="4"/>
  <c r="BA26" i="4"/>
  <c r="BB26" i="4"/>
  <c r="BC26" i="4"/>
  <c r="BD26" i="4"/>
  <c r="BE26" i="4"/>
  <c r="BF26" i="4"/>
  <c r="BG26" i="4"/>
  <c r="BH26" i="4"/>
  <c r="BI26" i="4"/>
  <c r="BJ26" i="4"/>
  <c r="BK26" i="4"/>
  <c r="BL26" i="4"/>
  <c r="BM26" i="4"/>
  <c r="BN26" i="4"/>
  <c r="BO26" i="4"/>
  <c r="BP26" i="4"/>
  <c r="BQ26" i="4"/>
  <c r="C27" i="4"/>
  <c r="D27" i="4"/>
  <c r="E27" i="4"/>
  <c r="F27" i="4"/>
  <c r="G27" i="4"/>
  <c r="H27" i="4"/>
  <c r="I27" i="4"/>
  <c r="J27" i="4"/>
  <c r="K27" i="4"/>
  <c r="L27" i="4"/>
  <c r="M27" i="4"/>
  <c r="N27" i="4"/>
  <c r="O27" i="4"/>
  <c r="P27" i="4"/>
  <c r="Q27" i="4"/>
  <c r="R27" i="4"/>
  <c r="S27" i="4"/>
  <c r="T27" i="4"/>
  <c r="U27" i="4"/>
  <c r="V27" i="4"/>
  <c r="W27" i="4"/>
  <c r="X27" i="4"/>
  <c r="Y27" i="4"/>
  <c r="Z27" i="4"/>
  <c r="AA27" i="4"/>
  <c r="AB27" i="4"/>
  <c r="AC27" i="4"/>
  <c r="AD27" i="4"/>
  <c r="AE27" i="4"/>
  <c r="AF27" i="4"/>
  <c r="AG27" i="4"/>
  <c r="AH27" i="4"/>
  <c r="AI27" i="4"/>
  <c r="AJ27" i="4"/>
  <c r="AK27" i="4"/>
  <c r="AL27" i="4"/>
  <c r="AM27" i="4"/>
  <c r="AN27" i="4"/>
  <c r="AO27" i="4"/>
  <c r="AP27" i="4"/>
  <c r="AQ27" i="4"/>
  <c r="AR27" i="4"/>
  <c r="AS27" i="4"/>
  <c r="AT27" i="4"/>
  <c r="AU27" i="4"/>
  <c r="AV27" i="4"/>
  <c r="AW27" i="4"/>
  <c r="AX27" i="4"/>
  <c r="AY27" i="4"/>
  <c r="AZ27" i="4"/>
  <c r="BA27" i="4"/>
  <c r="BB27" i="4"/>
  <c r="BC27" i="4"/>
  <c r="BD27" i="4"/>
  <c r="BE27" i="4"/>
  <c r="BF27" i="4"/>
  <c r="BG27" i="4"/>
  <c r="BH27" i="4"/>
  <c r="BI27" i="4"/>
  <c r="BJ27" i="4"/>
  <c r="BK27" i="4"/>
  <c r="BL27" i="4"/>
  <c r="BM27" i="4"/>
  <c r="BN27" i="4"/>
  <c r="BO27" i="4"/>
  <c r="BP27" i="4"/>
  <c r="BQ27" i="4"/>
  <c r="C28" i="4"/>
  <c r="D28" i="4"/>
  <c r="E28" i="4"/>
  <c r="F28" i="4"/>
  <c r="G28" i="4"/>
  <c r="H28" i="4"/>
  <c r="I28" i="4"/>
  <c r="J28" i="4"/>
  <c r="K28" i="4"/>
  <c r="L28" i="4"/>
  <c r="M28" i="4"/>
  <c r="N28" i="4"/>
  <c r="O28" i="4"/>
  <c r="P28" i="4"/>
  <c r="Q28" i="4"/>
  <c r="R28" i="4"/>
  <c r="S28" i="4"/>
  <c r="T28" i="4"/>
  <c r="U28" i="4"/>
  <c r="V28" i="4"/>
  <c r="W28" i="4"/>
  <c r="X28" i="4"/>
  <c r="Y28" i="4"/>
  <c r="Z28" i="4"/>
  <c r="AA28" i="4"/>
  <c r="AB28" i="4"/>
  <c r="AC28" i="4"/>
  <c r="AD28" i="4"/>
  <c r="AE28" i="4"/>
  <c r="AF28" i="4"/>
  <c r="AG28" i="4"/>
  <c r="AH28" i="4"/>
  <c r="AI28" i="4"/>
  <c r="AJ28" i="4"/>
  <c r="AK28" i="4"/>
  <c r="AL28" i="4"/>
  <c r="AM28" i="4"/>
  <c r="AN28" i="4"/>
  <c r="AO28" i="4"/>
  <c r="AP28" i="4"/>
  <c r="AQ28" i="4"/>
  <c r="AR28" i="4"/>
  <c r="AS28" i="4"/>
  <c r="AT28" i="4"/>
  <c r="AU28" i="4"/>
  <c r="AV28" i="4"/>
  <c r="AW28" i="4"/>
  <c r="AX28" i="4"/>
  <c r="AY28" i="4"/>
  <c r="AZ28" i="4"/>
  <c r="BA28" i="4"/>
  <c r="BB28" i="4"/>
  <c r="BC28" i="4"/>
  <c r="BD28" i="4"/>
  <c r="BE28" i="4"/>
  <c r="BF28" i="4"/>
  <c r="BG28" i="4"/>
  <c r="BH28" i="4"/>
  <c r="BI28" i="4"/>
  <c r="BJ28" i="4"/>
  <c r="BK28" i="4"/>
  <c r="BL28" i="4"/>
  <c r="BM28" i="4"/>
  <c r="BN28" i="4"/>
  <c r="BO28" i="4"/>
  <c r="BP28" i="4"/>
  <c r="BQ28" i="4"/>
  <c r="C29" i="4"/>
  <c r="D29" i="4"/>
  <c r="E29" i="4"/>
  <c r="F29" i="4"/>
  <c r="G29" i="4"/>
  <c r="H29" i="4"/>
  <c r="I29" i="4"/>
  <c r="J29" i="4"/>
  <c r="K29" i="4"/>
  <c r="L29" i="4"/>
  <c r="M29" i="4"/>
  <c r="N29" i="4"/>
  <c r="O29" i="4"/>
  <c r="P29" i="4"/>
  <c r="Q29" i="4"/>
  <c r="R29" i="4"/>
  <c r="S29" i="4"/>
  <c r="T29" i="4"/>
  <c r="U29" i="4"/>
  <c r="V29" i="4"/>
  <c r="W29" i="4"/>
  <c r="X29" i="4"/>
  <c r="Y29" i="4"/>
  <c r="Z29" i="4"/>
  <c r="AA29" i="4"/>
  <c r="AB29" i="4"/>
  <c r="AC29" i="4"/>
  <c r="AD29" i="4"/>
  <c r="AE29" i="4"/>
  <c r="AF29" i="4"/>
  <c r="AG29" i="4"/>
  <c r="AH29" i="4"/>
  <c r="AI29" i="4"/>
  <c r="AJ29" i="4"/>
  <c r="AK29" i="4"/>
  <c r="AL29" i="4"/>
  <c r="AM29" i="4"/>
  <c r="AN29" i="4"/>
  <c r="AO29" i="4"/>
  <c r="AP29" i="4"/>
  <c r="AQ29" i="4"/>
  <c r="AR29" i="4"/>
  <c r="AS29" i="4"/>
  <c r="AT29" i="4"/>
  <c r="AU29" i="4"/>
  <c r="AV29" i="4"/>
  <c r="AW29" i="4"/>
  <c r="AX29" i="4"/>
  <c r="AY29" i="4"/>
  <c r="AZ29" i="4"/>
  <c r="BA29" i="4"/>
  <c r="BB29" i="4"/>
  <c r="BC29" i="4"/>
  <c r="BD29" i="4"/>
  <c r="BE29" i="4"/>
  <c r="BF29" i="4"/>
  <c r="BG29" i="4"/>
  <c r="BH29" i="4"/>
  <c r="BI29" i="4"/>
  <c r="BJ29" i="4"/>
  <c r="BK29" i="4"/>
  <c r="BL29" i="4"/>
  <c r="BM29" i="4"/>
  <c r="BN29" i="4"/>
  <c r="BO29" i="4"/>
  <c r="BP29" i="4"/>
  <c r="BQ29" i="4"/>
  <c r="C30" i="4"/>
  <c r="D30" i="4"/>
  <c r="E30" i="4"/>
  <c r="F30" i="4"/>
  <c r="G30" i="4"/>
  <c r="H30" i="4"/>
  <c r="I30" i="4"/>
  <c r="J30" i="4"/>
  <c r="K30" i="4"/>
  <c r="L30" i="4"/>
  <c r="M30" i="4"/>
  <c r="N30" i="4"/>
  <c r="O30" i="4"/>
  <c r="P30" i="4"/>
  <c r="Q30" i="4"/>
  <c r="R30" i="4"/>
  <c r="S30" i="4"/>
  <c r="T30" i="4"/>
  <c r="U30" i="4"/>
  <c r="V30" i="4"/>
  <c r="W30" i="4"/>
  <c r="X30" i="4"/>
  <c r="Y30" i="4"/>
  <c r="Z30" i="4"/>
  <c r="AA30" i="4"/>
  <c r="AB30" i="4"/>
  <c r="AC30" i="4"/>
  <c r="AD30" i="4"/>
  <c r="AE30" i="4"/>
  <c r="AF30" i="4"/>
  <c r="AG30" i="4"/>
  <c r="AH30" i="4"/>
  <c r="AI30" i="4"/>
  <c r="AJ30" i="4"/>
  <c r="AK30" i="4"/>
  <c r="AL30" i="4"/>
  <c r="AM30" i="4"/>
  <c r="AN30" i="4"/>
  <c r="AO30" i="4"/>
  <c r="AP30" i="4"/>
  <c r="AQ30" i="4"/>
  <c r="AR30" i="4"/>
  <c r="AS30" i="4"/>
  <c r="AT30" i="4"/>
  <c r="AU30" i="4"/>
  <c r="AV30" i="4"/>
  <c r="AW30" i="4"/>
  <c r="AX30" i="4"/>
  <c r="AY30" i="4"/>
  <c r="AZ30" i="4"/>
  <c r="BA30" i="4"/>
  <c r="BB30" i="4"/>
  <c r="BC30" i="4"/>
  <c r="BD30" i="4"/>
  <c r="BE30" i="4"/>
  <c r="BF30" i="4"/>
  <c r="BG30" i="4"/>
  <c r="BH30" i="4"/>
  <c r="BI30" i="4"/>
  <c r="BJ30" i="4"/>
  <c r="BK30" i="4"/>
  <c r="BL30" i="4"/>
  <c r="BM30" i="4"/>
  <c r="BN30" i="4"/>
  <c r="BO30" i="4"/>
  <c r="BP30" i="4"/>
  <c r="BQ30" i="4"/>
  <c r="C31" i="4"/>
  <c r="D31" i="4"/>
  <c r="E31" i="4"/>
  <c r="F31" i="4"/>
  <c r="G31" i="4"/>
  <c r="H31" i="4"/>
  <c r="I31" i="4"/>
  <c r="J31" i="4"/>
  <c r="K31" i="4"/>
  <c r="L31" i="4"/>
  <c r="M31" i="4"/>
  <c r="N31" i="4"/>
  <c r="O31" i="4"/>
  <c r="P31" i="4"/>
  <c r="Q31" i="4"/>
  <c r="R31" i="4"/>
  <c r="S31" i="4"/>
  <c r="T31" i="4"/>
  <c r="U31" i="4"/>
  <c r="V31" i="4"/>
  <c r="W31" i="4"/>
  <c r="X31" i="4"/>
  <c r="Y31" i="4"/>
  <c r="Z31" i="4"/>
  <c r="AA31" i="4"/>
  <c r="AB31" i="4"/>
  <c r="AC31" i="4"/>
  <c r="AD31" i="4"/>
  <c r="AE31" i="4"/>
  <c r="AF31" i="4"/>
  <c r="AG31" i="4"/>
  <c r="AH31" i="4"/>
  <c r="AI31" i="4"/>
  <c r="AJ31" i="4"/>
  <c r="AK31" i="4"/>
  <c r="AL31" i="4"/>
  <c r="AM31" i="4"/>
  <c r="AN31" i="4"/>
  <c r="AO31" i="4"/>
  <c r="AP31" i="4"/>
  <c r="AQ31" i="4"/>
  <c r="AR31" i="4"/>
  <c r="AS31" i="4"/>
  <c r="AT31" i="4"/>
  <c r="AU31" i="4"/>
  <c r="AV31" i="4"/>
  <c r="AW31" i="4"/>
  <c r="AX31" i="4"/>
  <c r="AY31" i="4"/>
  <c r="AZ31" i="4"/>
  <c r="BA31" i="4"/>
  <c r="BB31" i="4"/>
  <c r="BC31" i="4"/>
  <c r="BD31" i="4"/>
  <c r="BE31" i="4"/>
  <c r="BF31" i="4"/>
  <c r="BG31" i="4"/>
  <c r="BH31" i="4"/>
  <c r="BI31" i="4"/>
  <c r="BJ31" i="4"/>
  <c r="BK31" i="4"/>
  <c r="BL31" i="4"/>
  <c r="BM31" i="4"/>
  <c r="BN31" i="4"/>
  <c r="BO31" i="4"/>
  <c r="BP31" i="4"/>
  <c r="BQ31" i="4"/>
  <c r="C32" i="4"/>
  <c r="D32" i="4"/>
  <c r="E32" i="4"/>
  <c r="F32" i="4"/>
  <c r="G32" i="4"/>
  <c r="H32" i="4"/>
  <c r="I32" i="4"/>
  <c r="J32" i="4"/>
  <c r="K32" i="4"/>
  <c r="L32" i="4"/>
  <c r="M32" i="4"/>
  <c r="N32" i="4"/>
  <c r="O32" i="4"/>
  <c r="P32" i="4"/>
  <c r="Q32" i="4"/>
  <c r="R32" i="4"/>
  <c r="S32" i="4"/>
  <c r="T32" i="4"/>
  <c r="U32" i="4"/>
  <c r="V32" i="4"/>
  <c r="W32" i="4"/>
  <c r="X32" i="4"/>
  <c r="Y32" i="4"/>
  <c r="Z32" i="4"/>
  <c r="AA32" i="4"/>
  <c r="AB32" i="4"/>
  <c r="AC32" i="4"/>
  <c r="AD32" i="4"/>
  <c r="AE32" i="4"/>
  <c r="AF32" i="4"/>
  <c r="AG32" i="4"/>
  <c r="AH32" i="4"/>
  <c r="AI32" i="4"/>
  <c r="AJ32" i="4"/>
  <c r="AK32" i="4"/>
  <c r="AL32" i="4"/>
  <c r="AM32" i="4"/>
  <c r="AN32" i="4"/>
  <c r="AO32" i="4"/>
  <c r="AP32" i="4"/>
  <c r="AQ32" i="4"/>
  <c r="AR32" i="4"/>
  <c r="AS32" i="4"/>
  <c r="AT32" i="4"/>
  <c r="AU32" i="4"/>
  <c r="AV32" i="4"/>
  <c r="AW32" i="4"/>
  <c r="AX32" i="4"/>
  <c r="AY32" i="4"/>
  <c r="AZ32" i="4"/>
  <c r="BA32" i="4"/>
  <c r="BB32" i="4"/>
  <c r="BC32" i="4"/>
  <c r="BD32" i="4"/>
  <c r="BE32" i="4"/>
  <c r="BF32" i="4"/>
  <c r="BG32" i="4"/>
  <c r="BH32" i="4"/>
  <c r="BI32" i="4"/>
  <c r="BJ32" i="4"/>
  <c r="BK32" i="4"/>
  <c r="BL32" i="4"/>
  <c r="BM32" i="4"/>
  <c r="BN32" i="4"/>
  <c r="BO32" i="4"/>
  <c r="BP32" i="4"/>
  <c r="BQ32" i="4"/>
  <c r="C33" i="4"/>
  <c r="D33" i="4"/>
  <c r="E33" i="4"/>
  <c r="F33" i="4"/>
  <c r="G33" i="4"/>
  <c r="H33" i="4"/>
  <c r="I33" i="4"/>
  <c r="J33" i="4"/>
  <c r="K33" i="4"/>
  <c r="L33" i="4"/>
  <c r="M33" i="4"/>
  <c r="N33" i="4"/>
  <c r="O33" i="4"/>
  <c r="P33" i="4"/>
  <c r="Q33" i="4"/>
  <c r="R33" i="4"/>
  <c r="S33" i="4"/>
  <c r="T33" i="4"/>
  <c r="U33" i="4"/>
  <c r="V33" i="4"/>
  <c r="W33" i="4"/>
  <c r="X33" i="4"/>
  <c r="Y33" i="4"/>
  <c r="Z33" i="4"/>
  <c r="AA33" i="4"/>
  <c r="AB33" i="4"/>
  <c r="AC33" i="4"/>
  <c r="AD33" i="4"/>
  <c r="AE33" i="4"/>
  <c r="AF33" i="4"/>
  <c r="AG33" i="4"/>
  <c r="AH33" i="4"/>
  <c r="AI33" i="4"/>
  <c r="AJ33" i="4"/>
  <c r="AK33" i="4"/>
  <c r="AL33" i="4"/>
  <c r="AM33" i="4"/>
  <c r="AN33" i="4"/>
  <c r="AO33" i="4"/>
  <c r="AP33" i="4"/>
  <c r="AQ33" i="4"/>
  <c r="AR33" i="4"/>
  <c r="AS33" i="4"/>
  <c r="AT33" i="4"/>
  <c r="AU33" i="4"/>
  <c r="AV33" i="4"/>
  <c r="AW33" i="4"/>
  <c r="AX33" i="4"/>
  <c r="AY33" i="4"/>
  <c r="AZ33" i="4"/>
  <c r="BA33" i="4"/>
  <c r="BB33" i="4"/>
  <c r="BC33" i="4"/>
  <c r="BD33" i="4"/>
  <c r="BE33" i="4"/>
  <c r="BF33" i="4"/>
  <c r="BG33" i="4"/>
  <c r="BH33" i="4"/>
  <c r="BI33" i="4"/>
  <c r="BJ33" i="4"/>
  <c r="BK33" i="4"/>
  <c r="BL33" i="4"/>
  <c r="BM33" i="4"/>
  <c r="BN33" i="4"/>
  <c r="BO33" i="4"/>
  <c r="BP33" i="4"/>
  <c r="BQ33" i="4"/>
  <c r="C34" i="4"/>
  <c r="D34" i="4"/>
  <c r="E34" i="4"/>
  <c r="F34" i="4"/>
  <c r="G34" i="4"/>
  <c r="H34" i="4"/>
  <c r="I34" i="4"/>
  <c r="J34" i="4"/>
  <c r="K34" i="4"/>
  <c r="L34" i="4"/>
  <c r="M34" i="4"/>
  <c r="N34" i="4"/>
  <c r="O34" i="4"/>
  <c r="P34" i="4"/>
  <c r="Q34" i="4"/>
  <c r="R34" i="4"/>
  <c r="S34" i="4"/>
  <c r="T34" i="4"/>
  <c r="U34" i="4"/>
  <c r="V34" i="4"/>
  <c r="W34" i="4"/>
  <c r="X34" i="4"/>
  <c r="Y34" i="4"/>
  <c r="Z34" i="4"/>
  <c r="AA34" i="4"/>
  <c r="AB34" i="4"/>
  <c r="AC34" i="4"/>
  <c r="AD34" i="4"/>
  <c r="AE34" i="4"/>
  <c r="AF34" i="4"/>
  <c r="AG34" i="4"/>
  <c r="AH34" i="4"/>
  <c r="AI34" i="4"/>
  <c r="AJ34" i="4"/>
  <c r="AK34" i="4"/>
  <c r="AL34" i="4"/>
  <c r="AM34" i="4"/>
  <c r="AN34" i="4"/>
  <c r="AO34" i="4"/>
  <c r="AP34" i="4"/>
  <c r="AQ34" i="4"/>
  <c r="AR34" i="4"/>
  <c r="AS34" i="4"/>
  <c r="AT34" i="4"/>
  <c r="AU34" i="4"/>
  <c r="AV34" i="4"/>
  <c r="AW34" i="4"/>
  <c r="AX34" i="4"/>
  <c r="AY34" i="4"/>
  <c r="AZ34" i="4"/>
  <c r="BA34" i="4"/>
  <c r="BB34" i="4"/>
  <c r="BC34" i="4"/>
  <c r="BD34" i="4"/>
  <c r="BE34" i="4"/>
  <c r="BF34" i="4"/>
  <c r="BG34" i="4"/>
  <c r="BH34" i="4"/>
  <c r="BI34" i="4"/>
  <c r="BJ34" i="4"/>
  <c r="BK34" i="4"/>
  <c r="BL34" i="4"/>
  <c r="BM34" i="4"/>
  <c r="BN34" i="4"/>
  <c r="BO34" i="4"/>
  <c r="BP34" i="4"/>
  <c r="BQ34" i="4"/>
  <c r="C35" i="4"/>
  <c r="D35" i="4"/>
  <c r="E35" i="4"/>
  <c r="F35" i="4"/>
  <c r="G35" i="4"/>
  <c r="H35" i="4"/>
  <c r="I35" i="4"/>
  <c r="J35" i="4"/>
  <c r="K35" i="4"/>
  <c r="L35" i="4"/>
  <c r="M35" i="4"/>
  <c r="N35" i="4"/>
  <c r="O35" i="4"/>
  <c r="P35" i="4"/>
  <c r="Q35" i="4"/>
  <c r="R35" i="4"/>
  <c r="S35" i="4"/>
  <c r="T35" i="4"/>
  <c r="U35" i="4"/>
  <c r="V35" i="4"/>
  <c r="W35" i="4"/>
  <c r="X35" i="4"/>
  <c r="Y35" i="4"/>
  <c r="Z35" i="4"/>
  <c r="AA35" i="4"/>
  <c r="AB35" i="4"/>
  <c r="AC35" i="4"/>
  <c r="AD35" i="4"/>
  <c r="AE35" i="4"/>
  <c r="AF35" i="4"/>
  <c r="AG35" i="4"/>
  <c r="AH35" i="4"/>
  <c r="AI35" i="4"/>
  <c r="AJ35" i="4"/>
  <c r="AK35" i="4"/>
  <c r="AL35" i="4"/>
  <c r="AM35" i="4"/>
  <c r="AN35" i="4"/>
  <c r="AO35" i="4"/>
  <c r="AP35" i="4"/>
  <c r="AQ35" i="4"/>
  <c r="AR35" i="4"/>
  <c r="AS35" i="4"/>
  <c r="AT35" i="4"/>
  <c r="AU35" i="4"/>
  <c r="AV35" i="4"/>
  <c r="AW35" i="4"/>
  <c r="AX35" i="4"/>
  <c r="AY35" i="4"/>
  <c r="AZ35" i="4"/>
  <c r="BA35" i="4"/>
  <c r="BB35" i="4"/>
  <c r="BC35" i="4"/>
  <c r="BD35" i="4"/>
  <c r="BE35" i="4"/>
  <c r="BF35" i="4"/>
  <c r="BG35" i="4"/>
  <c r="BH35" i="4"/>
  <c r="BI35" i="4"/>
  <c r="BJ35" i="4"/>
  <c r="BK35" i="4"/>
  <c r="BL35" i="4"/>
  <c r="BM35" i="4"/>
  <c r="BN35" i="4"/>
  <c r="BO35" i="4"/>
  <c r="BP35" i="4"/>
  <c r="BQ35" i="4"/>
  <c r="C36" i="4"/>
  <c r="D36" i="4"/>
  <c r="E36" i="4"/>
  <c r="F36" i="4"/>
  <c r="G36" i="4"/>
  <c r="H36" i="4"/>
  <c r="I36" i="4"/>
  <c r="J36" i="4"/>
  <c r="K36" i="4"/>
  <c r="L36" i="4"/>
  <c r="M36" i="4"/>
  <c r="N36" i="4"/>
  <c r="O36" i="4"/>
  <c r="P36" i="4"/>
  <c r="Q36" i="4"/>
  <c r="R36" i="4"/>
  <c r="S36" i="4"/>
  <c r="T36" i="4"/>
  <c r="U36" i="4"/>
  <c r="V36" i="4"/>
  <c r="W36" i="4"/>
  <c r="X36" i="4"/>
  <c r="Y36" i="4"/>
  <c r="Z36" i="4"/>
  <c r="AA36" i="4"/>
  <c r="AB36" i="4"/>
  <c r="AC36" i="4"/>
  <c r="AD36" i="4"/>
  <c r="AE36" i="4"/>
  <c r="AF36" i="4"/>
  <c r="AG36" i="4"/>
  <c r="AH36" i="4"/>
  <c r="AI36" i="4"/>
  <c r="AJ36" i="4"/>
  <c r="AK36" i="4"/>
  <c r="AL36" i="4"/>
  <c r="AM36" i="4"/>
  <c r="AN36" i="4"/>
  <c r="AO36" i="4"/>
  <c r="AP36" i="4"/>
  <c r="AQ36" i="4"/>
  <c r="AR36" i="4"/>
  <c r="AS36" i="4"/>
  <c r="AT36" i="4"/>
  <c r="AU36" i="4"/>
  <c r="AV36" i="4"/>
  <c r="AW36" i="4"/>
  <c r="AX36" i="4"/>
  <c r="AY36" i="4"/>
  <c r="AZ36" i="4"/>
  <c r="BA36" i="4"/>
  <c r="BB36" i="4"/>
  <c r="BC36" i="4"/>
  <c r="BD36" i="4"/>
  <c r="BE36" i="4"/>
  <c r="BF36" i="4"/>
  <c r="BG36" i="4"/>
  <c r="BH36" i="4"/>
  <c r="BI36" i="4"/>
  <c r="BJ36" i="4"/>
  <c r="BK36" i="4"/>
  <c r="BL36" i="4"/>
  <c r="BM36" i="4"/>
  <c r="BN36" i="4"/>
  <c r="BO36" i="4"/>
  <c r="BP36" i="4"/>
  <c r="BQ36" i="4"/>
  <c r="C37" i="4"/>
  <c r="D37" i="4"/>
  <c r="E37" i="4"/>
  <c r="F37" i="4"/>
  <c r="G37" i="4"/>
  <c r="H37" i="4"/>
  <c r="I37" i="4"/>
  <c r="J37" i="4"/>
  <c r="K37" i="4"/>
  <c r="L37" i="4"/>
  <c r="M37" i="4"/>
  <c r="N37" i="4"/>
  <c r="O37" i="4"/>
  <c r="P37" i="4"/>
  <c r="Q37" i="4"/>
  <c r="R37" i="4"/>
  <c r="S37" i="4"/>
  <c r="T37" i="4"/>
  <c r="U37" i="4"/>
  <c r="V37" i="4"/>
  <c r="W37" i="4"/>
  <c r="X37" i="4"/>
  <c r="Y37" i="4"/>
  <c r="Z37" i="4"/>
  <c r="AA37" i="4"/>
  <c r="AB37" i="4"/>
  <c r="AC37" i="4"/>
  <c r="AD37" i="4"/>
  <c r="AE37" i="4"/>
  <c r="AF37" i="4"/>
  <c r="AG37" i="4"/>
  <c r="AH37" i="4"/>
  <c r="AI37" i="4"/>
  <c r="AJ37" i="4"/>
  <c r="AK37" i="4"/>
  <c r="AL37" i="4"/>
  <c r="AM37" i="4"/>
  <c r="AN37" i="4"/>
  <c r="AO37" i="4"/>
  <c r="AP37" i="4"/>
  <c r="AQ37" i="4"/>
  <c r="AR37" i="4"/>
  <c r="AS37" i="4"/>
  <c r="AT37" i="4"/>
  <c r="AU37" i="4"/>
  <c r="AV37" i="4"/>
  <c r="AW37" i="4"/>
  <c r="AX37" i="4"/>
  <c r="AY37" i="4"/>
  <c r="AZ37" i="4"/>
  <c r="BA37" i="4"/>
  <c r="BB37" i="4"/>
  <c r="BC37" i="4"/>
  <c r="BD37" i="4"/>
  <c r="BE37" i="4"/>
  <c r="BF37" i="4"/>
  <c r="BG37" i="4"/>
  <c r="BH37" i="4"/>
  <c r="BI37" i="4"/>
  <c r="BJ37" i="4"/>
  <c r="BK37" i="4"/>
  <c r="BL37" i="4"/>
  <c r="BM37" i="4"/>
  <c r="BN37" i="4"/>
  <c r="BO37" i="4"/>
  <c r="BP37" i="4"/>
  <c r="BQ37" i="4"/>
  <c r="C38" i="4"/>
  <c r="D38" i="4"/>
  <c r="E38" i="4"/>
  <c r="F38" i="4"/>
  <c r="G38" i="4"/>
  <c r="H38" i="4"/>
  <c r="I38" i="4"/>
  <c r="J38" i="4"/>
  <c r="K38" i="4"/>
  <c r="L38" i="4"/>
  <c r="M38" i="4"/>
  <c r="N38" i="4"/>
  <c r="O38" i="4"/>
  <c r="P38" i="4"/>
  <c r="Q38" i="4"/>
  <c r="R38" i="4"/>
  <c r="S38" i="4"/>
  <c r="T38" i="4"/>
  <c r="U38" i="4"/>
  <c r="V38" i="4"/>
  <c r="W38" i="4"/>
  <c r="X38" i="4"/>
  <c r="Y38" i="4"/>
  <c r="Z38" i="4"/>
  <c r="AA38" i="4"/>
  <c r="AB38" i="4"/>
  <c r="AC38" i="4"/>
  <c r="AD38" i="4"/>
  <c r="AE38" i="4"/>
  <c r="AF38" i="4"/>
  <c r="AG38" i="4"/>
  <c r="AH38" i="4"/>
  <c r="AI38" i="4"/>
  <c r="AJ38" i="4"/>
  <c r="AK38" i="4"/>
  <c r="AL38" i="4"/>
  <c r="AM38" i="4"/>
  <c r="AN38" i="4"/>
  <c r="AO38" i="4"/>
  <c r="AP38" i="4"/>
  <c r="AQ38" i="4"/>
  <c r="AR38" i="4"/>
  <c r="AS38" i="4"/>
  <c r="AT38" i="4"/>
  <c r="AU38" i="4"/>
  <c r="AV38" i="4"/>
  <c r="AW38" i="4"/>
  <c r="AX38" i="4"/>
  <c r="AY38" i="4"/>
  <c r="AZ38" i="4"/>
  <c r="BA38" i="4"/>
  <c r="BB38" i="4"/>
  <c r="BC38" i="4"/>
  <c r="BD38" i="4"/>
  <c r="BE38" i="4"/>
  <c r="BF38" i="4"/>
  <c r="BG38" i="4"/>
  <c r="BH38" i="4"/>
  <c r="BI38" i="4"/>
  <c r="BJ38" i="4"/>
  <c r="BK38" i="4"/>
  <c r="BL38" i="4"/>
  <c r="BM38" i="4"/>
  <c r="BN38" i="4"/>
  <c r="BO38" i="4"/>
  <c r="BP38" i="4"/>
  <c r="BQ38" i="4"/>
  <c r="C39" i="4"/>
  <c r="D39" i="4"/>
  <c r="E39" i="4"/>
  <c r="F39" i="4"/>
  <c r="G39" i="4"/>
  <c r="H39" i="4"/>
  <c r="I39" i="4"/>
  <c r="J39" i="4"/>
  <c r="K39" i="4"/>
  <c r="L39" i="4"/>
  <c r="M39" i="4"/>
  <c r="N39" i="4"/>
  <c r="O39" i="4"/>
  <c r="P39" i="4"/>
  <c r="Q39" i="4"/>
  <c r="R39" i="4"/>
  <c r="S39" i="4"/>
  <c r="T39" i="4"/>
  <c r="U39" i="4"/>
  <c r="V39" i="4"/>
  <c r="W39" i="4"/>
  <c r="X39" i="4"/>
  <c r="Y39" i="4"/>
  <c r="Z39" i="4"/>
  <c r="AA39" i="4"/>
  <c r="AB39" i="4"/>
  <c r="AC39" i="4"/>
  <c r="AD39" i="4"/>
  <c r="AE39" i="4"/>
  <c r="AF39" i="4"/>
  <c r="AG39" i="4"/>
  <c r="AH39" i="4"/>
  <c r="AI39" i="4"/>
  <c r="AJ39" i="4"/>
  <c r="AK39" i="4"/>
  <c r="AL39" i="4"/>
  <c r="AM39" i="4"/>
  <c r="AN39" i="4"/>
  <c r="AO39" i="4"/>
  <c r="AP39" i="4"/>
  <c r="AQ39" i="4"/>
  <c r="AR39" i="4"/>
  <c r="AS39" i="4"/>
  <c r="AT39" i="4"/>
  <c r="AU39" i="4"/>
  <c r="AV39" i="4"/>
  <c r="AW39" i="4"/>
  <c r="AX39" i="4"/>
  <c r="AY39" i="4"/>
  <c r="AZ39" i="4"/>
  <c r="BA39" i="4"/>
  <c r="BB39" i="4"/>
  <c r="BC39" i="4"/>
  <c r="BD39" i="4"/>
  <c r="BE39" i="4"/>
  <c r="BF39" i="4"/>
  <c r="BG39" i="4"/>
  <c r="BH39" i="4"/>
  <c r="BI39" i="4"/>
  <c r="BJ39" i="4"/>
  <c r="BK39" i="4"/>
  <c r="BL39" i="4"/>
  <c r="BM39" i="4"/>
  <c r="BN39" i="4"/>
  <c r="BO39" i="4"/>
  <c r="BP39" i="4"/>
  <c r="BQ39" i="4"/>
  <c r="C40" i="4"/>
  <c r="D40" i="4"/>
  <c r="E40" i="4"/>
  <c r="F40" i="4"/>
  <c r="G40" i="4"/>
  <c r="H40" i="4"/>
  <c r="I40" i="4"/>
  <c r="J40" i="4"/>
  <c r="K40" i="4"/>
  <c r="L40" i="4"/>
  <c r="M40" i="4"/>
  <c r="N40" i="4"/>
  <c r="O40" i="4"/>
  <c r="P40" i="4"/>
  <c r="Q40" i="4"/>
  <c r="R40" i="4"/>
  <c r="S40" i="4"/>
  <c r="T40" i="4"/>
  <c r="U40" i="4"/>
  <c r="V40" i="4"/>
  <c r="W40" i="4"/>
  <c r="X40" i="4"/>
  <c r="Y40" i="4"/>
  <c r="Z40" i="4"/>
  <c r="AA40" i="4"/>
  <c r="AB40" i="4"/>
  <c r="AC40" i="4"/>
  <c r="AD40" i="4"/>
  <c r="AE40" i="4"/>
  <c r="AF40" i="4"/>
  <c r="AG40" i="4"/>
  <c r="AH40" i="4"/>
  <c r="AI40" i="4"/>
  <c r="AJ40" i="4"/>
  <c r="AK40" i="4"/>
  <c r="AL40" i="4"/>
  <c r="AM40" i="4"/>
  <c r="AN40" i="4"/>
  <c r="AO40" i="4"/>
  <c r="AP40" i="4"/>
  <c r="AQ40" i="4"/>
  <c r="AR40" i="4"/>
  <c r="AS40" i="4"/>
  <c r="AT40" i="4"/>
  <c r="AU40" i="4"/>
  <c r="AV40" i="4"/>
  <c r="AW40" i="4"/>
  <c r="AX40" i="4"/>
  <c r="AY40" i="4"/>
  <c r="AZ40" i="4"/>
  <c r="BA40" i="4"/>
  <c r="BB40" i="4"/>
  <c r="BC40" i="4"/>
  <c r="BD40" i="4"/>
  <c r="BE40" i="4"/>
  <c r="BF40" i="4"/>
  <c r="BG40" i="4"/>
  <c r="BH40" i="4"/>
  <c r="BI40" i="4"/>
  <c r="BJ40" i="4"/>
  <c r="BK40" i="4"/>
  <c r="BL40" i="4"/>
  <c r="BM40" i="4"/>
  <c r="BN40" i="4"/>
  <c r="BO40" i="4"/>
  <c r="BP40" i="4"/>
  <c r="BQ40" i="4"/>
  <c r="C41" i="4"/>
  <c r="D41" i="4"/>
  <c r="E41" i="4"/>
  <c r="F41" i="4"/>
  <c r="G41" i="4"/>
  <c r="H41" i="4"/>
  <c r="I41" i="4"/>
  <c r="J41" i="4"/>
  <c r="K41" i="4"/>
  <c r="L41" i="4"/>
  <c r="M41" i="4"/>
  <c r="N41" i="4"/>
  <c r="O41" i="4"/>
  <c r="P41" i="4"/>
  <c r="Q41" i="4"/>
  <c r="R41" i="4"/>
  <c r="S41" i="4"/>
  <c r="T41" i="4"/>
  <c r="U41" i="4"/>
  <c r="V41" i="4"/>
  <c r="W41" i="4"/>
  <c r="X41" i="4"/>
  <c r="Y41" i="4"/>
  <c r="Z41" i="4"/>
  <c r="AA41" i="4"/>
  <c r="AB41" i="4"/>
  <c r="AC41" i="4"/>
  <c r="AD41" i="4"/>
  <c r="AE41" i="4"/>
  <c r="AF41" i="4"/>
  <c r="AG41" i="4"/>
  <c r="AH41" i="4"/>
  <c r="AI41" i="4"/>
  <c r="AJ41" i="4"/>
  <c r="AK41" i="4"/>
  <c r="AL41" i="4"/>
  <c r="AM41" i="4"/>
  <c r="AN41" i="4"/>
  <c r="AO41" i="4"/>
  <c r="AP41" i="4"/>
  <c r="AQ41" i="4"/>
  <c r="AR41" i="4"/>
  <c r="AS41" i="4"/>
  <c r="AT41" i="4"/>
  <c r="AU41" i="4"/>
  <c r="AV41" i="4"/>
  <c r="AW41" i="4"/>
  <c r="AX41" i="4"/>
  <c r="AY41" i="4"/>
  <c r="AZ41" i="4"/>
  <c r="BA41" i="4"/>
  <c r="BB41" i="4"/>
  <c r="BC41" i="4"/>
  <c r="BD41" i="4"/>
  <c r="BE41" i="4"/>
  <c r="BF41" i="4"/>
  <c r="BG41" i="4"/>
  <c r="BH41" i="4"/>
  <c r="BI41" i="4"/>
  <c r="BJ41" i="4"/>
  <c r="BK41" i="4"/>
  <c r="BL41" i="4"/>
  <c r="BM41" i="4"/>
  <c r="BN41" i="4"/>
  <c r="BO41" i="4"/>
  <c r="BP41" i="4"/>
  <c r="BQ41" i="4"/>
  <c r="C42" i="4"/>
  <c r="D42" i="4"/>
  <c r="E42" i="4"/>
  <c r="F42" i="4"/>
  <c r="G42" i="4"/>
  <c r="H42" i="4"/>
  <c r="I42" i="4"/>
  <c r="J42" i="4"/>
  <c r="K42" i="4"/>
  <c r="L42" i="4"/>
  <c r="M42" i="4"/>
  <c r="N42" i="4"/>
  <c r="O42" i="4"/>
  <c r="P42" i="4"/>
  <c r="Q42" i="4"/>
  <c r="R42" i="4"/>
  <c r="S42" i="4"/>
  <c r="T42" i="4"/>
  <c r="U42" i="4"/>
  <c r="V42" i="4"/>
  <c r="W42" i="4"/>
  <c r="X42" i="4"/>
  <c r="Y42" i="4"/>
  <c r="Z42" i="4"/>
  <c r="AA42" i="4"/>
  <c r="AB42" i="4"/>
  <c r="AC42" i="4"/>
  <c r="AD42" i="4"/>
  <c r="AE42" i="4"/>
  <c r="AF42" i="4"/>
  <c r="AG42" i="4"/>
  <c r="AH42" i="4"/>
  <c r="AI42" i="4"/>
  <c r="AJ42" i="4"/>
  <c r="AK42" i="4"/>
  <c r="AL42" i="4"/>
  <c r="AM42" i="4"/>
  <c r="AN42" i="4"/>
  <c r="AO42" i="4"/>
  <c r="AP42" i="4"/>
  <c r="AQ42" i="4"/>
  <c r="AR42" i="4"/>
  <c r="AS42" i="4"/>
  <c r="AT42" i="4"/>
  <c r="AU42" i="4"/>
  <c r="AV42" i="4"/>
  <c r="AW42" i="4"/>
  <c r="AX42" i="4"/>
  <c r="AY42" i="4"/>
  <c r="AZ42" i="4"/>
  <c r="BA42" i="4"/>
  <c r="BB42" i="4"/>
  <c r="BC42" i="4"/>
  <c r="BD42" i="4"/>
  <c r="BE42" i="4"/>
  <c r="BF42" i="4"/>
  <c r="BG42" i="4"/>
  <c r="BH42" i="4"/>
  <c r="BI42" i="4"/>
  <c r="BJ42" i="4"/>
  <c r="BK42" i="4"/>
  <c r="BL42" i="4"/>
  <c r="BM42" i="4"/>
  <c r="BN42" i="4"/>
  <c r="BO42" i="4"/>
  <c r="BP42" i="4"/>
  <c r="BQ42" i="4"/>
  <c r="C43" i="4"/>
  <c r="D43" i="4"/>
  <c r="E43" i="4"/>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AG43" i="4"/>
  <c r="AH43" i="4"/>
  <c r="AI43" i="4"/>
  <c r="AJ43" i="4"/>
  <c r="AK43" i="4"/>
  <c r="AL43" i="4"/>
  <c r="AM43" i="4"/>
  <c r="AN43" i="4"/>
  <c r="AO43" i="4"/>
  <c r="AP43" i="4"/>
  <c r="AQ43" i="4"/>
  <c r="AR43" i="4"/>
  <c r="AS43" i="4"/>
  <c r="AT43" i="4"/>
  <c r="AU43" i="4"/>
  <c r="AV43" i="4"/>
  <c r="AW43" i="4"/>
  <c r="AX43" i="4"/>
  <c r="AY43" i="4"/>
  <c r="AZ43" i="4"/>
  <c r="BA43" i="4"/>
  <c r="BB43" i="4"/>
  <c r="BC43" i="4"/>
  <c r="BD43" i="4"/>
  <c r="BE43" i="4"/>
  <c r="BF43" i="4"/>
  <c r="BG43" i="4"/>
  <c r="BH43" i="4"/>
  <c r="BI43" i="4"/>
  <c r="BJ43" i="4"/>
  <c r="BK43" i="4"/>
  <c r="BL43" i="4"/>
  <c r="BM43" i="4"/>
  <c r="BN43" i="4"/>
  <c r="BO43" i="4"/>
  <c r="BP43" i="4"/>
  <c r="BQ43" i="4"/>
  <c r="C44" i="4"/>
  <c r="D44" i="4"/>
  <c r="E44" i="4"/>
  <c r="F44" i="4"/>
  <c r="G44" i="4"/>
  <c r="H44" i="4"/>
  <c r="I44" i="4"/>
  <c r="J44" i="4"/>
  <c r="K44" i="4"/>
  <c r="L44" i="4"/>
  <c r="M44" i="4"/>
  <c r="N44" i="4"/>
  <c r="O44" i="4"/>
  <c r="P44" i="4"/>
  <c r="Q44" i="4"/>
  <c r="R44" i="4"/>
  <c r="S44" i="4"/>
  <c r="T44" i="4"/>
  <c r="U44" i="4"/>
  <c r="V44" i="4"/>
  <c r="W44" i="4"/>
  <c r="X44" i="4"/>
  <c r="Y44" i="4"/>
  <c r="Z44" i="4"/>
  <c r="AA44" i="4"/>
  <c r="AB44" i="4"/>
  <c r="AC44" i="4"/>
  <c r="AD44" i="4"/>
  <c r="AE44" i="4"/>
  <c r="AF44" i="4"/>
  <c r="AG44" i="4"/>
  <c r="AH44" i="4"/>
  <c r="AI44" i="4"/>
  <c r="AJ44" i="4"/>
  <c r="AK44" i="4"/>
  <c r="AL44" i="4"/>
  <c r="AM44" i="4"/>
  <c r="AN44" i="4"/>
  <c r="AO44" i="4"/>
  <c r="AP44" i="4"/>
  <c r="AQ44" i="4"/>
  <c r="AR44" i="4"/>
  <c r="AS44" i="4"/>
  <c r="AT44" i="4"/>
  <c r="AU44" i="4"/>
  <c r="AV44" i="4"/>
  <c r="AW44" i="4"/>
  <c r="AX44" i="4"/>
  <c r="AY44" i="4"/>
  <c r="AZ44" i="4"/>
  <c r="BA44" i="4"/>
  <c r="BB44" i="4"/>
  <c r="BC44" i="4"/>
  <c r="BD44" i="4"/>
  <c r="BE44" i="4"/>
  <c r="BF44" i="4"/>
  <c r="BG44" i="4"/>
  <c r="BH44" i="4"/>
  <c r="BI44" i="4"/>
  <c r="BJ44" i="4"/>
  <c r="BK44" i="4"/>
  <c r="BL44" i="4"/>
  <c r="BM44" i="4"/>
  <c r="BN44" i="4"/>
  <c r="BO44" i="4"/>
  <c r="BP44" i="4"/>
  <c r="BQ44" i="4"/>
  <c r="C45" i="4"/>
  <c r="D45" i="4"/>
  <c r="E45" i="4"/>
  <c r="F45" i="4"/>
  <c r="G45" i="4"/>
  <c r="H45" i="4"/>
  <c r="I45" i="4"/>
  <c r="J45" i="4"/>
  <c r="K45" i="4"/>
  <c r="L45" i="4"/>
  <c r="M45" i="4"/>
  <c r="N45" i="4"/>
  <c r="O45" i="4"/>
  <c r="P45" i="4"/>
  <c r="Q45" i="4"/>
  <c r="R45" i="4"/>
  <c r="S45" i="4"/>
  <c r="T45" i="4"/>
  <c r="U45" i="4"/>
  <c r="V45" i="4"/>
  <c r="W45" i="4"/>
  <c r="X45" i="4"/>
  <c r="Y45" i="4"/>
  <c r="Z45" i="4"/>
  <c r="AA45" i="4"/>
  <c r="AB45" i="4"/>
  <c r="AC45" i="4"/>
  <c r="AD45" i="4"/>
  <c r="AE45" i="4"/>
  <c r="AF45" i="4"/>
  <c r="AG45" i="4"/>
  <c r="AH45" i="4"/>
  <c r="AI45" i="4"/>
  <c r="AJ45" i="4"/>
  <c r="AK45" i="4"/>
  <c r="AL45" i="4"/>
  <c r="AM45" i="4"/>
  <c r="AN45" i="4"/>
  <c r="AO45" i="4"/>
  <c r="AP45" i="4"/>
  <c r="AQ45" i="4"/>
  <c r="AR45" i="4"/>
  <c r="AS45" i="4"/>
  <c r="AT45" i="4"/>
  <c r="AU45" i="4"/>
  <c r="AV45" i="4"/>
  <c r="AW45" i="4"/>
  <c r="AX45" i="4"/>
  <c r="AY45" i="4"/>
  <c r="AZ45" i="4"/>
  <c r="BA45" i="4"/>
  <c r="BB45" i="4"/>
  <c r="BC45" i="4"/>
  <c r="BD45" i="4"/>
  <c r="BE45" i="4"/>
  <c r="BF45" i="4"/>
  <c r="BG45" i="4"/>
  <c r="BH45" i="4"/>
  <c r="BI45" i="4"/>
  <c r="BJ45" i="4"/>
  <c r="BK45" i="4"/>
  <c r="BL45" i="4"/>
  <c r="BM45" i="4"/>
  <c r="BN45" i="4"/>
  <c r="BO45" i="4"/>
  <c r="BP45" i="4"/>
  <c r="BQ45" i="4"/>
  <c r="C46" i="4"/>
  <c r="D46" i="4"/>
  <c r="E46" i="4"/>
  <c r="F46" i="4"/>
  <c r="G46" i="4"/>
  <c r="H46" i="4"/>
  <c r="I46" i="4"/>
  <c r="J46" i="4"/>
  <c r="K46" i="4"/>
  <c r="L46" i="4"/>
  <c r="M46" i="4"/>
  <c r="N46" i="4"/>
  <c r="O46" i="4"/>
  <c r="P46" i="4"/>
  <c r="Q46" i="4"/>
  <c r="R46" i="4"/>
  <c r="S46" i="4"/>
  <c r="T46" i="4"/>
  <c r="U46" i="4"/>
  <c r="V46" i="4"/>
  <c r="W46" i="4"/>
  <c r="X46" i="4"/>
  <c r="Y46" i="4"/>
  <c r="Z46" i="4"/>
  <c r="AA46" i="4"/>
  <c r="AB46" i="4"/>
  <c r="AC46" i="4"/>
  <c r="AD46" i="4"/>
  <c r="AE46" i="4"/>
  <c r="AF46" i="4"/>
  <c r="AG46" i="4"/>
  <c r="AH46" i="4"/>
  <c r="AI46" i="4"/>
  <c r="AJ46" i="4"/>
  <c r="AK46" i="4"/>
  <c r="AL46" i="4"/>
  <c r="AM46" i="4"/>
  <c r="AN46" i="4"/>
  <c r="AO46" i="4"/>
  <c r="AP46" i="4"/>
  <c r="AQ46" i="4"/>
  <c r="AR46" i="4"/>
  <c r="AS46" i="4"/>
  <c r="AT46" i="4"/>
  <c r="AU46" i="4"/>
  <c r="AV46" i="4"/>
  <c r="AW46" i="4"/>
  <c r="AX46" i="4"/>
  <c r="AY46" i="4"/>
  <c r="AZ46" i="4"/>
  <c r="BA46" i="4"/>
  <c r="BB46" i="4"/>
  <c r="BC46" i="4"/>
  <c r="BD46" i="4"/>
  <c r="BE46" i="4"/>
  <c r="BF46" i="4"/>
  <c r="BG46" i="4"/>
  <c r="BH46" i="4"/>
  <c r="BI46" i="4"/>
  <c r="BJ46" i="4"/>
  <c r="BK46" i="4"/>
  <c r="BL46" i="4"/>
  <c r="BM46" i="4"/>
  <c r="BN46" i="4"/>
  <c r="BO46" i="4"/>
  <c r="BP46" i="4"/>
  <c r="BQ46" i="4"/>
  <c r="C47" i="4"/>
  <c r="D47" i="4"/>
  <c r="E47" i="4"/>
  <c r="F47" i="4"/>
  <c r="G47" i="4"/>
  <c r="H47" i="4"/>
  <c r="I47" i="4"/>
  <c r="J47" i="4"/>
  <c r="K47" i="4"/>
  <c r="L47" i="4"/>
  <c r="M47" i="4"/>
  <c r="N47" i="4"/>
  <c r="O47" i="4"/>
  <c r="P47" i="4"/>
  <c r="Q47" i="4"/>
  <c r="R47" i="4"/>
  <c r="S47" i="4"/>
  <c r="T47" i="4"/>
  <c r="U47" i="4"/>
  <c r="V47" i="4"/>
  <c r="W47" i="4"/>
  <c r="X47" i="4"/>
  <c r="Y47" i="4"/>
  <c r="Z47" i="4"/>
  <c r="AA47" i="4"/>
  <c r="AB47" i="4"/>
  <c r="AC47" i="4"/>
  <c r="AD47" i="4"/>
  <c r="AE47" i="4"/>
  <c r="AF47" i="4"/>
  <c r="AG47" i="4"/>
  <c r="AH47" i="4"/>
  <c r="AI47" i="4"/>
  <c r="AJ47" i="4"/>
  <c r="AK47" i="4"/>
  <c r="AL47" i="4"/>
  <c r="AM47" i="4"/>
  <c r="AN47" i="4"/>
  <c r="AO47" i="4"/>
  <c r="AP47" i="4"/>
  <c r="AQ47" i="4"/>
  <c r="AR47" i="4"/>
  <c r="AS47" i="4"/>
  <c r="AT47" i="4"/>
  <c r="AU47" i="4"/>
  <c r="AV47" i="4"/>
  <c r="AW47" i="4"/>
  <c r="AX47" i="4"/>
  <c r="AY47" i="4"/>
  <c r="AZ47" i="4"/>
  <c r="BA47" i="4"/>
  <c r="BB47" i="4"/>
  <c r="BC47" i="4"/>
  <c r="BD47" i="4"/>
  <c r="BE47" i="4"/>
  <c r="BF47" i="4"/>
  <c r="BG47" i="4"/>
  <c r="BH47" i="4"/>
  <c r="BI47" i="4"/>
  <c r="BJ47" i="4"/>
  <c r="BK47" i="4"/>
  <c r="BL47" i="4"/>
  <c r="BM47" i="4"/>
  <c r="BN47" i="4"/>
  <c r="BO47" i="4"/>
  <c r="BP47" i="4"/>
  <c r="BQ47" i="4"/>
  <c r="C48" i="4"/>
  <c r="D48" i="4"/>
  <c r="E48" i="4"/>
  <c r="F48" i="4"/>
  <c r="G48" i="4"/>
  <c r="H48" i="4"/>
  <c r="I48" i="4"/>
  <c r="J48" i="4"/>
  <c r="K48" i="4"/>
  <c r="L48" i="4"/>
  <c r="M48" i="4"/>
  <c r="N48" i="4"/>
  <c r="O48" i="4"/>
  <c r="P48" i="4"/>
  <c r="Q48" i="4"/>
  <c r="R48" i="4"/>
  <c r="S48" i="4"/>
  <c r="T48" i="4"/>
  <c r="U48" i="4"/>
  <c r="V48" i="4"/>
  <c r="W48" i="4"/>
  <c r="X48" i="4"/>
  <c r="Y48" i="4"/>
  <c r="Z48" i="4"/>
  <c r="AA48" i="4"/>
  <c r="AB48" i="4"/>
  <c r="AC48" i="4"/>
  <c r="AD48" i="4"/>
  <c r="AE48" i="4"/>
  <c r="AF48" i="4"/>
  <c r="AG48" i="4"/>
  <c r="AH48" i="4"/>
  <c r="AI48" i="4"/>
  <c r="AJ48" i="4"/>
  <c r="AK48" i="4"/>
  <c r="AL48" i="4"/>
  <c r="AM48" i="4"/>
  <c r="AN48" i="4"/>
  <c r="AO48" i="4"/>
  <c r="AP48" i="4"/>
  <c r="AQ48" i="4"/>
  <c r="AR48" i="4"/>
  <c r="AS48" i="4"/>
  <c r="AT48" i="4"/>
  <c r="AU48" i="4"/>
  <c r="AV48" i="4"/>
  <c r="AW48" i="4"/>
  <c r="AX48" i="4"/>
  <c r="AY48" i="4"/>
  <c r="AZ48" i="4"/>
  <c r="BA48" i="4"/>
  <c r="BB48" i="4"/>
  <c r="BC48" i="4"/>
  <c r="BD48" i="4"/>
  <c r="BE48" i="4"/>
  <c r="BF48" i="4"/>
  <c r="BG48" i="4"/>
  <c r="BH48" i="4"/>
  <c r="BI48" i="4"/>
  <c r="BJ48" i="4"/>
  <c r="BK48" i="4"/>
  <c r="BL48" i="4"/>
  <c r="BM48" i="4"/>
  <c r="BN48" i="4"/>
  <c r="BO48" i="4"/>
  <c r="BP48" i="4"/>
  <c r="BQ48" i="4"/>
  <c r="C49" i="4"/>
  <c r="D49" i="4"/>
  <c r="E49" i="4"/>
  <c r="F49" i="4"/>
  <c r="G49" i="4"/>
  <c r="H49" i="4"/>
  <c r="I49" i="4"/>
  <c r="J49" i="4"/>
  <c r="K49" i="4"/>
  <c r="L49" i="4"/>
  <c r="M49" i="4"/>
  <c r="N49" i="4"/>
  <c r="O49" i="4"/>
  <c r="P49" i="4"/>
  <c r="Q49" i="4"/>
  <c r="R49" i="4"/>
  <c r="S49" i="4"/>
  <c r="T49" i="4"/>
  <c r="U49" i="4"/>
  <c r="V49" i="4"/>
  <c r="W49" i="4"/>
  <c r="X49" i="4"/>
  <c r="Y49" i="4"/>
  <c r="Z49" i="4"/>
  <c r="AA49" i="4"/>
  <c r="AB49" i="4"/>
  <c r="AC49" i="4"/>
  <c r="AD49" i="4"/>
  <c r="AE49" i="4"/>
  <c r="AF49" i="4"/>
  <c r="AG49" i="4"/>
  <c r="AH49" i="4"/>
  <c r="AI49" i="4"/>
  <c r="AJ49" i="4"/>
  <c r="AK49" i="4"/>
  <c r="AL49" i="4"/>
  <c r="AM49" i="4"/>
  <c r="AN49" i="4"/>
  <c r="AO49" i="4"/>
  <c r="AP49" i="4"/>
  <c r="AQ49" i="4"/>
  <c r="AR49" i="4"/>
  <c r="AS49" i="4"/>
  <c r="AT49" i="4"/>
  <c r="AU49" i="4"/>
  <c r="AV49" i="4"/>
  <c r="AW49" i="4"/>
  <c r="AX49" i="4"/>
  <c r="AY49" i="4"/>
  <c r="AZ49" i="4"/>
  <c r="BA49" i="4"/>
  <c r="BB49" i="4"/>
  <c r="BC49" i="4"/>
  <c r="BD49" i="4"/>
  <c r="BE49" i="4"/>
  <c r="BF49" i="4"/>
  <c r="BG49" i="4"/>
  <c r="BH49" i="4"/>
  <c r="BI49" i="4"/>
  <c r="BJ49" i="4"/>
  <c r="BK49" i="4"/>
  <c r="BL49" i="4"/>
  <c r="BM49" i="4"/>
  <c r="BN49" i="4"/>
  <c r="BO49" i="4"/>
  <c r="BP49" i="4"/>
  <c r="BQ49" i="4"/>
  <c r="C50" i="4"/>
  <c r="D50" i="4"/>
  <c r="E50" i="4"/>
  <c r="F50" i="4"/>
  <c r="G50" i="4"/>
  <c r="H50" i="4"/>
  <c r="I50" i="4"/>
  <c r="J50" i="4"/>
  <c r="K50" i="4"/>
  <c r="L50" i="4"/>
  <c r="M50" i="4"/>
  <c r="N50" i="4"/>
  <c r="O50" i="4"/>
  <c r="P50" i="4"/>
  <c r="Q50" i="4"/>
  <c r="R50" i="4"/>
  <c r="S50" i="4"/>
  <c r="T50" i="4"/>
  <c r="U50" i="4"/>
  <c r="V50" i="4"/>
  <c r="W50" i="4"/>
  <c r="X50" i="4"/>
  <c r="Y50" i="4"/>
  <c r="Z50" i="4"/>
  <c r="AA50" i="4"/>
  <c r="AB50" i="4"/>
  <c r="AC50" i="4"/>
  <c r="AD50" i="4"/>
  <c r="AE50" i="4"/>
  <c r="AF50" i="4"/>
  <c r="AG50" i="4"/>
  <c r="AH50" i="4"/>
  <c r="AI50" i="4"/>
  <c r="AJ50" i="4"/>
  <c r="AK50" i="4"/>
  <c r="AL50" i="4"/>
  <c r="AM50" i="4"/>
  <c r="AN50" i="4"/>
  <c r="AO50" i="4"/>
  <c r="AP50" i="4"/>
  <c r="AQ50" i="4"/>
  <c r="AR50" i="4"/>
  <c r="AS50" i="4"/>
  <c r="AT50" i="4"/>
  <c r="AU50" i="4"/>
  <c r="AV50" i="4"/>
  <c r="AW50" i="4"/>
  <c r="AX50" i="4"/>
  <c r="AY50" i="4"/>
  <c r="AZ50" i="4"/>
  <c r="BA50" i="4"/>
  <c r="BB50" i="4"/>
  <c r="BC50" i="4"/>
  <c r="BD50" i="4"/>
  <c r="BE50" i="4"/>
  <c r="BF50" i="4"/>
  <c r="BG50" i="4"/>
  <c r="BH50" i="4"/>
  <c r="BI50" i="4"/>
  <c r="BJ50" i="4"/>
  <c r="BK50" i="4"/>
  <c r="BL50" i="4"/>
  <c r="BM50" i="4"/>
  <c r="BN50" i="4"/>
  <c r="BO50" i="4"/>
  <c r="BP50" i="4"/>
  <c r="BQ50" i="4"/>
  <c r="C51" i="4"/>
  <c r="D51" i="4"/>
  <c r="E51" i="4"/>
  <c r="F51" i="4"/>
  <c r="G51" i="4"/>
  <c r="H51" i="4"/>
  <c r="I51" i="4"/>
  <c r="J51" i="4"/>
  <c r="K51" i="4"/>
  <c r="L51" i="4"/>
  <c r="M51" i="4"/>
  <c r="N51" i="4"/>
  <c r="O51" i="4"/>
  <c r="P51" i="4"/>
  <c r="Q51" i="4"/>
  <c r="R51" i="4"/>
  <c r="S51" i="4"/>
  <c r="T51" i="4"/>
  <c r="U51" i="4"/>
  <c r="V51" i="4"/>
  <c r="W51" i="4"/>
  <c r="X51" i="4"/>
  <c r="Y51" i="4"/>
  <c r="Z51" i="4"/>
  <c r="AA51" i="4"/>
  <c r="AB51" i="4"/>
  <c r="AC51" i="4"/>
  <c r="AD51" i="4"/>
  <c r="AE51" i="4"/>
  <c r="AF51" i="4"/>
  <c r="AG51" i="4"/>
  <c r="AH51" i="4"/>
  <c r="AI51" i="4"/>
  <c r="AJ51" i="4"/>
  <c r="AK51" i="4"/>
  <c r="AL51" i="4"/>
  <c r="AM51" i="4"/>
  <c r="AN51" i="4"/>
  <c r="AO51" i="4"/>
  <c r="AP51" i="4"/>
  <c r="AQ51" i="4"/>
  <c r="AR51" i="4"/>
  <c r="AS51" i="4"/>
  <c r="AT51" i="4"/>
  <c r="AU51" i="4"/>
  <c r="AV51" i="4"/>
  <c r="AW51" i="4"/>
  <c r="AX51" i="4"/>
  <c r="AY51" i="4"/>
  <c r="AZ51" i="4"/>
  <c r="BA51" i="4"/>
  <c r="BB51" i="4"/>
  <c r="BC51" i="4"/>
  <c r="BD51" i="4"/>
  <c r="BE51" i="4"/>
  <c r="BF51" i="4"/>
  <c r="BG51" i="4"/>
  <c r="BH51" i="4"/>
  <c r="BI51" i="4"/>
  <c r="BJ51" i="4"/>
  <c r="BK51" i="4"/>
  <c r="BL51" i="4"/>
  <c r="BM51" i="4"/>
  <c r="BN51" i="4"/>
  <c r="BO51" i="4"/>
  <c r="BP51" i="4"/>
  <c r="BQ51" i="4"/>
  <c r="C52" i="4"/>
  <c r="D52" i="4"/>
  <c r="E52" i="4"/>
  <c r="F52" i="4"/>
  <c r="G52" i="4"/>
  <c r="H52" i="4"/>
  <c r="I52" i="4"/>
  <c r="J52" i="4"/>
  <c r="K52" i="4"/>
  <c r="L52" i="4"/>
  <c r="M52" i="4"/>
  <c r="N52" i="4"/>
  <c r="O52" i="4"/>
  <c r="P52" i="4"/>
  <c r="Q52" i="4"/>
  <c r="R52" i="4"/>
  <c r="S52" i="4"/>
  <c r="T52" i="4"/>
  <c r="U52" i="4"/>
  <c r="V52" i="4"/>
  <c r="W52" i="4"/>
  <c r="X52" i="4"/>
  <c r="Y52" i="4"/>
  <c r="Z52" i="4"/>
  <c r="AA52" i="4"/>
  <c r="AB52" i="4"/>
  <c r="AC52" i="4"/>
  <c r="AD52" i="4"/>
  <c r="AE52" i="4"/>
  <c r="AF52" i="4"/>
  <c r="AG52" i="4"/>
  <c r="AH52" i="4"/>
  <c r="AI52" i="4"/>
  <c r="AJ52" i="4"/>
  <c r="AK52" i="4"/>
  <c r="AL52" i="4"/>
  <c r="AM52" i="4"/>
  <c r="AN52" i="4"/>
  <c r="AO52" i="4"/>
  <c r="AP52" i="4"/>
  <c r="AQ52" i="4"/>
  <c r="AR52" i="4"/>
  <c r="AS52" i="4"/>
  <c r="AT52" i="4"/>
  <c r="AU52" i="4"/>
  <c r="AV52" i="4"/>
  <c r="AW52" i="4"/>
  <c r="AX52" i="4"/>
  <c r="AY52" i="4"/>
  <c r="AZ52" i="4"/>
  <c r="BA52" i="4"/>
  <c r="BB52" i="4"/>
  <c r="BC52" i="4"/>
  <c r="BD52" i="4"/>
  <c r="BE52" i="4"/>
  <c r="BF52" i="4"/>
  <c r="BG52" i="4"/>
  <c r="BH52" i="4"/>
  <c r="BI52" i="4"/>
  <c r="BJ52" i="4"/>
  <c r="BK52" i="4"/>
  <c r="BL52" i="4"/>
  <c r="BM52" i="4"/>
  <c r="BN52" i="4"/>
  <c r="BO52" i="4"/>
  <c r="BP52" i="4"/>
  <c r="BQ52" i="4"/>
  <c r="C53" i="4"/>
  <c r="D53" i="4"/>
  <c r="E53" i="4"/>
  <c r="F53" i="4"/>
  <c r="G53" i="4"/>
  <c r="H53" i="4"/>
  <c r="I53" i="4"/>
  <c r="J53" i="4"/>
  <c r="K53" i="4"/>
  <c r="L53" i="4"/>
  <c r="M53" i="4"/>
  <c r="N53" i="4"/>
  <c r="O53" i="4"/>
  <c r="P53" i="4"/>
  <c r="Q53" i="4"/>
  <c r="R53" i="4"/>
  <c r="S53" i="4"/>
  <c r="T53" i="4"/>
  <c r="U53" i="4"/>
  <c r="V53" i="4"/>
  <c r="W53" i="4"/>
  <c r="X53" i="4"/>
  <c r="Y53" i="4"/>
  <c r="Z53" i="4"/>
  <c r="AA53" i="4"/>
  <c r="AB53" i="4"/>
  <c r="AC53" i="4"/>
  <c r="AD53" i="4"/>
  <c r="AE53" i="4"/>
  <c r="AF53" i="4"/>
  <c r="AG53" i="4"/>
  <c r="AH53" i="4"/>
  <c r="AI53" i="4"/>
  <c r="AJ53" i="4"/>
  <c r="AK53" i="4"/>
  <c r="AL53" i="4"/>
  <c r="AM53" i="4"/>
  <c r="AN53" i="4"/>
  <c r="AO53" i="4"/>
  <c r="AP53" i="4"/>
  <c r="AQ53" i="4"/>
  <c r="AR53" i="4"/>
  <c r="AS53" i="4"/>
  <c r="AT53" i="4"/>
  <c r="AU53" i="4"/>
  <c r="AV53" i="4"/>
  <c r="AW53" i="4"/>
  <c r="AX53" i="4"/>
  <c r="AY53" i="4"/>
  <c r="AZ53" i="4"/>
  <c r="BA53" i="4"/>
  <c r="BB53" i="4"/>
  <c r="BC53" i="4"/>
  <c r="BD53" i="4"/>
  <c r="BE53" i="4"/>
  <c r="BF53" i="4"/>
  <c r="BG53" i="4"/>
  <c r="BH53" i="4"/>
  <c r="BI53" i="4"/>
  <c r="BJ53" i="4"/>
  <c r="BK53" i="4"/>
  <c r="BL53" i="4"/>
  <c r="BM53" i="4"/>
  <c r="BN53" i="4"/>
  <c r="BO53" i="4"/>
  <c r="BP53" i="4"/>
  <c r="BQ53" i="4"/>
  <c r="C54" i="4"/>
  <c r="D54" i="4"/>
  <c r="E54" i="4"/>
  <c r="F54" i="4"/>
  <c r="G54" i="4"/>
  <c r="H54" i="4"/>
  <c r="I54" i="4"/>
  <c r="J54" i="4"/>
  <c r="K54" i="4"/>
  <c r="L54" i="4"/>
  <c r="M54" i="4"/>
  <c r="N54" i="4"/>
  <c r="O54" i="4"/>
  <c r="P54" i="4"/>
  <c r="Q54" i="4"/>
  <c r="R54" i="4"/>
  <c r="S54" i="4"/>
  <c r="T54" i="4"/>
  <c r="U54" i="4"/>
  <c r="V54" i="4"/>
  <c r="W54" i="4"/>
  <c r="X54" i="4"/>
  <c r="Y54" i="4"/>
  <c r="Z54" i="4"/>
  <c r="AA54" i="4"/>
  <c r="AB54" i="4"/>
  <c r="AC54" i="4"/>
  <c r="AD54" i="4"/>
  <c r="AE54" i="4"/>
  <c r="AF54" i="4"/>
  <c r="AG54" i="4"/>
  <c r="AH54" i="4"/>
  <c r="AI54" i="4"/>
  <c r="AJ54" i="4"/>
  <c r="AK54" i="4"/>
  <c r="AL54" i="4"/>
  <c r="AM54" i="4"/>
  <c r="AN54" i="4"/>
  <c r="AO54" i="4"/>
  <c r="AP54" i="4"/>
  <c r="AQ54" i="4"/>
  <c r="AR54" i="4"/>
  <c r="AS54" i="4"/>
  <c r="AT54" i="4"/>
  <c r="AU54" i="4"/>
  <c r="AV54" i="4"/>
  <c r="AW54" i="4"/>
  <c r="AX54" i="4"/>
  <c r="AY54" i="4"/>
  <c r="AZ54" i="4"/>
  <c r="BA54" i="4"/>
  <c r="BB54" i="4"/>
  <c r="BC54" i="4"/>
  <c r="BD54" i="4"/>
  <c r="BE54" i="4"/>
  <c r="BF54" i="4"/>
  <c r="BG54" i="4"/>
  <c r="BH54" i="4"/>
  <c r="BI54" i="4"/>
  <c r="BJ54" i="4"/>
  <c r="BK54" i="4"/>
  <c r="BL54" i="4"/>
  <c r="BM54" i="4"/>
  <c r="BN54" i="4"/>
  <c r="BO54" i="4"/>
  <c r="BP54" i="4"/>
  <c r="BQ54" i="4"/>
  <c r="C55" i="4"/>
  <c r="D55" i="4"/>
  <c r="E55" i="4"/>
  <c r="F55" i="4"/>
  <c r="G55" i="4"/>
  <c r="H55" i="4"/>
  <c r="I55" i="4"/>
  <c r="J55" i="4"/>
  <c r="K55" i="4"/>
  <c r="L55" i="4"/>
  <c r="M55" i="4"/>
  <c r="N55" i="4"/>
  <c r="O55" i="4"/>
  <c r="P55" i="4"/>
  <c r="Q55" i="4"/>
  <c r="R55" i="4"/>
  <c r="S55" i="4"/>
  <c r="T55" i="4"/>
  <c r="U55" i="4"/>
  <c r="V55" i="4"/>
  <c r="W55" i="4"/>
  <c r="X55" i="4"/>
  <c r="Y55" i="4"/>
  <c r="Z55" i="4"/>
  <c r="AA55" i="4"/>
  <c r="AB55" i="4"/>
  <c r="AC55" i="4"/>
  <c r="AD55" i="4"/>
  <c r="AE55" i="4"/>
  <c r="AF55" i="4"/>
  <c r="AG55" i="4"/>
  <c r="AH55" i="4"/>
  <c r="AI55" i="4"/>
  <c r="AJ55" i="4"/>
  <c r="AK55" i="4"/>
  <c r="AL55" i="4"/>
  <c r="AM55" i="4"/>
  <c r="AN55" i="4"/>
  <c r="AO55" i="4"/>
  <c r="AP55" i="4"/>
  <c r="AQ55" i="4"/>
  <c r="AR55" i="4"/>
  <c r="AS55" i="4"/>
  <c r="AT55" i="4"/>
  <c r="AU55" i="4"/>
  <c r="AV55" i="4"/>
  <c r="AW55" i="4"/>
  <c r="AX55" i="4"/>
  <c r="AY55" i="4"/>
  <c r="AZ55" i="4"/>
  <c r="BA55" i="4"/>
  <c r="BB55" i="4"/>
  <c r="BC55" i="4"/>
  <c r="BD55" i="4"/>
  <c r="BE55" i="4"/>
  <c r="BF55" i="4"/>
  <c r="BG55" i="4"/>
  <c r="BH55" i="4"/>
  <c r="BI55" i="4"/>
  <c r="BJ55" i="4"/>
  <c r="BK55" i="4"/>
  <c r="BL55" i="4"/>
  <c r="BM55" i="4"/>
  <c r="BN55" i="4"/>
  <c r="BO55" i="4"/>
  <c r="BP55" i="4"/>
  <c r="BQ55" i="4"/>
  <c r="C56" i="4"/>
  <c r="D56" i="4"/>
  <c r="E56" i="4"/>
  <c r="F56" i="4"/>
  <c r="G56" i="4"/>
  <c r="H56" i="4"/>
  <c r="I56" i="4"/>
  <c r="J56" i="4"/>
  <c r="K56" i="4"/>
  <c r="L56" i="4"/>
  <c r="M56" i="4"/>
  <c r="N56" i="4"/>
  <c r="O56" i="4"/>
  <c r="P56" i="4"/>
  <c r="Q56" i="4"/>
  <c r="R56" i="4"/>
  <c r="S56" i="4"/>
  <c r="T56" i="4"/>
  <c r="U56" i="4"/>
  <c r="V56" i="4"/>
  <c r="W56" i="4"/>
  <c r="X56" i="4"/>
  <c r="Y56" i="4"/>
  <c r="Z56" i="4"/>
  <c r="AA56" i="4"/>
  <c r="AB56" i="4"/>
  <c r="AC56" i="4"/>
  <c r="AD56" i="4"/>
  <c r="AE56" i="4"/>
  <c r="AF56" i="4"/>
  <c r="AG56" i="4"/>
  <c r="AH56" i="4"/>
  <c r="AI56" i="4"/>
  <c r="AJ56" i="4"/>
  <c r="AK56" i="4"/>
  <c r="AL56" i="4"/>
  <c r="AM56" i="4"/>
  <c r="AN56" i="4"/>
  <c r="AO56" i="4"/>
  <c r="AP56" i="4"/>
  <c r="AQ56" i="4"/>
  <c r="AR56" i="4"/>
  <c r="AS56" i="4"/>
  <c r="AT56" i="4"/>
  <c r="AU56" i="4"/>
  <c r="AV56" i="4"/>
  <c r="AW56" i="4"/>
  <c r="AX56" i="4"/>
  <c r="AY56" i="4"/>
  <c r="AZ56" i="4"/>
  <c r="BA56" i="4"/>
  <c r="BB56" i="4"/>
  <c r="BC56" i="4"/>
  <c r="BD56" i="4"/>
  <c r="BE56" i="4"/>
  <c r="BF56" i="4"/>
  <c r="BG56" i="4"/>
  <c r="BH56" i="4"/>
  <c r="BI56" i="4"/>
  <c r="BJ56" i="4"/>
  <c r="BK56" i="4"/>
  <c r="BL56" i="4"/>
  <c r="BM56" i="4"/>
  <c r="BN56" i="4"/>
  <c r="BO56" i="4"/>
  <c r="BP56" i="4"/>
  <c r="BQ56" i="4"/>
  <c r="C57" i="4"/>
  <c r="D57" i="4"/>
  <c r="E57" i="4"/>
  <c r="F57" i="4"/>
  <c r="G57" i="4"/>
  <c r="H57" i="4"/>
  <c r="I57" i="4"/>
  <c r="J57" i="4"/>
  <c r="K57" i="4"/>
  <c r="L57" i="4"/>
  <c r="M57" i="4"/>
  <c r="N57" i="4"/>
  <c r="O57" i="4"/>
  <c r="P57" i="4"/>
  <c r="Q57" i="4"/>
  <c r="R57" i="4"/>
  <c r="S57" i="4"/>
  <c r="T57" i="4"/>
  <c r="U57" i="4"/>
  <c r="V57" i="4"/>
  <c r="W57" i="4"/>
  <c r="X57" i="4"/>
  <c r="Y57" i="4"/>
  <c r="Z57" i="4"/>
  <c r="AA57" i="4"/>
  <c r="AB57" i="4"/>
  <c r="AC57" i="4"/>
  <c r="AD57" i="4"/>
  <c r="AE57" i="4"/>
  <c r="AF57" i="4"/>
  <c r="AG57" i="4"/>
  <c r="AH57" i="4"/>
  <c r="AI57" i="4"/>
  <c r="AJ57" i="4"/>
  <c r="AK57" i="4"/>
  <c r="AL57" i="4"/>
  <c r="AM57" i="4"/>
  <c r="AN57" i="4"/>
  <c r="AO57" i="4"/>
  <c r="AP57" i="4"/>
  <c r="AQ57" i="4"/>
  <c r="AR57" i="4"/>
  <c r="AS57" i="4"/>
  <c r="AT57" i="4"/>
  <c r="AU57" i="4"/>
  <c r="AV57" i="4"/>
  <c r="AW57" i="4"/>
  <c r="AX57" i="4"/>
  <c r="AY57" i="4"/>
  <c r="AZ57" i="4"/>
  <c r="BA57" i="4"/>
  <c r="BB57" i="4"/>
  <c r="BC57" i="4"/>
  <c r="BD57" i="4"/>
  <c r="BE57" i="4"/>
  <c r="BF57" i="4"/>
  <c r="BG57" i="4"/>
  <c r="BH57" i="4"/>
  <c r="BI57" i="4"/>
  <c r="BJ57" i="4"/>
  <c r="BK57" i="4"/>
  <c r="BL57" i="4"/>
  <c r="BM57" i="4"/>
  <c r="BN57" i="4"/>
  <c r="BO57" i="4"/>
  <c r="BP57" i="4"/>
  <c r="BQ57" i="4"/>
  <c r="C58" i="4"/>
  <c r="D58" i="4"/>
  <c r="E58" i="4"/>
  <c r="F58" i="4"/>
  <c r="G58" i="4"/>
  <c r="H58" i="4"/>
  <c r="I58" i="4"/>
  <c r="J58" i="4"/>
  <c r="K58" i="4"/>
  <c r="L58" i="4"/>
  <c r="M58" i="4"/>
  <c r="N58" i="4"/>
  <c r="O58" i="4"/>
  <c r="P58" i="4"/>
  <c r="Q58" i="4"/>
  <c r="R58" i="4"/>
  <c r="S58" i="4"/>
  <c r="T58" i="4"/>
  <c r="U58" i="4"/>
  <c r="V58" i="4"/>
  <c r="W58" i="4"/>
  <c r="X58" i="4"/>
  <c r="Y58" i="4"/>
  <c r="Z58" i="4"/>
  <c r="AA58" i="4"/>
  <c r="AB58" i="4"/>
  <c r="AC58" i="4"/>
  <c r="AD58" i="4"/>
  <c r="AE58" i="4"/>
  <c r="AF58" i="4"/>
  <c r="AG58" i="4"/>
  <c r="AH58" i="4"/>
  <c r="AI58" i="4"/>
  <c r="AJ58" i="4"/>
  <c r="AK58" i="4"/>
  <c r="AL58" i="4"/>
  <c r="AM58" i="4"/>
  <c r="AN58" i="4"/>
  <c r="AO58" i="4"/>
  <c r="AP58" i="4"/>
  <c r="AQ58" i="4"/>
  <c r="AR58" i="4"/>
  <c r="AS58" i="4"/>
  <c r="AT58" i="4"/>
  <c r="AU58" i="4"/>
  <c r="AV58" i="4"/>
  <c r="AW58" i="4"/>
  <c r="AX58" i="4"/>
  <c r="AY58" i="4"/>
  <c r="AZ58" i="4"/>
  <c r="BA58" i="4"/>
  <c r="BB58" i="4"/>
  <c r="BC58" i="4"/>
  <c r="BD58" i="4"/>
  <c r="BE58" i="4"/>
  <c r="BF58" i="4"/>
  <c r="BG58" i="4"/>
  <c r="BH58" i="4"/>
  <c r="BI58" i="4"/>
  <c r="BJ58" i="4"/>
  <c r="BK58" i="4"/>
  <c r="BL58" i="4"/>
  <c r="BM58" i="4"/>
  <c r="BN58" i="4"/>
  <c r="BO58" i="4"/>
  <c r="BP58" i="4"/>
  <c r="BQ58" i="4"/>
  <c r="C59" i="4"/>
  <c r="D59" i="4"/>
  <c r="E59" i="4"/>
  <c r="F59" i="4"/>
  <c r="G59" i="4"/>
  <c r="H59" i="4"/>
  <c r="I59" i="4"/>
  <c r="J59" i="4"/>
  <c r="K59" i="4"/>
  <c r="L59" i="4"/>
  <c r="M59" i="4"/>
  <c r="N59" i="4"/>
  <c r="O59" i="4"/>
  <c r="P59" i="4"/>
  <c r="Q59" i="4"/>
  <c r="R59" i="4"/>
  <c r="S59" i="4"/>
  <c r="T59" i="4"/>
  <c r="U59" i="4"/>
  <c r="V59" i="4"/>
  <c r="W59" i="4"/>
  <c r="X59" i="4"/>
  <c r="Y59" i="4"/>
  <c r="Z59" i="4"/>
  <c r="AA59" i="4"/>
  <c r="AB59" i="4"/>
  <c r="AC59" i="4"/>
  <c r="AD59" i="4"/>
  <c r="AE59" i="4"/>
  <c r="AF59" i="4"/>
  <c r="AG59" i="4"/>
  <c r="AH59" i="4"/>
  <c r="AI59" i="4"/>
  <c r="AJ59" i="4"/>
  <c r="AK59" i="4"/>
  <c r="AL59" i="4"/>
  <c r="AM59" i="4"/>
  <c r="AN59" i="4"/>
  <c r="AO59" i="4"/>
  <c r="AP59" i="4"/>
  <c r="AQ59" i="4"/>
  <c r="AR59" i="4"/>
  <c r="AS59" i="4"/>
  <c r="AT59" i="4"/>
  <c r="AU59" i="4"/>
  <c r="AV59" i="4"/>
  <c r="AW59" i="4"/>
  <c r="AX59" i="4"/>
  <c r="AY59" i="4"/>
  <c r="AZ59" i="4"/>
  <c r="BA59" i="4"/>
  <c r="BB59" i="4"/>
  <c r="BC59" i="4"/>
  <c r="BD59" i="4"/>
  <c r="BE59" i="4"/>
  <c r="BF59" i="4"/>
  <c r="BG59" i="4"/>
  <c r="BH59" i="4"/>
  <c r="BI59" i="4"/>
  <c r="BJ59" i="4"/>
  <c r="BK59" i="4"/>
  <c r="BL59" i="4"/>
  <c r="BM59" i="4"/>
  <c r="BN59" i="4"/>
  <c r="BO59" i="4"/>
  <c r="BP59" i="4"/>
  <c r="BQ59" i="4"/>
  <c r="C60" i="4"/>
  <c r="D60" i="4"/>
  <c r="E60" i="4"/>
  <c r="F60" i="4"/>
  <c r="G60" i="4"/>
  <c r="H60" i="4"/>
  <c r="I60" i="4"/>
  <c r="J60" i="4"/>
  <c r="K60" i="4"/>
  <c r="L60" i="4"/>
  <c r="M60" i="4"/>
  <c r="N60" i="4"/>
  <c r="O60" i="4"/>
  <c r="P60" i="4"/>
  <c r="Q60" i="4"/>
  <c r="R60" i="4"/>
  <c r="S60" i="4"/>
  <c r="T60" i="4"/>
  <c r="U60" i="4"/>
  <c r="V60" i="4"/>
  <c r="W60" i="4"/>
  <c r="X60" i="4"/>
  <c r="Y60" i="4"/>
  <c r="Z60" i="4"/>
  <c r="AA60" i="4"/>
  <c r="AB60" i="4"/>
  <c r="AC60" i="4"/>
  <c r="AD60" i="4"/>
  <c r="AE60" i="4"/>
  <c r="AF60" i="4"/>
  <c r="AG60" i="4"/>
  <c r="AH60" i="4"/>
  <c r="AI60" i="4"/>
  <c r="AJ60" i="4"/>
  <c r="AK60" i="4"/>
  <c r="AL60" i="4"/>
  <c r="AM60" i="4"/>
  <c r="AN60" i="4"/>
  <c r="AO60" i="4"/>
  <c r="AP60" i="4"/>
  <c r="AQ60" i="4"/>
  <c r="AR60" i="4"/>
  <c r="AS60" i="4"/>
  <c r="AT60" i="4"/>
  <c r="AU60" i="4"/>
  <c r="AV60" i="4"/>
  <c r="AW60" i="4"/>
  <c r="AX60" i="4"/>
  <c r="AY60" i="4"/>
  <c r="AZ60" i="4"/>
  <c r="BA60" i="4"/>
  <c r="BB60" i="4"/>
  <c r="BC60" i="4"/>
  <c r="BD60" i="4"/>
  <c r="BE60" i="4"/>
  <c r="BF60" i="4"/>
  <c r="BG60" i="4"/>
  <c r="BH60" i="4"/>
  <c r="BI60" i="4"/>
  <c r="BJ60" i="4"/>
  <c r="BK60" i="4"/>
  <c r="BL60" i="4"/>
  <c r="BM60" i="4"/>
  <c r="BN60" i="4"/>
  <c r="BO60" i="4"/>
  <c r="BP60" i="4"/>
  <c r="BQ60" i="4"/>
  <c r="C61" i="4"/>
  <c r="D61" i="4"/>
  <c r="E61" i="4"/>
  <c r="F61" i="4"/>
  <c r="G61" i="4"/>
  <c r="H61" i="4"/>
  <c r="I61" i="4"/>
  <c r="J61" i="4"/>
  <c r="K61" i="4"/>
  <c r="L61" i="4"/>
  <c r="M61" i="4"/>
  <c r="N61" i="4"/>
  <c r="O61" i="4"/>
  <c r="P61" i="4"/>
  <c r="Q61" i="4"/>
  <c r="R61" i="4"/>
  <c r="S61" i="4"/>
  <c r="T61" i="4"/>
  <c r="U61" i="4"/>
  <c r="V61" i="4"/>
  <c r="W61" i="4"/>
  <c r="X61" i="4"/>
  <c r="Y61" i="4"/>
  <c r="Z61" i="4"/>
  <c r="AA61" i="4"/>
  <c r="AB61" i="4"/>
  <c r="AC61" i="4"/>
  <c r="AD61" i="4"/>
  <c r="AE61" i="4"/>
  <c r="AF61" i="4"/>
  <c r="AG61" i="4"/>
  <c r="AH61" i="4"/>
  <c r="AI61" i="4"/>
  <c r="AJ61" i="4"/>
  <c r="AK61" i="4"/>
  <c r="AL61" i="4"/>
  <c r="AM61" i="4"/>
  <c r="AN61" i="4"/>
  <c r="AO61" i="4"/>
  <c r="AP61" i="4"/>
  <c r="AQ61" i="4"/>
  <c r="AR61" i="4"/>
  <c r="AS61" i="4"/>
  <c r="AT61" i="4"/>
  <c r="AU61" i="4"/>
  <c r="AV61" i="4"/>
  <c r="AW61" i="4"/>
  <c r="AX61" i="4"/>
  <c r="AY61" i="4"/>
  <c r="AZ61" i="4"/>
  <c r="BA61" i="4"/>
  <c r="BB61" i="4"/>
  <c r="BC61" i="4"/>
  <c r="BD61" i="4"/>
  <c r="BE61" i="4"/>
  <c r="BF61" i="4"/>
  <c r="BG61" i="4"/>
  <c r="BH61" i="4"/>
  <c r="BI61" i="4"/>
  <c r="BJ61" i="4"/>
  <c r="BK61" i="4"/>
  <c r="BL61" i="4"/>
  <c r="BM61" i="4"/>
  <c r="BN61" i="4"/>
  <c r="BO61" i="4"/>
  <c r="BP61" i="4"/>
  <c r="BQ61" i="4"/>
  <c r="C62" i="4"/>
  <c r="D62" i="4"/>
  <c r="E62" i="4"/>
  <c r="F62" i="4"/>
  <c r="G62" i="4"/>
  <c r="H62" i="4"/>
  <c r="I62" i="4"/>
  <c r="J62" i="4"/>
  <c r="K62" i="4"/>
  <c r="L62" i="4"/>
  <c r="M62" i="4"/>
  <c r="N62" i="4"/>
  <c r="O62" i="4"/>
  <c r="P62" i="4"/>
  <c r="Q62" i="4"/>
  <c r="R62" i="4"/>
  <c r="S62" i="4"/>
  <c r="T62" i="4"/>
  <c r="U62" i="4"/>
  <c r="V62" i="4"/>
  <c r="W62" i="4"/>
  <c r="X62" i="4"/>
  <c r="Y62" i="4"/>
  <c r="Z62" i="4"/>
  <c r="AA62" i="4"/>
  <c r="AB62" i="4"/>
  <c r="AC62" i="4"/>
  <c r="AD62" i="4"/>
  <c r="AE62" i="4"/>
  <c r="AF62" i="4"/>
  <c r="AG62" i="4"/>
  <c r="AH62" i="4"/>
  <c r="AI62" i="4"/>
  <c r="AJ62" i="4"/>
  <c r="AK62" i="4"/>
  <c r="AL62" i="4"/>
  <c r="AM62" i="4"/>
  <c r="AN62" i="4"/>
  <c r="AO62" i="4"/>
  <c r="AP62" i="4"/>
  <c r="AQ62" i="4"/>
  <c r="AR62" i="4"/>
  <c r="AS62" i="4"/>
  <c r="AT62" i="4"/>
  <c r="AU62" i="4"/>
  <c r="AV62" i="4"/>
  <c r="AW62" i="4"/>
  <c r="AX62" i="4"/>
  <c r="AY62" i="4"/>
  <c r="AZ62" i="4"/>
  <c r="BA62" i="4"/>
  <c r="BB62" i="4"/>
  <c r="BC62" i="4"/>
  <c r="BD62" i="4"/>
  <c r="BE62" i="4"/>
  <c r="BF62" i="4"/>
  <c r="BG62" i="4"/>
  <c r="BH62" i="4"/>
  <c r="BI62" i="4"/>
  <c r="BJ62" i="4"/>
  <c r="BK62" i="4"/>
  <c r="BL62" i="4"/>
  <c r="BM62" i="4"/>
  <c r="BN62" i="4"/>
  <c r="BO62" i="4"/>
  <c r="BP62" i="4"/>
  <c r="BQ62" i="4"/>
  <c r="C63" i="4"/>
  <c r="D63" i="4"/>
  <c r="E63" i="4"/>
  <c r="F63" i="4"/>
  <c r="G63" i="4"/>
  <c r="H63" i="4"/>
  <c r="I63" i="4"/>
  <c r="J63" i="4"/>
  <c r="K63" i="4"/>
  <c r="L63" i="4"/>
  <c r="M63" i="4"/>
  <c r="N63" i="4"/>
  <c r="O63" i="4"/>
  <c r="P63" i="4"/>
  <c r="Q63" i="4"/>
  <c r="R63" i="4"/>
  <c r="S63" i="4"/>
  <c r="T63" i="4"/>
  <c r="U63" i="4"/>
  <c r="V63" i="4"/>
  <c r="W63" i="4"/>
  <c r="X63" i="4"/>
  <c r="Y63" i="4"/>
  <c r="Z63" i="4"/>
  <c r="AA63" i="4"/>
  <c r="AB63" i="4"/>
  <c r="AC63" i="4"/>
  <c r="AD63" i="4"/>
  <c r="AE63" i="4"/>
  <c r="AF63" i="4"/>
  <c r="AG63" i="4"/>
  <c r="AH63" i="4"/>
  <c r="AI63" i="4"/>
  <c r="AJ63" i="4"/>
  <c r="AK63" i="4"/>
  <c r="AL63" i="4"/>
  <c r="AM63" i="4"/>
  <c r="AN63" i="4"/>
  <c r="AO63" i="4"/>
  <c r="AP63" i="4"/>
  <c r="AQ63" i="4"/>
  <c r="AR63" i="4"/>
  <c r="AS63" i="4"/>
  <c r="AT63" i="4"/>
  <c r="AU63" i="4"/>
  <c r="AV63" i="4"/>
  <c r="AW63" i="4"/>
  <c r="AX63" i="4"/>
  <c r="AY63" i="4"/>
  <c r="AZ63" i="4"/>
  <c r="BA63" i="4"/>
  <c r="BB63" i="4"/>
  <c r="BC63" i="4"/>
  <c r="BD63" i="4"/>
  <c r="BE63" i="4"/>
  <c r="BF63" i="4"/>
  <c r="BG63" i="4"/>
  <c r="BH63" i="4"/>
  <c r="BI63" i="4"/>
  <c r="BJ63" i="4"/>
  <c r="BK63" i="4"/>
  <c r="BL63" i="4"/>
  <c r="BM63" i="4"/>
  <c r="BN63" i="4"/>
  <c r="BO63" i="4"/>
  <c r="BP63" i="4"/>
  <c r="BQ63" i="4"/>
  <c r="C64" i="4"/>
  <c r="D64" i="4"/>
  <c r="E64" i="4"/>
  <c r="F64" i="4"/>
  <c r="G64" i="4"/>
  <c r="H64" i="4"/>
  <c r="I64" i="4"/>
  <c r="J64" i="4"/>
  <c r="K64" i="4"/>
  <c r="L64" i="4"/>
  <c r="M64" i="4"/>
  <c r="N64" i="4"/>
  <c r="O64" i="4"/>
  <c r="P64" i="4"/>
  <c r="Q64" i="4"/>
  <c r="R64" i="4"/>
  <c r="S64" i="4"/>
  <c r="T64" i="4"/>
  <c r="U64" i="4"/>
  <c r="V64" i="4"/>
  <c r="W64" i="4"/>
  <c r="X64" i="4"/>
  <c r="Y64" i="4"/>
  <c r="Z64" i="4"/>
  <c r="AA64" i="4"/>
  <c r="AB64" i="4"/>
  <c r="AC64" i="4"/>
  <c r="AD64" i="4"/>
  <c r="AE64" i="4"/>
  <c r="AF64" i="4"/>
  <c r="AG64" i="4"/>
  <c r="AH64" i="4"/>
  <c r="AI64" i="4"/>
  <c r="AJ64" i="4"/>
  <c r="AK64" i="4"/>
  <c r="AL64" i="4"/>
  <c r="AM64" i="4"/>
  <c r="AN64" i="4"/>
  <c r="AO64" i="4"/>
  <c r="AP64" i="4"/>
  <c r="AQ64" i="4"/>
  <c r="AR64" i="4"/>
  <c r="AS64" i="4"/>
  <c r="AT64" i="4"/>
  <c r="AU64" i="4"/>
  <c r="AV64" i="4"/>
  <c r="AW64" i="4"/>
  <c r="AX64" i="4"/>
  <c r="AY64" i="4"/>
  <c r="AZ64" i="4"/>
  <c r="BA64" i="4"/>
  <c r="BB64" i="4"/>
  <c r="BC64" i="4"/>
  <c r="BD64" i="4"/>
  <c r="BE64" i="4"/>
  <c r="BF64" i="4"/>
  <c r="BG64" i="4"/>
  <c r="BH64" i="4"/>
  <c r="BI64" i="4"/>
  <c r="BJ64" i="4"/>
  <c r="BK64" i="4"/>
  <c r="BL64" i="4"/>
  <c r="BM64" i="4"/>
  <c r="BN64" i="4"/>
  <c r="BO64" i="4"/>
  <c r="BP64" i="4"/>
  <c r="BQ64" i="4"/>
  <c r="D9"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AL9" i="4"/>
  <c r="AM9" i="4"/>
  <c r="AN9" i="4"/>
  <c r="AO9" i="4"/>
  <c r="AP9" i="4"/>
  <c r="AQ9" i="4"/>
  <c r="AR9" i="4"/>
  <c r="AS9" i="4"/>
  <c r="AT9" i="4"/>
  <c r="AU9" i="4"/>
  <c r="AV9" i="4"/>
  <c r="AW9" i="4"/>
  <c r="AX9" i="4"/>
  <c r="AY9" i="4"/>
  <c r="AZ9" i="4"/>
  <c r="BA9" i="4"/>
  <c r="BB9" i="4"/>
  <c r="BC9" i="4"/>
  <c r="C9" i="4"/>
  <c r="C10" i="4"/>
  <c r="D10" i="4"/>
  <c r="E10"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AI10" i="4"/>
  <c r="AJ10" i="4"/>
  <c r="AK10" i="4"/>
  <c r="AL10" i="4"/>
  <c r="AM10" i="4"/>
  <c r="AN10" i="4"/>
  <c r="AO10" i="4"/>
  <c r="AP10" i="4"/>
  <c r="AQ10" i="4"/>
  <c r="AR10" i="4"/>
  <c r="AS10" i="4"/>
  <c r="AT10" i="4"/>
  <c r="AU10" i="4"/>
  <c r="AV10" i="4"/>
  <c r="AW10" i="4"/>
  <c r="AX10" i="4"/>
  <c r="AY10" i="4"/>
  <c r="AZ10" i="4"/>
  <c r="BA10" i="4"/>
  <c r="BB10" i="4"/>
  <c r="BC10" i="4"/>
  <c r="BD10" i="4"/>
  <c r="BE10" i="4"/>
  <c r="BF10" i="4"/>
  <c r="BG10" i="4"/>
  <c r="BH10" i="4"/>
  <c r="BI10" i="4"/>
  <c r="BJ10" i="4"/>
  <c r="C11" i="4"/>
  <c r="D11" i="4"/>
  <c r="E11"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AH11" i="4"/>
  <c r="AI11" i="4"/>
  <c r="AJ11" i="4"/>
  <c r="AK11" i="4"/>
  <c r="AL11" i="4"/>
  <c r="AM11" i="4"/>
  <c r="AN11" i="4"/>
  <c r="AO11" i="4"/>
  <c r="AP11" i="4"/>
  <c r="AQ11" i="4"/>
  <c r="AR11" i="4"/>
  <c r="AS11" i="4"/>
  <c r="AT11" i="4"/>
  <c r="AU11" i="4"/>
  <c r="AV11" i="4"/>
  <c r="AW11" i="4"/>
  <c r="AX11" i="4"/>
  <c r="AY11" i="4"/>
  <c r="AZ11" i="4"/>
  <c r="BA11" i="4"/>
  <c r="BB11" i="4"/>
  <c r="BC11" i="4"/>
  <c r="BD11" i="4"/>
  <c r="BE11" i="4"/>
  <c r="BF11" i="4"/>
  <c r="BG11" i="4"/>
  <c r="BH11" i="4"/>
  <c r="BI11" i="4"/>
  <c r="BJ11" i="4"/>
  <c r="C12" i="4"/>
  <c r="D12" i="4"/>
  <c r="E12"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AH12" i="4"/>
  <c r="AI12" i="4"/>
  <c r="AJ12" i="4"/>
  <c r="AK12" i="4"/>
  <c r="AL12" i="4"/>
  <c r="AM12" i="4"/>
  <c r="AN12" i="4"/>
  <c r="AO12" i="4"/>
  <c r="AP12" i="4"/>
  <c r="AQ12" i="4"/>
  <c r="AR12" i="4"/>
  <c r="AS12" i="4"/>
  <c r="AT12" i="4"/>
  <c r="AU12" i="4"/>
  <c r="AV12" i="4"/>
  <c r="AW12" i="4"/>
  <c r="AX12" i="4"/>
  <c r="AY12" i="4"/>
  <c r="AZ12" i="4"/>
  <c r="BA12" i="4"/>
  <c r="BB12" i="4"/>
  <c r="BC12" i="4"/>
  <c r="BD12" i="4"/>
  <c r="BE12" i="4"/>
  <c r="BF12" i="4"/>
  <c r="BG12" i="4"/>
  <c r="BH12" i="4"/>
  <c r="BI12" i="4"/>
  <c r="BJ12" i="4"/>
  <c r="C13" i="4"/>
  <c r="D13" i="4"/>
  <c r="E13"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AH13" i="4"/>
  <c r="AI13" i="4"/>
  <c r="AJ13" i="4"/>
  <c r="AK13" i="4"/>
  <c r="AL13" i="4"/>
  <c r="AM13" i="4"/>
  <c r="AN13" i="4"/>
  <c r="AO13" i="4"/>
  <c r="AP13" i="4"/>
  <c r="AQ13" i="4"/>
  <c r="AR13" i="4"/>
  <c r="AS13" i="4"/>
  <c r="AT13" i="4"/>
  <c r="AU13" i="4"/>
  <c r="AV13" i="4"/>
  <c r="AW13" i="4"/>
  <c r="AX13" i="4"/>
  <c r="AY13" i="4"/>
  <c r="AZ13" i="4"/>
  <c r="BA13" i="4"/>
  <c r="BB13" i="4"/>
  <c r="BC13" i="4"/>
  <c r="BD13" i="4"/>
  <c r="BE13" i="4"/>
  <c r="BF13" i="4"/>
  <c r="BG13" i="4"/>
  <c r="BH13" i="4"/>
  <c r="BI13" i="4"/>
  <c r="BJ13" i="4"/>
  <c r="C14" i="4"/>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AH14" i="4"/>
  <c r="AI14" i="4"/>
  <c r="AJ14" i="4"/>
  <c r="AK14" i="4"/>
  <c r="AL14" i="4"/>
  <c r="AM14" i="4"/>
  <c r="AN14" i="4"/>
  <c r="AO14" i="4"/>
  <c r="AP14" i="4"/>
  <c r="AQ14" i="4"/>
  <c r="AR14" i="4"/>
  <c r="AS14" i="4"/>
  <c r="AT14" i="4"/>
  <c r="AU14" i="4"/>
  <c r="AV14" i="4"/>
  <c r="AW14" i="4"/>
  <c r="AX14" i="4"/>
  <c r="AY14" i="4"/>
  <c r="AZ14" i="4"/>
  <c r="BA14" i="4"/>
  <c r="BB14" i="4"/>
  <c r="BC14" i="4"/>
  <c r="BD14" i="4"/>
  <c r="BE14" i="4"/>
  <c r="BF14" i="4"/>
  <c r="BG14" i="4"/>
  <c r="BH14" i="4"/>
  <c r="BI14" i="4"/>
  <c r="BJ14" i="4"/>
  <c r="C15" i="4"/>
  <c r="D15" i="4"/>
  <c r="E15"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AH15" i="4"/>
  <c r="AI15" i="4"/>
  <c r="AJ15" i="4"/>
  <c r="AK15" i="4"/>
  <c r="AL15" i="4"/>
  <c r="AM15" i="4"/>
  <c r="AN15" i="4"/>
  <c r="AO15" i="4"/>
  <c r="AP15" i="4"/>
  <c r="AQ15" i="4"/>
  <c r="AR15" i="4"/>
  <c r="AS15" i="4"/>
  <c r="AT15" i="4"/>
  <c r="AU15" i="4"/>
  <c r="AV15" i="4"/>
  <c r="AW15" i="4"/>
  <c r="AX15" i="4"/>
  <c r="AY15" i="4"/>
  <c r="AZ15" i="4"/>
  <c r="BA15" i="4"/>
  <c r="BB15" i="4"/>
  <c r="BC15" i="4"/>
  <c r="BD15" i="4"/>
  <c r="BE15" i="4"/>
  <c r="BF15" i="4"/>
  <c r="BG15" i="4"/>
  <c r="BH15" i="4"/>
  <c r="BI15" i="4"/>
  <c r="BJ15" i="4"/>
  <c r="C16" i="4"/>
  <c r="D16" i="4"/>
  <c r="E16"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AL16" i="4"/>
  <c r="AM16" i="4"/>
  <c r="AN16" i="4"/>
  <c r="AO16" i="4"/>
  <c r="AP16" i="4"/>
  <c r="AQ16" i="4"/>
  <c r="AR16" i="4"/>
  <c r="AS16" i="4"/>
  <c r="AT16" i="4"/>
  <c r="AU16" i="4"/>
  <c r="AV16" i="4"/>
  <c r="AW16" i="4"/>
  <c r="AX16" i="4"/>
  <c r="AY16" i="4"/>
  <c r="AZ16" i="4"/>
  <c r="BA16" i="4"/>
  <c r="BB16" i="4"/>
  <c r="BC16" i="4"/>
  <c r="BD16" i="4"/>
  <c r="BE16" i="4"/>
  <c r="BF16" i="4"/>
  <c r="BG16" i="4"/>
  <c r="BH16" i="4"/>
  <c r="BI16" i="4"/>
  <c r="BJ16" i="4"/>
  <c r="C17" i="4"/>
  <c r="D17" i="4"/>
  <c r="E17"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AH17" i="4"/>
  <c r="AI17" i="4"/>
  <c r="AJ17" i="4"/>
  <c r="AK17" i="4"/>
  <c r="AL17" i="4"/>
  <c r="AM17" i="4"/>
  <c r="AN17" i="4"/>
  <c r="AO17" i="4"/>
  <c r="AP17" i="4"/>
  <c r="AQ17" i="4"/>
  <c r="AR17" i="4"/>
  <c r="AS17" i="4"/>
  <c r="AT17" i="4"/>
  <c r="AU17" i="4"/>
  <c r="AV17" i="4"/>
  <c r="AW17" i="4"/>
  <c r="AX17" i="4"/>
  <c r="AY17" i="4"/>
  <c r="AZ17" i="4"/>
  <c r="BA17" i="4"/>
  <c r="BB17" i="4"/>
  <c r="BC17" i="4"/>
  <c r="BD17" i="4"/>
  <c r="BE17" i="4"/>
  <c r="BF17" i="4"/>
  <c r="BG17" i="4"/>
  <c r="BH17" i="4"/>
  <c r="BI17" i="4"/>
  <c r="BJ17" i="4"/>
  <c r="C18" i="4"/>
  <c r="D18" i="4"/>
  <c r="E18" i="4"/>
  <c r="F18"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AH18" i="4"/>
  <c r="AI18" i="4"/>
  <c r="AJ18" i="4"/>
  <c r="AK18" i="4"/>
  <c r="AL18" i="4"/>
  <c r="AM18" i="4"/>
  <c r="AN18" i="4"/>
  <c r="AO18" i="4"/>
  <c r="AP18" i="4"/>
  <c r="AQ18" i="4"/>
  <c r="AR18" i="4"/>
  <c r="AS18" i="4"/>
  <c r="AT18" i="4"/>
  <c r="AU18" i="4"/>
  <c r="AV18" i="4"/>
  <c r="AW18" i="4"/>
  <c r="AX18" i="4"/>
  <c r="AY18" i="4"/>
  <c r="AZ18" i="4"/>
  <c r="BA18" i="4"/>
  <c r="BB18" i="4"/>
  <c r="BC18" i="4"/>
  <c r="BD18" i="4"/>
  <c r="BE18" i="4"/>
  <c r="BF18" i="4"/>
  <c r="BG18" i="4"/>
  <c r="BH18" i="4"/>
  <c r="BI18" i="4"/>
  <c r="BJ18" i="4"/>
  <c r="C19" i="4"/>
  <c r="D19" i="4"/>
  <c r="E19" i="4"/>
  <c r="F19" i="4"/>
  <c r="G19" i="4"/>
  <c r="H19" i="4"/>
  <c r="I19" i="4"/>
  <c r="J19" i="4"/>
  <c r="K19" i="4"/>
  <c r="L19" i="4"/>
  <c r="M19" i="4"/>
  <c r="N19" i="4"/>
  <c r="O19" i="4"/>
  <c r="P19" i="4"/>
  <c r="Q19" i="4"/>
  <c r="R19" i="4"/>
  <c r="S19" i="4"/>
  <c r="T19" i="4"/>
  <c r="U19" i="4"/>
  <c r="V19" i="4"/>
  <c r="W19" i="4"/>
  <c r="X19" i="4"/>
  <c r="Y19" i="4"/>
  <c r="Z19" i="4"/>
  <c r="AA19" i="4"/>
  <c r="AB19" i="4"/>
  <c r="AC19" i="4"/>
  <c r="AD19" i="4"/>
  <c r="AE19" i="4"/>
  <c r="AF19" i="4"/>
  <c r="AG19" i="4"/>
  <c r="AH19" i="4"/>
  <c r="AI19" i="4"/>
  <c r="AJ19" i="4"/>
  <c r="AK19" i="4"/>
  <c r="AL19" i="4"/>
  <c r="AM19" i="4"/>
  <c r="AN19" i="4"/>
  <c r="AO19" i="4"/>
  <c r="AP19" i="4"/>
  <c r="AQ19" i="4"/>
  <c r="AR19" i="4"/>
  <c r="AS19" i="4"/>
  <c r="AT19" i="4"/>
  <c r="AU19" i="4"/>
  <c r="AV19" i="4"/>
  <c r="AW19" i="4"/>
  <c r="AX19" i="4"/>
  <c r="AY19" i="4"/>
  <c r="AZ19" i="4"/>
  <c r="BA19" i="4"/>
  <c r="BB19" i="4"/>
  <c r="BC19" i="4"/>
  <c r="BD19" i="4"/>
  <c r="BE19" i="4"/>
  <c r="BF19" i="4"/>
  <c r="BG19" i="4"/>
  <c r="BH19" i="4"/>
  <c r="BI19" i="4"/>
  <c r="BJ19" i="4"/>
  <c r="C20" i="4"/>
  <c r="D20" i="4"/>
  <c r="E20" i="4"/>
  <c r="F20" i="4"/>
  <c r="G20" i="4"/>
  <c r="H20" i="4"/>
  <c r="I20" i="4"/>
  <c r="J20" i="4"/>
  <c r="K20" i="4"/>
  <c r="L20" i="4"/>
  <c r="M20" i="4"/>
  <c r="N20" i="4"/>
  <c r="O20" i="4"/>
  <c r="P20" i="4"/>
  <c r="Q20" i="4"/>
  <c r="R20" i="4"/>
  <c r="S20" i="4"/>
  <c r="T20" i="4"/>
  <c r="U20" i="4"/>
  <c r="V20" i="4"/>
  <c r="W20" i="4"/>
  <c r="X20" i="4"/>
  <c r="Y20" i="4"/>
  <c r="Z20" i="4"/>
  <c r="AA20" i="4"/>
  <c r="AB20" i="4"/>
  <c r="AC20" i="4"/>
  <c r="AD20" i="4"/>
  <c r="AE20" i="4"/>
  <c r="AF20" i="4"/>
  <c r="AG20" i="4"/>
  <c r="AH20" i="4"/>
  <c r="AI20" i="4"/>
  <c r="AJ20" i="4"/>
  <c r="AK20" i="4"/>
  <c r="AL20" i="4"/>
  <c r="AM20" i="4"/>
  <c r="AN20" i="4"/>
  <c r="AO20" i="4"/>
  <c r="AP20" i="4"/>
  <c r="AQ20" i="4"/>
  <c r="AR20" i="4"/>
  <c r="AS20" i="4"/>
  <c r="AT20" i="4"/>
  <c r="AU20" i="4"/>
  <c r="AV20" i="4"/>
  <c r="AW20" i="4"/>
  <c r="AX20" i="4"/>
  <c r="AY20" i="4"/>
  <c r="AZ20" i="4"/>
  <c r="BA20" i="4"/>
  <c r="BB20" i="4"/>
  <c r="BC20" i="4"/>
  <c r="BD20" i="4"/>
  <c r="BE20" i="4"/>
  <c r="BF20" i="4"/>
  <c r="BG20" i="4"/>
  <c r="BH20" i="4"/>
  <c r="BI20" i="4"/>
  <c r="BJ20" i="4"/>
  <c r="C21" i="4"/>
  <c r="D21" i="4"/>
  <c r="E21" i="4"/>
  <c r="F21" i="4"/>
  <c r="G21" i="4"/>
  <c r="H21" i="4"/>
  <c r="I21" i="4"/>
  <c r="J21" i="4"/>
  <c r="K21" i="4"/>
  <c r="L21" i="4"/>
  <c r="M21" i="4"/>
  <c r="N21" i="4"/>
  <c r="O21" i="4"/>
  <c r="P21" i="4"/>
  <c r="Q21" i="4"/>
  <c r="R21" i="4"/>
  <c r="S21" i="4"/>
  <c r="T21" i="4"/>
  <c r="U21" i="4"/>
  <c r="V21" i="4"/>
  <c r="W21" i="4"/>
  <c r="X21" i="4"/>
  <c r="Y21" i="4"/>
  <c r="Z21" i="4"/>
  <c r="AA21" i="4"/>
  <c r="AB21" i="4"/>
  <c r="AC21" i="4"/>
  <c r="AD21" i="4"/>
  <c r="AE21" i="4"/>
  <c r="AF21" i="4"/>
  <c r="AG21" i="4"/>
  <c r="AH21" i="4"/>
  <c r="AI21" i="4"/>
  <c r="AJ21" i="4"/>
  <c r="AK21" i="4"/>
  <c r="AL21" i="4"/>
  <c r="AM21" i="4"/>
  <c r="AN21" i="4"/>
  <c r="AO21" i="4"/>
  <c r="AP21" i="4"/>
  <c r="AQ21" i="4"/>
  <c r="AR21" i="4"/>
  <c r="AS21" i="4"/>
  <c r="AT21" i="4"/>
  <c r="AU21" i="4"/>
  <c r="AV21" i="4"/>
  <c r="AW21" i="4"/>
  <c r="AX21" i="4"/>
  <c r="AY21" i="4"/>
  <c r="AZ21" i="4"/>
  <c r="BA21" i="4"/>
  <c r="BB21" i="4"/>
  <c r="BC21" i="4"/>
  <c r="BD21" i="4"/>
  <c r="BE21" i="4"/>
  <c r="BF21" i="4"/>
  <c r="BG21" i="4"/>
  <c r="BH21" i="4"/>
  <c r="BI21" i="4"/>
  <c r="BJ21" i="4"/>
  <c r="C22" i="4"/>
  <c r="D22" i="4"/>
  <c r="E22" i="4"/>
  <c r="F22" i="4"/>
  <c r="G22" i="4"/>
  <c r="H22" i="4"/>
  <c r="I22" i="4"/>
  <c r="J22" i="4"/>
  <c r="K22" i="4"/>
  <c r="L22" i="4"/>
  <c r="M22" i="4"/>
  <c r="N22" i="4"/>
  <c r="O22" i="4"/>
  <c r="P22" i="4"/>
  <c r="Q22" i="4"/>
  <c r="R22" i="4"/>
  <c r="S22" i="4"/>
  <c r="T22" i="4"/>
  <c r="U22" i="4"/>
  <c r="V22" i="4"/>
  <c r="W22" i="4"/>
  <c r="X22" i="4"/>
  <c r="Y22" i="4"/>
  <c r="Z22" i="4"/>
  <c r="AA22" i="4"/>
  <c r="AB22" i="4"/>
  <c r="AC22" i="4"/>
  <c r="AD22" i="4"/>
  <c r="AE22" i="4"/>
  <c r="AF22" i="4"/>
  <c r="AG22" i="4"/>
  <c r="AH22" i="4"/>
  <c r="AI22" i="4"/>
  <c r="AJ22" i="4"/>
  <c r="AK22" i="4"/>
  <c r="AL22" i="4"/>
  <c r="AM22" i="4"/>
  <c r="AN22" i="4"/>
  <c r="AO22" i="4"/>
  <c r="AP22" i="4"/>
  <c r="AQ22" i="4"/>
  <c r="AR22" i="4"/>
  <c r="AS22" i="4"/>
  <c r="AT22" i="4"/>
  <c r="AU22" i="4"/>
  <c r="AV22" i="4"/>
  <c r="AW22" i="4"/>
  <c r="AX22" i="4"/>
  <c r="AY22" i="4"/>
  <c r="AZ22" i="4"/>
  <c r="BA22" i="4"/>
  <c r="BB22" i="4"/>
  <c r="BC22" i="4"/>
  <c r="BD22" i="4"/>
  <c r="BE22" i="4"/>
  <c r="BF22" i="4"/>
  <c r="BG22" i="4"/>
  <c r="BH22" i="4"/>
  <c r="BI22" i="4"/>
  <c r="BJ22" i="4"/>
  <c r="C23" i="4"/>
  <c r="D23" i="4"/>
  <c r="E23" i="4"/>
  <c r="F23" i="4"/>
  <c r="G23" i="4"/>
  <c r="H23" i="4"/>
  <c r="I23" i="4"/>
  <c r="J23" i="4"/>
  <c r="K23" i="4"/>
  <c r="L23" i="4"/>
  <c r="M23" i="4"/>
  <c r="N23" i="4"/>
  <c r="O23" i="4"/>
  <c r="P23" i="4"/>
  <c r="Q23" i="4"/>
  <c r="R23" i="4"/>
  <c r="S23" i="4"/>
  <c r="T23" i="4"/>
  <c r="U23" i="4"/>
  <c r="V23" i="4"/>
  <c r="W23" i="4"/>
  <c r="X23" i="4"/>
  <c r="Y23" i="4"/>
  <c r="Z23" i="4"/>
  <c r="AA23" i="4"/>
  <c r="AB23" i="4"/>
  <c r="AC23" i="4"/>
  <c r="AD23" i="4"/>
  <c r="AE23" i="4"/>
  <c r="AF23" i="4"/>
  <c r="AG23" i="4"/>
  <c r="AH23" i="4"/>
  <c r="AI23" i="4"/>
  <c r="AJ23" i="4"/>
  <c r="AK23" i="4"/>
  <c r="AL23" i="4"/>
  <c r="AM23" i="4"/>
  <c r="AN23" i="4"/>
  <c r="AO23" i="4"/>
  <c r="AP23" i="4"/>
  <c r="AQ23" i="4"/>
  <c r="AR23" i="4"/>
  <c r="AS23" i="4"/>
  <c r="AT23" i="4"/>
  <c r="AU23" i="4"/>
  <c r="AV23" i="4"/>
  <c r="AW23" i="4"/>
  <c r="AX23" i="4"/>
  <c r="AY23" i="4"/>
  <c r="AZ23" i="4"/>
  <c r="BA23" i="4"/>
  <c r="BB23" i="4"/>
  <c r="BC23" i="4"/>
  <c r="BD23" i="4"/>
  <c r="BE23" i="4"/>
  <c r="BF23" i="4"/>
  <c r="BG23" i="4"/>
  <c r="BH23" i="4"/>
  <c r="BI23" i="4"/>
  <c r="BJ23" i="4"/>
  <c r="C24" i="4"/>
  <c r="D24" i="4"/>
  <c r="E24" i="4"/>
  <c r="F24" i="4"/>
  <c r="G24" i="4"/>
  <c r="H24" i="4"/>
  <c r="I24" i="4"/>
  <c r="J24" i="4"/>
  <c r="K24" i="4"/>
  <c r="L24" i="4"/>
  <c r="M24" i="4"/>
  <c r="N24" i="4"/>
  <c r="O24" i="4"/>
  <c r="P24" i="4"/>
  <c r="Q24" i="4"/>
  <c r="R24" i="4"/>
  <c r="S24" i="4"/>
  <c r="T24" i="4"/>
  <c r="U24" i="4"/>
  <c r="V24" i="4"/>
  <c r="W24" i="4"/>
  <c r="X24" i="4"/>
  <c r="Y24" i="4"/>
  <c r="Z24" i="4"/>
  <c r="AA24" i="4"/>
  <c r="AB24" i="4"/>
  <c r="AC24" i="4"/>
  <c r="AD24" i="4"/>
  <c r="AE24" i="4"/>
  <c r="AF24" i="4"/>
  <c r="AG24" i="4"/>
  <c r="AH24" i="4"/>
  <c r="AI24" i="4"/>
  <c r="AJ24" i="4"/>
  <c r="AK24" i="4"/>
  <c r="AL24" i="4"/>
  <c r="AM24" i="4"/>
  <c r="AN24" i="4"/>
  <c r="AO24" i="4"/>
  <c r="AP24" i="4"/>
  <c r="AQ24" i="4"/>
  <c r="AR24" i="4"/>
  <c r="AS24" i="4"/>
  <c r="AT24" i="4"/>
  <c r="AU24" i="4"/>
  <c r="AV24" i="4"/>
  <c r="AW24" i="4"/>
  <c r="AX24" i="4"/>
  <c r="AY24" i="4"/>
  <c r="AZ24" i="4"/>
  <c r="BA24" i="4"/>
  <c r="BB24" i="4"/>
  <c r="BC24" i="4"/>
  <c r="BD24" i="4"/>
  <c r="BE24" i="4"/>
  <c r="BF24" i="4"/>
  <c r="BG24" i="4"/>
  <c r="BH24" i="4"/>
  <c r="BI24" i="4"/>
  <c r="BJ24" i="4"/>
  <c r="BK11" i="4"/>
  <c r="BK12" i="4"/>
  <c r="BK13" i="4"/>
  <c r="BK14" i="4"/>
  <c r="BK15" i="4"/>
  <c r="BK16" i="4"/>
  <c r="BK17" i="4"/>
  <c r="BK18" i="4"/>
  <c r="BK19" i="4"/>
  <c r="BK20" i="4"/>
  <c r="BK21" i="4"/>
  <c r="BK22" i="4"/>
  <c r="BK23" i="4"/>
  <c r="BK24" i="4"/>
  <c r="C8" i="4"/>
  <c r="D8" i="4"/>
  <c r="E8" i="4"/>
  <c r="F8" i="4"/>
  <c r="G8" i="4"/>
  <c r="H8" i="4"/>
  <c r="I8" i="4"/>
  <c r="J8" i="4"/>
  <c r="K8" i="4"/>
  <c r="L8" i="4"/>
  <c r="M8" i="4"/>
  <c r="N8" i="4"/>
  <c r="O8" i="4"/>
  <c r="P8" i="4"/>
  <c r="Q8" i="4"/>
  <c r="R8" i="4"/>
  <c r="S8" i="4"/>
  <c r="T8" i="4"/>
  <c r="U8" i="4"/>
  <c r="V8" i="4"/>
  <c r="W8" i="4"/>
  <c r="X8" i="4"/>
  <c r="Y8" i="4"/>
  <c r="Z8" i="4"/>
  <c r="AA8" i="4"/>
  <c r="AB8" i="4"/>
  <c r="AC8" i="4"/>
  <c r="AD8" i="4"/>
  <c r="AE8" i="4"/>
  <c r="AF8" i="4"/>
  <c r="AG8" i="4"/>
  <c r="AH8" i="4"/>
  <c r="AI8" i="4"/>
  <c r="AJ8" i="4"/>
  <c r="AK8" i="4"/>
  <c r="AL8" i="4"/>
  <c r="AM8" i="4"/>
  <c r="AN8" i="4"/>
  <c r="AO8" i="4"/>
  <c r="AP8" i="4"/>
  <c r="AQ8" i="4"/>
  <c r="AR8" i="4"/>
  <c r="AS8" i="4"/>
  <c r="AT8" i="4"/>
  <c r="AU8" i="4"/>
  <c r="AV8" i="4"/>
  <c r="AW8" i="4"/>
  <c r="AX8" i="4"/>
  <c r="AY8" i="4"/>
  <c r="AZ8" i="4"/>
  <c r="BA8" i="4"/>
  <c r="BB8" i="4"/>
  <c r="BC8" i="4"/>
  <c r="BD8" i="4"/>
  <c r="BE8" i="4"/>
  <c r="BF8" i="4"/>
  <c r="BG8" i="4"/>
  <c r="BH8" i="4"/>
  <c r="BI8" i="4"/>
  <c r="BJ8" i="4"/>
  <c r="BK8" i="4"/>
  <c r="BL8" i="4"/>
  <c r="BM8" i="4"/>
  <c r="BN8" i="4"/>
  <c r="BO8" i="4"/>
  <c r="BP8" i="4"/>
  <c r="BQ8" i="4"/>
  <c r="BK9" i="4"/>
  <c r="BL9" i="4"/>
  <c r="BM9" i="4"/>
  <c r="BN9" i="4"/>
  <c r="BO9" i="4"/>
  <c r="BP9" i="4"/>
  <c r="BQ9" i="4"/>
  <c r="BK10" i="4"/>
  <c r="BL10" i="4"/>
  <c r="BM10" i="4"/>
  <c r="BN10" i="4"/>
  <c r="BO10" i="4"/>
  <c r="BP10" i="4"/>
  <c r="BQ10" i="4"/>
  <c r="BL11" i="4"/>
  <c r="BM11" i="4"/>
  <c r="BN11" i="4"/>
  <c r="BO11" i="4"/>
  <c r="BP11" i="4"/>
  <c r="BQ11" i="4"/>
  <c r="BL12" i="4"/>
  <c r="BM12" i="4"/>
  <c r="BN12" i="4"/>
  <c r="BO12" i="4"/>
  <c r="BP12" i="4"/>
  <c r="BQ12" i="4"/>
  <c r="BL13" i="4"/>
  <c r="BM13" i="4"/>
  <c r="BN13" i="4"/>
  <c r="BO13" i="4"/>
  <c r="BP13" i="4"/>
  <c r="BQ13" i="4"/>
  <c r="BL14" i="4"/>
  <c r="BM14" i="4"/>
  <c r="BN14" i="4"/>
  <c r="BO14" i="4"/>
  <c r="BP14" i="4"/>
  <c r="BQ14" i="4"/>
  <c r="BL15" i="4"/>
  <c r="BM15" i="4"/>
  <c r="BN15" i="4"/>
  <c r="BO15" i="4"/>
  <c r="BP15" i="4"/>
  <c r="BQ15" i="4"/>
  <c r="BL16" i="4"/>
  <c r="BM16" i="4"/>
  <c r="BN16" i="4"/>
  <c r="BO16" i="4"/>
  <c r="BP16" i="4"/>
  <c r="BQ16" i="4"/>
  <c r="BL17" i="4"/>
  <c r="BM17" i="4"/>
  <c r="BN17" i="4"/>
  <c r="BO17" i="4"/>
  <c r="BP17" i="4"/>
  <c r="BQ17" i="4"/>
  <c r="BL18" i="4"/>
  <c r="BM18" i="4"/>
  <c r="BN18" i="4"/>
  <c r="BO18" i="4"/>
  <c r="BP18" i="4"/>
  <c r="BQ18" i="4"/>
  <c r="BL19" i="4"/>
  <c r="BM19" i="4"/>
  <c r="BN19" i="4"/>
  <c r="BO19" i="4"/>
  <c r="BP19" i="4"/>
  <c r="BQ19" i="4"/>
  <c r="BL20" i="4"/>
  <c r="BM20" i="4"/>
  <c r="BN20" i="4"/>
  <c r="BO20" i="4"/>
  <c r="BP20" i="4"/>
  <c r="BQ20" i="4"/>
  <c r="BL21" i="4"/>
  <c r="BM21" i="4"/>
  <c r="BN21" i="4"/>
  <c r="BO21" i="4"/>
  <c r="BP21" i="4"/>
  <c r="BQ21" i="4"/>
  <c r="BL22" i="4"/>
  <c r="BM22" i="4"/>
  <c r="BN22" i="4"/>
  <c r="BO22" i="4"/>
  <c r="BP22" i="4"/>
  <c r="BQ22" i="4"/>
  <c r="BL23" i="4"/>
  <c r="BM23" i="4"/>
  <c r="BN23" i="4"/>
  <c r="BO23" i="4"/>
  <c r="BP23" i="4"/>
  <c r="BQ23" i="4"/>
  <c r="BL24" i="4"/>
  <c r="BM24" i="4"/>
  <c r="BN24" i="4"/>
  <c r="BO24" i="4"/>
  <c r="BP24" i="4"/>
  <c r="BQ24" i="4"/>
  <c r="BR51" i="4"/>
  <c r="BS51" i="4"/>
  <c r="BT51" i="4"/>
  <c r="BU51" i="4"/>
  <c r="BV51" i="4"/>
  <c r="BW51" i="4"/>
  <c r="BX51" i="4"/>
  <c r="BY51" i="4"/>
  <c r="BZ51" i="4"/>
  <c r="CA51" i="4"/>
  <c r="CB51" i="4"/>
  <c r="BR52" i="4"/>
  <c r="BS52" i="4"/>
  <c r="BT52" i="4"/>
  <c r="BU52" i="4"/>
  <c r="BV52" i="4"/>
  <c r="BW52" i="4"/>
  <c r="BX52" i="4"/>
  <c r="BY52" i="4"/>
  <c r="BZ52" i="4"/>
  <c r="CA52" i="4"/>
  <c r="CB52" i="4"/>
  <c r="BR53" i="4"/>
  <c r="BS53" i="4"/>
  <c r="BT53" i="4"/>
  <c r="BU53" i="4"/>
  <c r="BV53" i="4"/>
  <c r="BW53" i="4"/>
  <c r="BX53" i="4"/>
  <c r="BY53" i="4"/>
  <c r="BZ53" i="4"/>
  <c r="CA53" i="4"/>
  <c r="CB53" i="4"/>
  <c r="BR54" i="4"/>
  <c r="BS54" i="4"/>
  <c r="BT54" i="4"/>
  <c r="BU54" i="4"/>
  <c r="BV54" i="4"/>
  <c r="BW54" i="4"/>
  <c r="BX54" i="4"/>
  <c r="BY54" i="4"/>
  <c r="BZ54" i="4"/>
  <c r="CA54" i="4"/>
  <c r="CB54" i="4"/>
  <c r="BR55" i="4"/>
  <c r="BS55" i="4"/>
  <c r="BT55" i="4"/>
  <c r="BU55" i="4"/>
  <c r="BV55" i="4"/>
  <c r="BW55" i="4"/>
  <c r="BX55" i="4"/>
  <c r="BY55" i="4"/>
  <c r="BZ55" i="4"/>
  <c r="CA55" i="4"/>
  <c r="CB55" i="4"/>
  <c r="BR56" i="4"/>
  <c r="BS56" i="4"/>
  <c r="BT56" i="4"/>
  <c r="BU56" i="4"/>
  <c r="BV56" i="4"/>
  <c r="BW56" i="4"/>
  <c r="BX56" i="4"/>
  <c r="BY56" i="4"/>
  <c r="BZ56" i="4"/>
  <c r="CA56" i="4"/>
  <c r="CB56" i="4"/>
  <c r="BR57" i="4"/>
  <c r="BS57" i="4"/>
  <c r="BT57" i="4"/>
  <c r="BU57" i="4"/>
  <c r="BV57" i="4"/>
  <c r="BW57" i="4"/>
  <c r="BX57" i="4"/>
  <c r="BY57" i="4"/>
  <c r="BZ57" i="4"/>
  <c r="CA57" i="4"/>
  <c r="CB57" i="4"/>
  <c r="BR58" i="4"/>
  <c r="BS58" i="4"/>
  <c r="BT58" i="4"/>
  <c r="BU58" i="4"/>
  <c r="BV58" i="4"/>
  <c r="BW58" i="4"/>
  <c r="BX58" i="4"/>
  <c r="BY58" i="4"/>
  <c r="BZ58" i="4"/>
  <c r="CA58" i="4"/>
  <c r="CB58" i="4"/>
  <c r="BR59" i="4"/>
  <c r="BS59" i="4"/>
  <c r="BT59" i="4"/>
  <c r="BU59" i="4"/>
  <c r="BV59" i="4"/>
  <c r="BW59" i="4"/>
  <c r="BX59" i="4"/>
  <c r="BY59" i="4"/>
  <c r="BZ59" i="4"/>
  <c r="CA59" i="4"/>
  <c r="CB59" i="4"/>
  <c r="BR60" i="4"/>
  <c r="BS60" i="4"/>
  <c r="BT60" i="4"/>
  <c r="BU60" i="4"/>
  <c r="BV60" i="4"/>
  <c r="BW60" i="4"/>
  <c r="BX60" i="4"/>
  <c r="BY60" i="4"/>
  <c r="BZ60" i="4"/>
  <c r="CA60" i="4"/>
  <c r="CB60" i="4"/>
  <c r="BR61" i="4"/>
  <c r="BS61" i="4"/>
  <c r="BT61" i="4"/>
  <c r="BU61" i="4"/>
  <c r="BV61" i="4"/>
  <c r="BW61" i="4"/>
  <c r="BX61" i="4"/>
  <c r="BY61" i="4"/>
  <c r="BZ61" i="4"/>
  <c r="CA61" i="4"/>
  <c r="CB61" i="4"/>
  <c r="BR62" i="4"/>
  <c r="BS62" i="4"/>
  <c r="BT62" i="4"/>
  <c r="BU62" i="4"/>
  <c r="BV62" i="4"/>
  <c r="BW62" i="4"/>
  <c r="BX62" i="4"/>
  <c r="BY62" i="4"/>
  <c r="BZ62" i="4"/>
  <c r="CA62" i="4"/>
  <c r="CB62" i="4"/>
  <c r="BR63" i="4"/>
  <c r="BS63" i="4"/>
  <c r="BT63" i="4"/>
  <c r="BU63" i="4"/>
  <c r="BV63" i="4"/>
  <c r="BW63" i="4"/>
  <c r="BX63" i="4"/>
  <c r="BY63" i="4"/>
  <c r="BZ63" i="4"/>
  <c r="CA63" i="4"/>
  <c r="CB63" i="4"/>
  <c r="BR64" i="4"/>
  <c r="BS64" i="4"/>
  <c r="BT64" i="4"/>
  <c r="BU64" i="4"/>
  <c r="BV64" i="4"/>
  <c r="BW64" i="4"/>
  <c r="BX64" i="4"/>
  <c r="BY64" i="4"/>
  <c r="BZ64" i="4"/>
  <c r="CA64" i="4"/>
  <c r="CB64" i="4"/>
  <c r="CC51" i="4"/>
  <c r="CC52" i="4"/>
  <c r="CD52" i="4"/>
  <c r="CC53" i="4"/>
  <c r="CD53" i="4"/>
  <c r="CC54" i="4"/>
  <c r="CD54" i="4"/>
  <c r="CC55" i="4"/>
  <c r="CD55" i="4"/>
  <c r="CC56" i="4"/>
  <c r="CD56" i="4"/>
  <c r="CC57" i="4"/>
  <c r="CD57" i="4"/>
  <c r="CC58" i="4"/>
  <c r="CD58" i="4"/>
  <c r="CC59" i="4"/>
  <c r="CD59" i="4"/>
  <c r="CC60" i="4"/>
  <c r="CD60" i="4"/>
  <c r="CC61" i="4"/>
  <c r="CD61" i="4"/>
  <c r="CC62" i="4"/>
  <c r="CD62" i="4"/>
  <c r="CC63" i="4"/>
  <c r="CD63" i="4"/>
  <c r="CC64" i="4"/>
  <c r="CD64" i="4"/>
  <c r="BR8" i="4"/>
  <c r="BS8" i="4"/>
  <c r="BT8" i="4"/>
  <c r="BU8" i="4"/>
  <c r="BV8" i="4"/>
  <c r="BW8" i="4"/>
  <c r="BX8" i="4"/>
  <c r="BY8" i="4"/>
  <c r="BZ8" i="4"/>
  <c r="CA8" i="4"/>
  <c r="CB8" i="4"/>
  <c r="CC8" i="4"/>
  <c r="CD8" i="4"/>
  <c r="BR9" i="4"/>
  <c r="BS9" i="4"/>
  <c r="BT9" i="4"/>
  <c r="BU9" i="4"/>
  <c r="BV9" i="4"/>
  <c r="BW9" i="4"/>
  <c r="BX9" i="4"/>
  <c r="BY9" i="4"/>
  <c r="BZ9" i="4"/>
  <c r="CA9" i="4"/>
  <c r="CB9" i="4"/>
  <c r="CC9" i="4"/>
  <c r="CD9" i="4"/>
  <c r="BR10" i="4"/>
  <c r="BS10" i="4"/>
  <c r="BT10" i="4"/>
  <c r="BU10" i="4"/>
  <c r="BV10" i="4"/>
  <c r="BW10" i="4"/>
  <c r="BX10" i="4"/>
  <c r="BY10" i="4"/>
  <c r="BZ10" i="4"/>
  <c r="CA10" i="4"/>
  <c r="CB10" i="4"/>
  <c r="CC10" i="4"/>
  <c r="CD10" i="4"/>
  <c r="BR11" i="4"/>
  <c r="BS11" i="4"/>
  <c r="BT11" i="4"/>
  <c r="BU11" i="4"/>
  <c r="BV11" i="4"/>
  <c r="BW11" i="4"/>
  <c r="BX11" i="4"/>
  <c r="BY11" i="4"/>
  <c r="BZ11" i="4"/>
  <c r="CA11" i="4"/>
  <c r="CB11" i="4"/>
  <c r="CC11" i="4"/>
  <c r="CD11" i="4"/>
  <c r="BR12" i="4"/>
  <c r="BS12" i="4"/>
  <c r="BT12" i="4"/>
  <c r="BU12" i="4"/>
  <c r="BV12" i="4"/>
  <c r="BW12" i="4"/>
  <c r="BX12" i="4"/>
  <c r="BY12" i="4"/>
  <c r="BZ12" i="4"/>
  <c r="CA12" i="4"/>
  <c r="CB12" i="4"/>
  <c r="CC12" i="4"/>
  <c r="CD12" i="4"/>
  <c r="BR13" i="4"/>
  <c r="BS13" i="4"/>
  <c r="BT13" i="4"/>
  <c r="BU13" i="4"/>
  <c r="BV13" i="4"/>
  <c r="BW13" i="4"/>
  <c r="BX13" i="4"/>
  <c r="BY13" i="4"/>
  <c r="BZ13" i="4"/>
  <c r="CA13" i="4"/>
  <c r="CB13" i="4"/>
  <c r="CC13" i="4"/>
  <c r="CD13" i="4"/>
  <c r="BR14" i="4"/>
  <c r="BS14" i="4"/>
  <c r="BT14" i="4"/>
  <c r="BU14" i="4"/>
  <c r="BV14" i="4"/>
  <c r="BW14" i="4"/>
  <c r="BX14" i="4"/>
  <c r="BY14" i="4"/>
  <c r="BZ14" i="4"/>
  <c r="CA14" i="4"/>
  <c r="CB14" i="4"/>
  <c r="CC14" i="4"/>
  <c r="CD14" i="4"/>
  <c r="BR15" i="4"/>
  <c r="BS15" i="4"/>
  <c r="BT15" i="4"/>
  <c r="BU15" i="4"/>
  <c r="BV15" i="4"/>
  <c r="BW15" i="4"/>
  <c r="BX15" i="4"/>
  <c r="BY15" i="4"/>
  <c r="BZ15" i="4"/>
  <c r="CA15" i="4"/>
  <c r="CB15" i="4"/>
  <c r="CC15" i="4"/>
  <c r="CD15" i="4"/>
  <c r="BR16" i="4"/>
  <c r="BS16" i="4"/>
  <c r="BT16" i="4"/>
  <c r="BU16" i="4"/>
  <c r="BV16" i="4"/>
  <c r="BW16" i="4"/>
  <c r="BX16" i="4"/>
  <c r="BY16" i="4"/>
  <c r="BZ16" i="4"/>
  <c r="CA16" i="4"/>
  <c r="CB16" i="4"/>
  <c r="CC16" i="4"/>
  <c r="CD16" i="4"/>
  <c r="BR17" i="4"/>
  <c r="BS17" i="4"/>
  <c r="BT17" i="4"/>
  <c r="BU17" i="4"/>
  <c r="BV17" i="4"/>
  <c r="BW17" i="4"/>
  <c r="BX17" i="4"/>
  <c r="BY17" i="4"/>
  <c r="BZ17" i="4"/>
  <c r="CA17" i="4"/>
  <c r="CB17" i="4"/>
  <c r="CC17" i="4"/>
  <c r="CD17" i="4"/>
  <c r="BR18" i="4"/>
  <c r="BS18" i="4"/>
  <c r="BT18" i="4"/>
  <c r="BU18" i="4"/>
  <c r="BV18" i="4"/>
  <c r="BW18" i="4"/>
  <c r="BX18" i="4"/>
  <c r="BY18" i="4"/>
  <c r="BZ18" i="4"/>
  <c r="CA18" i="4"/>
  <c r="CB18" i="4"/>
  <c r="CC18" i="4"/>
  <c r="CD18" i="4"/>
  <c r="BR19" i="4"/>
  <c r="BS19" i="4"/>
  <c r="BT19" i="4"/>
  <c r="BU19" i="4"/>
  <c r="BV19" i="4"/>
  <c r="BW19" i="4"/>
  <c r="BX19" i="4"/>
  <c r="BY19" i="4"/>
  <c r="BZ19" i="4"/>
  <c r="CA19" i="4"/>
  <c r="CB19" i="4"/>
  <c r="CC19" i="4"/>
  <c r="CD19" i="4"/>
  <c r="BR20" i="4"/>
  <c r="BS20" i="4"/>
  <c r="BT20" i="4"/>
  <c r="BU20" i="4"/>
  <c r="BV20" i="4"/>
  <c r="BW20" i="4"/>
  <c r="BX20" i="4"/>
  <c r="BY20" i="4"/>
  <c r="BZ20" i="4"/>
  <c r="CA20" i="4"/>
  <c r="CB20" i="4"/>
  <c r="CC20" i="4"/>
  <c r="CD20" i="4"/>
  <c r="BR21" i="4"/>
  <c r="BS21" i="4"/>
  <c r="BT21" i="4"/>
  <c r="BU21" i="4"/>
  <c r="BV21" i="4"/>
  <c r="BW21" i="4"/>
  <c r="BX21" i="4"/>
  <c r="BY21" i="4"/>
  <c r="BZ21" i="4"/>
  <c r="CA21" i="4"/>
  <c r="CB21" i="4"/>
  <c r="CC21" i="4"/>
  <c r="CD21" i="4"/>
  <c r="BR22" i="4"/>
  <c r="BS22" i="4"/>
  <c r="BT22" i="4"/>
  <c r="BU22" i="4"/>
  <c r="BV22" i="4"/>
  <c r="BW22" i="4"/>
  <c r="BX22" i="4"/>
  <c r="BY22" i="4"/>
  <c r="BZ22" i="4"/>
  <c r="CA22" i="4"/>
  <c r="CB22" i="4"/>
  <c r="CC22" i="4"/>
  <c r="CD22" i="4"/>
  <c r="BR23" i="4"/>
  <c r="BS23" i="4"/>
  <c r="BT23" i="4"/>
  <c r="BU23" i="4"/>
  <c r="BV23" i="4"/>
  <c r="BW23" i="4"/>
  <c r="BX23" i="4"/>
  <c r="BY23" i="4"/>
  <c r="BZ23" i="4"/>
  <c r="CA23" i="4"/>
  <c r="CB23" i="4"/>
  <c r="CC23" i="4"/>
  <c r="CD23" i="4"/>
  <c r="BR24" i="4"/>
  <c r="BS24" i="4"/>
  <c r="BT24" i="4"/>
  <c r="BU24" i="4"/>
  <c r="BV24" i="4"/>
  <c r="BW24" i="4"/>
  <c r="BX24" i="4"/>
  <c r="BY24" i="4"/>
  <c r="BZ24" i="4"/>
  <c r="CA24" i="4"/>
  <c r="CB24" i="4"/>
  <c r="CC24" i="4"/>
  <c r="CD24" i="4"/>
  <c r="BR25" i="4"/>
  <c r="BS25" i="4"/>
  <c r="BT25" i="4"/>
  <c r="BU25" i="4"/>
  <c r="BV25" i="4"/>
  <c r="BW25" i="4"/>
  <c r="BX25" i="4"/>
  <c r="BY25" i="4"/>
  <c r="BZ25" i="4"/>
  <c r="CA25" i="4"/>
  <c r="CB25" i="4"/>
  <c r="CC25" i="4"/>
  <c r="CD25" i="4"/>
  <c r="BR26" i="4"/>
  <c r="BS26" i="4"/>
  <c r="BT26" i="4"/>
  <c r="BU26" i="4"/>
  <c r="BV26" i="4"/>
  <c r="BW26" i="4"/>
  <c r="BX26" i="4"/>
  <c r="BY26" i="4"/>
  <c r="BZ26" i="4"/>
  <c r="CA26" i="4"/>
  <c r="CB26" i="4"/>
  <c r="CC26" i="4"/>
  <c r="CD26" i="4"/>
  <c r="BR27" i="4"/>
  <c r="BS27" i="4"/>
  <c r="BT27" i="4"/>
  <c r="BU27" i="4"/>
  <c r="BV27" i="4"/>
  <c r="BW27" i="4"/>
  <c r="BX27" i="4"/>
  <c r="BY27" i="4"/>
  <c r="BZ27" i="4"/>
  <c r="CA27" i="4"/>
  <c r="CB27" i="4"/>
  <c r="CC27" i="4"/>
  <c r="CD27" i="4"/>
  <c r="BR28" i="4"/>
  <c r="BS28" i="4"/>
  <c r="BT28" i="4"/>
  <c r="BU28" i="4"/>
  <c r="BV28" i="4"/>
  <c r="BW28" i="4"/>
  <c r="BX28" i="4"/>
  <c r="BY28" i="4"/>
  <c r="BZ28" i="4"/>
  <c r="CA28" i="4"/>
  <c r="CB28" i="4"/>
  <c r="CC28" i="4"/>
  <c r="CD28" i="4"/>
  <c r="BR29" i="4"/>
  <c r="BS29" i="4"/>
  <c r="BT29" i="4"/>
  <c r="BU29" i="4"/>
  <c r="BV29" i="4"/>
  <c r="BW29" i="4"/>
  <c r="BX29" i="4"/>
  <c r="BY29" i="4"/>
  <c r="BZ29" i="4"/>
  <c r="CA29" i="4"/>
  <c r="CB29" i="4"/>
  <c r="CC29" i="4"/>
  <c r="CD29" i="4"/>
  <c r="BR30" i="4"/>
  <c r="BS30" i="4"/>
  <c r="BT30" i="4"/>
  <c r="BU30" i="4"/>
  <c r="BV30" i="4"/>
  <c r="BW30" i="4"/>
  <c r="BX30" i="4"/>
  <c r="BY30" i="4"/>
  <c r="BZ30" i="4"/>
  <c r="CA30" i="4"/>
  <c r="CB30" i="4"/>
  <c r="CC30" i="4"/>
  <c r="CD30" i="4"/>
  <c r="BR31" i="4"/>
  <c r="BS31" i="4"/>
  <c r="BT31" i="4"/>
  <c r="BU31" i="4"/>
  <c r="BV31" i="4"/>
  <c r="BW31" i="4"/>
  <c r="BX31" i="4"/>
  <c r="BY31" i="4"/>
  <c r="BZ31" i="4"/>
  <c r="CA31" i="4"/>
  <c r="CB31" i="4"/>
  <c r="CC31" i="4"/>
  <c r="CD31" i="4"/>
  <c r="BR32" i="4"/>
  <c r="BS32" i="4"/>
  <c r="BT32" i="4"/>
  <c r="BU32" i="4"/>
  <c r="BV32" i="4"/>
  <c r="BW32" i="4"/>
  <c r="BX32" i="4"/>
  <c r="BY32" i="4"/>
  <c r="BZ32" i="4"/>
  <c r="CA32" i="4"/>
  <c r="CB32" i="4"/>
  <c r="CC32" i="4"/>
  <c r="CD32" i="4"/>
  <c r="BR33" i="4"/>
  <c r="BS33" i="4"/>
  <c r="BT33" i="4"/>
  <c r="BU33" i="4"/>
  <c r="BV33" i="4"/>
  <c r="BW33" i="4"/>
  <c r="BX33" i="4"/>
  <c r="BY33" i="4"/>
  <c r="BZ33" i="4"/>
  <c r="CA33" i="4"/>
  <c r="CB33" i="4"/>
  <c r="CC33" i="4"/>
  <c r="CD33" i="4"/>
  <c r="BR34" i="4"/>
  <c r="BS34" i="4"/>
  <c r="BT34" i="4"/>
  <c r="BU34" i="4"/>
  <c r="BV34" i="4"/>
  <c r="BW34" i="4"/>
  <c r="BX34" i="4"/>
  <c r="BY34" i="4"/>
  <c r="BZ34" i="4"/>
  <c r="CA34" i="4"/>
  <c r="CB34" i="4"/>
  <c r="CC34" i="4"/>
  <c r="CD34" i="4"/>
  <c r="BR35" i="4"/>
  <c r="BS35" i="4"/>
  <c r="BT35" i="4"/>
  <c r="BU35" i="4"/>
  <c r="BV35" i="4"/>
  <c r="BW35" i="4"/>
  <c r="BX35" i="4"/>
  <c r="BY35" i="4"/>
  <c r="BZ35" i="4"/>
  <c r="CA35" i="4"/>
  <c r="CB35" i="4"/>
  <c r="CC35" i="4"/>
  <c r="CD35" i="4"/>
  <c r="BR36" i="4"/>
  <c r="BS36" i="4"/>
  <c r="BT36" i="4"/>
  <c r="BU36" i="4"/>
  <c r="BV36" i="4"/>
  <c r="BW36" i="4"/>
  <c r="BX36" i="4"/>
  <c r="BY36" i="4"/>
  <c r="BZ36" i="4"/>
  <c r="CA36" i="4"/>
  <c r="CB36" i="4"/>
  <c r="CC36" i="4"/>
  <c r="CD36" i="4"/>
  <c r="BR37" i="4"/>
  <c r="BS37" i="4"/>
  <c r="BT37" i="4"/>
  <c r="BU37" i="4"/>
  <c r="BV37" i="4"/>
  <c r="BW37" i="4"/>
  <c r="BX37" i="4"/>
  <c r="BY37" i="4"/>
  <c r="BZ37" i="4"/>
  <c r="CA37" i="4"/>
  <c r="CB37" i="4"/>
  <c r="CC37" i="4"/>
  <c r="CD37" i="4"/>
  <c r="BR38" i="4"/>
  <c r="BS38" i="4"/>
  <c r="BT38" i="4"/>
  <c r="BU38" i="4"/>
  <c r="BV38" i="4"/>
  <c r="BW38" i="4"/>
  <c r="BX38" i="4"/>
  <c r="BY38" i="4"/>
  <c r="BZ38" i="4"/>
  <c r="CA38" i="4"/>
  <c r="CB38" i="4"/>
  <c r="CC38" i="4"/>
  <c r="CD38" i="4"/>
  <c r="BR39" i="4"/>
  <c r="BS39" i="4"/>
  <c r="BT39" i="4"/>
  <c r="BU39" i="4"/>
  <c r="BV39" i="4"/>
  <c r="BW39" i="4"/>
  <c r="BX39" i="4"/>
  <c r="BY39" i="4"/>
  <c r="BZ39" i="4"/>
  <c r="CA39" i="4"/>
  <c r="CB39" i="4"/>
  <c r="CC39" i="4"/>
  <c r="CD39" i="4"/>
  <c r="BR40" i="4"/>
  <c r="BS40" i="4"/>
  <c r="BT40" i="4"/>
  <c r="BU40" i="4"/>
  <c r="BV40" i="4"/>
  <c r="BW40" i="4"/>
  <c r="BX40" i="4"/>
  <c r="BY40" i="4"/>
  <c r="BZ40" i="4"/>
  <c r="CA40" i="4"/>
  <c r="CB40" i="4"/>
  <c r="CC40" i="4"/>
  <c r="CD40" i="4"/>
  <c r="BR41" i="4"/>
  <c r="BS41" i="4"/>
  <c r="BT41" i="4"/>
  <c r="BU41" i="4"/>
  <c r="BV41" i="4"/>
  <c r="BW41" i="4"/>
  <c r="BX41" i="4"/>
  <c r="BY41" i="4"/>
  <c r="BZ41" i="4"/>
  <c r="CA41" i="4"/>
  <c r="CB41" i="4"/>
  <c r="CC41" i="4"/>
  <c r="CD41" i="4"/>
  <c r="BR42" i="4"/>
  <c r="BS42" i="4"/>
  <c r="BT42" i="4"/>
  <c r="BU42" i="4"/>
  <c r="BV42" i="4"/>
  <c r="BW42" i="4"/>
  <c r="BX42" i="4"/>
  <c r="BY42" i="4"/>
  <c r="BZ42" i="4"/>
  <c r="CA42" i="4"/>
  <c r="CB42" i="4"/>
  <c r="CC42" i="4"/>
  <c r="CD42" i="4"/>
  <c r="BR43" i="4"/>
  <c r="BS43" i="4"/>
  <c r="BT43" i="4"/>
  <c r="BU43" i="4"/>
  <c r="BV43" i="4"/>
  <c r="BW43" i="4"/>
  <c r="BX43" i="4"/>
  <c r="BY43" i="4"/>
  <c r="BZ43" i="4"/>
  <c r="CA43" i="4"/>
  <c r="CB43" i="4"/>
  <c r="CC43" i="4"/>
  <c r="CD43" i="4"/>
  <c r="BR44" i="4"/>
  <c r="BS44" i="4"/>
  <c r="BT44" i="4"/>
  <c r="BU44" i="4"/>
  <c r="BV44" i="4"/>
  <c r="BW44" i="4"/>
  <c r="BX44" i="4"/>
  <c r="BY44" i="4"/>
  <c r="BZ44" i="4"/>
  <c r="CA44" i="4"/>
  <c r="CB44" i="4"/>
  <c r="CC44" i="4"/>
  <c r="CD44" i="4"/>
  <c r="BR45" i="4"/>
  <c r="BS45" i="4"/>
  <c r="BT45" i="4"/>
  <c r="BU45" i="4"/>
  <c r="BV45" i="4"/>
  <c r="BW45" i="4"/>
  <c r="BX45" i="4"/>
  <c r="BY45" i="4"/>
  <c r="BZ45" i="4"/>
  <c r="CA45" i="4"/>
  <c r="CB45" i="4"/>
  <c r="CC45" i="4"/>
  <c r="CD45" i="4"/>
  <c r="BR46" i="4"/>
  <c r="BS46" i="4"/>
  <c r="BT46" i="4"/>
  <c r="BU46" i="4"/>
  <c r="BV46" i="4"/>
  <c r="BW46" i="4"/>
  <c r="BX46" i="4"/>
  <c r="BY46" i="4"/>
  <c r="BZ46" i="4"/>
  <c r="CA46" i="4"/>
  <c r="CB46" i="4"/>
  <c r="CC46" i="4"/>
  <c r="CD46" i="4"/>
  <c r="BR47" i="4"/>
  <c r="BS47" i="4"/>
  <c r="BT47" i="4"/>
  <c r="BU47" i="4"/>
  <c r="BV47" i="4"/>
  <c r="BW47" i="4"/>
  <c r="BX47" i="4"/>
  <c r="BY47" i="4"/>
  <c r="BZ47" i="4"/>
  <c r="CA47" i="4"/>
  <c r="CB47" i="4"/>
  <c r="CC47" i="4"/>
  <c r="CD47" i="4"/>
  <c r="BR48" i="4"/>
  <c r="BS48" i="4"/>
  <c r="BT48" i="4"/>
  <c r="BU48" i="4"/>
  <c r="BV48" i="4"/>
  <c r="BW48" i="4"/>
  <c r="BX48" i="4"/>
  <c r="BY48" i="4"/>
  <c r="BZ48" i="4"/>
  <c r="CA48" i="4"/>
  <c r="CB48" i="4"/>
  <c r="CC48" i="4"/>
  <c r="CD48" i="4"/>
  <c r="BR49" i="4"/>
  <c r="BS49" i="4"/>
  <c r="BT49" i="4"/>
  <c r="BU49" i="4"/>
  <c r="BV49" i="4"/>
  <c r="BW49" i="4"/>
  <c r="BX49" i="4"/>
  <c r="BY49" i="4"/>
  <c r="BZ49" i="4"/>
  <c r="CA49" i="4"/>
  <c r="CB49" i="4"/>
  <c r="CC49" i="4"/>
  <c r="CD49" i="4"/>
  <c r="BR50" i="4"/>
  <c r="BS50" i="4"/>
  <c r="BT50" i="4"/>
  <c r="BU50" i="4"/>
  <c r="BV50" i="4"/>
  <c r="BW50" i="4"/>
  <c r="BX50" i="4"/>
  <c r="BY50" i="4"/>
  <c r="BZ50" i="4"/>
  <c r="CA50" i="4"/>
  <c r="CB50" i="4"/>
  <c r="CC50" i="4"/>
  <c r="CD50" i="4"/>
  <c r="CE8" i="4"/>
  <c r="CF8" i="4"/>
  <c r="CG8" i="4"/>
  <c r="CH8" i="4"/>
  <c r="CI8" i="4"/>
  <c r="CJ8" i="4"/>
  <c r="CE9" i="4"/>
  <c r="CF9" i="4"/>
  <c r="CG9" i="4"/>
  <c r="CH9" i="4"/>
  <c r="CI9" i="4"/>
  <c r="CJ9" i="4"/>
  <c r="CE10" i="4"/>
  <c r="CF10" i="4"/>
  <c r="CG10" i="4"/>
  <c r="CH10" i="4"/>
  <c r="CI10" i="4"/>
  <c r="CJ10" i="4"/>
  <c r="CE11" i="4"/>
  <c r="CF11" i="4"/>
  <c r="CG11" i="4"/>
  <c r="CH11" i="4"/>
  <c r="CI11" i="4"/>
  <c r="CJ11" i="4"/>
  <c r="CE12" i="4"/>
  <c r="CF12" i="4"/>
  <c r="CG12" i="4"/>
  <c r="CH12" i="4"/>
  <c r="CI12" i="4"/>
  <c r="CJ12" i="4"/>
  <c r="CE13" i="4"/>
  <c r="CF13" i="4"/>
  <c r="CG13" i="4"/>
  <c r="CH13" i="4"/>
  <c r="CI13" i="4"/>
  <c r="CJ13" i="4"/>
  <c r="CE14" i="4"/>
  <c r="CF14" i="4"/>
  <c r="CG14" i="4"/>
  <c r="CH14" i="4"/>
  <c r="CI14" i="4"/>
  <c r="CJ14" i="4"/>
  <c r="CE15" i="4"/>
  <c r="CF15" i="4"/>
  <c r="CG15" i="4"/>
  <c r="CH15" i="4"/>
  <c r="CI15" i="4"/>
  <c r="CJ15" i="4"/>
  <c r="CE16" i="4"/>
  <c r="CF16" i="4"/>
  <c r="CG16" i="4"/>
  <c r="CH16" i="4"/>
  <c r="CI16" i="4"/>
  <c r="CJ16" i="4"/>
  <c r="CE17" i="4"/>
  <c r="CF17" i="4"/>
  <c r="CG17" i="4"/>
  <c r="CH17" i="4"/>
  <c r="CI17" i="4"/>
  <c r="CJ17" i="4"/>
  <c r="CE18" i="4"/>
  <c r="CF18" i="4"/>
  <c r="CG18" i="4"/>
  <c r="CH18" i="4"/>
  <c r="CI18" i="4"/>
  <c r="CJ18" i="4"/>
  <c r="CE19" i="4"/>
  <c r="CF19" i="4"/>
  <c r="CG19" i="4"/>
  <c r="CH19" i="4"/>
  <c r="CI19" i="4"/>
  <c r="CJ19" i="4"/>
  <c r="CE20" i="4"/>
  <c r="CF20" i="4"/>
  <c r="CG20" i="4"/>
  <c r="CH20" i="4"/>
  <c r="CI20" i="4"/>
  <c r="CJ20" i="4"/>
  <c r="CE21" i="4"/>
  <c r="CF21" i="4"/>
  <c r="CG21" i="4"/>
  <c r="CH21" i="4"/>
  <c r="CI21" i="4"/>
  <c r="CJ21" i="4"/>
  <c r="CE22" i="4"/>
  <c r="CF22" i="4"/>
  <c r="CG22" i="4"/>
  <c r="CH22" i="4"/>
  <c r="CI22" i="4"/>
  <c r="CJ22" i="4"/>
  <c r="CE23" i="4"/>
  <c r="CF23" i="4"/>
  <c r="CG23" i="4"/>
  <c r="CH23" i="4"/>
  <c r="CI23" i="4"/>
  <c r="CJ23" i="4"/>
  <c r="CE24" i="4"/>
  <c r="CF24" i="4"/>
  <c r="CG24" i="4"/>
  <c r="CH24" i="4"/>
  <c r="CI24" i="4"/>
  <c r="CJ24" i="4"/>
  <c r="CE25" i="4"/>
  <c r="CF25" i="4"/>
  <c r="CG25" i="4"/>
  <c r="CH25" i="4"/>
  <c r="CI25" i="4"/>
  <c r="CJ25" i="4"/>
  <c r="CE26" i="4"/>
  <c r="CF26" i="4"/>
  <c r="CG26" i="4"/>
  <c r="CH26" i="4"/>
  <c r="CI26" i="4"/>
  <c r="CJ26" i="4"/>
  <c r="CE27" i="4"/>
  <c r="CF27" i="4"/>
  <c r="CG27" i="4"/>
  <c r="CH27" i="4"/>
  <c r="CI27" i="4"/>
  <c r="CJ27" i="4"/>
  <c r="CE28" i="4"/>
  <c r="CF28" i="4"/>
  <c r="CG28" i="4"/>
  <c r="CH28" i="4"/>
  <c r="CI28" i="4"/>
  <c r="CJ28" i="4"/>
  <c r="CE29" i="4"/>
  <c r="CF29" i="4"/>
  <c r="CG29" i="4"/>
  <c r="CH29" i="4"/>
  <c r="CI29" i="4"/>
  <c r="CJ29" i="4"/>
  <c r="CE30" i="4"/>
  <c r="CF30" i="4"/>
  <c r="CG30" i="4"/>
  <c r="CH30" i="4"/>
  <c r="CI30" i="4"/>
  <c r="CJ30" i="4"/>
  <c r="CE31" i="4"/>
  <c r="CF31" i="4"/>
  <c r="CG31" i="4"/>
  <c r="CH31" i="4"/>
  <c r="CI31" i="4"/>
  <c r="CJ31" i="4"/>
  <c r="CE32" i="4"/>
  <c r="CF32" i="4"/>
  <c r="CG32" i="4"/>
  <c r="CH32" i="4"/>
  <c r="CI32" i="4"/>
  <c r="CJ32" i="4"/>
  <c r="CE33" i="4"/>
  <c r="CF33" i="4"/>
  <c r="CG33" i="4"/>
  <c r="CH33" i="4"/>
  <c r="CI33" i="4"/>
  <c r="CJ33" i="4"/>
  <c r="CE34" i="4"/>
  <c r="CF34" i="4"/>
  <c r="CG34" i="4"/>
  <c r="CH34" i="4"/>
  <c r="CI34" i="4"/>
  <c r="CJ34" i="4"/>
  <c r="CE35" i="4"/>
  <c r="CF35" i="4"/>
  <c r="CG35" i="4"/>
  <c r="CH35" i="4"/>
  <c r="CI35" i="4"/>
  <c r="CJ35" i="4"/>
  <c r="CE36" i="4"/>
  <c r="CF36" i="4"/>
  <c r="CG36" i="4"/>
  <c r="CH36" i="4"/>
  <c r="CI36" i="4"/>
  <c r="CJ36" i="4"/>
  <c r="CE37" i="4"/>
  <c r="CF37" i="4"/>
  <c r="CG37" i="4"/>
  <c r="CH37" i="4"/>
  <c r="CI37" i="4"/>
  <c r="CJ37" i="4"/>
  <c r="CE38" i="4"/>
  <c r="CF38" i="4"/>
  <c r="CG38" i="4"/>
  <c r="CH38" i="4"/>
  <c r="CI38" i="4"/>
  <c r="CJ38" i="4"/>
  <c r="CE39" i="4"/>
  <c r="CF39" i="4"/>
  <c r="CG39" i="4"/>
  <c r="CH39" i="4"/>
  <c r="CI39" i="4"/>
  <c r="CJ39" i="4"/>
  <c r="CE40" i="4"/>
  <c r="CF40" i="4"/>
  <c r="CG40" i="4"/>
  <c r="CH40" i="4"/>
  <c r="CI40" i="4"/>
  <c r="CJ40" i="4"/>
  <c r="CE41" i="4"/>
  <c r="CF41" i="4"/>
  <c r="CG41" i="4"/>
  <c r="CH41" i="4"/>
  <c r="CI41" i="4"/>
  <c r="CJ41" i="4"/>
  <c r="CE42" i="4"/>
  <c r="CF42" i="4"/>
  <c r="CG42" i="4"/>
  <c r="CH42" i="4"/>
  <c r="CI42" i="4"/>
  <c r="CJ42" i="4"/>
  <c r="CE43" i="4"/>
  <c r="CF43" i="4"/>
  <c r="CG43" i="4"/>
  <c r="CH43" i="4"/>
  <c r="CI43" i="4"/>
  <c r="CJ43" i="4"/>
  <c r="CE44" i="4"/>
  <c r="CF44" i="4"/>
  <c r="CG44" i="4"/>
  <c r="CH44" i="4"/>
  <c r="CI44" i="4"/>
  <c r="CJ44" i="4"/>
  <c r="CE45" i="4"/>
  <c r="CF45" i="4"/>
  <c r="CG45" i="4"/>
  <c r="CH45" i="4"/>
  <c r="CI45" i="4"/>
  <c r="CJ45" i="4"/>
  <c r="CE46" i="4"/>
  <c r="CF46" i="4"/>
  <c r="CG46" i="4"/>
  <c r="CH46" i="4"/>
  <c r="CI46" i="4"/>
  <c r="CJ46" i="4"/>
  <c r="CE47" i="4"/>
  <c r="CF47" i="4"/>
  <c r="CG47" i="4"/>
  <c r="CH47" i="4"/>
  <c r="CI47" i="4"/>
  <c r="CJ47" i="4"/>
  <c r="CE48" i="4"/>
  <c r="CF48" i="4"/>
  <c r="CG48" i="4"/>
  <c r="CH48" i="4"/>
  <c r="CI48" i="4"/>
  <c r="CJ48" i="4"/>
  <c r="CE49" i="4"/>
  <c r="CF49" i="4"/>
  <c r="CG49" i="4"/>
  <c r="CH49" i="4"/>
  <c r="CI49" i="4"/>
  <c r="CJ49" i="4"/>
  <c r="CE50" i="4"/>
  <c r="CF50" i="4"/>
  <c r="CG50" i="4"/>
  <c r="CH50" i="4"/>
  <c r="CI50" i="4"/>
  <c r="CJ50" i="4"/>
  <c r="CE51" i="4"/>
  <c r="CF51" i="4"/>
  <c r="CG51" i="4"/>
  <c r="CH51" i="4"/>
  <c r="CI51" i="4"/>
  <c r="CJ51" i="4"/>
  <c r="CE52" i="4"/>
  <c r="CF52" i="4"/>
  <c r="CG52" i="4"/>
  <c r="CH52" i="4"/>
  <c r="CI52" i="4"/>
  <c r="CJ52" i="4"/>
  <c r="CE53" i="4"/>
  <c r="CF53" i="4"/>
  <c r="CG53" i="4"/>
  <c r="CH53" i="4"/>
  <c r="CI53" i="4"/>
  <c r="CJ53" i="4"/>
  <c r="CE54" i="4"/>
  <c r="CF54" i="4"/>
  <c r="CG54" i="4"/>
  <c r="CH54" i="4"/>
  <c r="CI54" i="4"/>
  <c r="CJ54" i="4"/>
  <c r="CE55" i="4"/>
  <c r="CF55" i="4"/>
  <c r="CG55" i="4"/>
  <c r="CH55" i="4"/>
  <c r="CI55" i="4"/>
  <c r="CJ55" i="4"/>
  <c r="CE56" i="4"/>
  <c r="CF56" i="4"/>
  <c r="CG56" i="4"/>
  <c r="CH56" i="4"/>
  <c r="CI56" i="4"/>
  <c r="CJ56" i="4"/>
  <c r="CE57" i="4"/>
  <c r="CF57" i="4"/>
  <c r="CG57" i="4"/>
  <c r="CH57" i="4"/>
  <c r="CI57" i="4"/>
  <c r="CJ57" i="4"/>
  <c r="CE58" i="4"/>
  <c r="CF58" i="4"/>
  <c r="CG58" i="4"/>
  <c r="CH58" i="4"/>
  <c r="CI58" i="4"/>
  <c r="CJ58" i="4"/>
  <c r="CE59" i="4"/>
  <c r="CF59" i="4"/>
  <c r="CG59" i="4"/>
  <c r="CH59" i="4"/>
  <c r="CI59" i="4"/>
  <c r="CJ59" i="4"/>
  <c r="CE60" i="4"/>
  <c r="CF60" i="4"/>
  <c r="CG60" i="4"/>
  <c r="CH60" i="4"/>
  <c r="CI60" i="4"/>
  <c r="CJ60" i="4"/>
  <c r="CE61" i="4"/>
  <c r="CF61" i="4"/>
  <c r="CG61" i="4"/>
  <c r="CH61" i="4"/>
  <c r="CI61" i="4"/>
  <c r="CJ61" i="4"/>
  <c r="CE62" i="4"/>
  <c r="CF62" i="4"/>
  <c r="CG62" i="4"/>
  <c r="CH62" i="4"/>
  <c r="CI62" i="4"/>
  <c r="CJ62" i="4"/>
  <c r="CE63" i="4"/>
  <c r="CF63" i="4"/>
  <c r="CG63" i="4"/>
  <c r="CH63" i="4"/>
  <c r="CI63" i="4"/>
  <c r="CJ63" i="4"/>
  <c r="CE64" i="4"/>
  <c r="CF64" i="4"/>
  <c r="CG64" i="4"/>
  <c r="CH64" i="4"/>
  <c r="CI64" i="4"/>
  <c r="CJ64" i="4"/>
  <c r="CK8" i="4"/>
  <c r="CL8" i="4"/>
  <c r="CM8" i="4"/>
  <c r="CN8" i="4"/>
  <c r="CO8" i="4"/>
  <c r="CP8" i="4"/>
  <c r="CQ8" i="4"/>
  <c r="CR8" i="4"/>
  <c r="CS8" i="4"/>
  <c r="CT8" i="4"/>
  <c r="CU8" i="4"/>
  <c r="CV8" i="4"/>
  <c r="CW8" i="4"/>
  <c r="CX8" i="4"/>
  <c r="CY8" i="4"/>
  <c r="CZ8" i="4"/>
  <c r="DA8" i="4"/>
  <c r="DB8" i="4"/>
  <c r="DC8" i="4"/>
  <c r="DD8" i="4"/>
  <c r="DE8" i="4"/>
  <c r="DF8" i="4"/>
  <c r="DG8" i="4"/>
  <c r="DH8" i="4"/>
  <c r="DI8" i="4"/>
  <c r="DJ8" i="4"/>
  <c r="DK8" i="4"/>
  <c r="DL8" i="4"/>
  <c r="DM8" i="4"/>
  <c r="DN8" i="4"/>
  <c r="DO8" i="4"/>
  <c r="DP8" i="4"/>
  <c r="DQ8" i="4"/>
  <c r="DR8" i="4"/>
  <c r="DS8" i="4"/>
  <c r="DT8" i="4"/>
  <c r="DU8" i="4"/>
  <c r="DV8" i="4"/>
  <c r="DW8" i="4"/>
  <c r="DX8" i="4"/>
  <c r="DY8" i="4"/>
  <c r="DZ8" i="4"/>
  <c r="CK9" i="4"/>
  <c r="CL9" i="4"/>
  <c r="CM9" i="4"/>
  <c r="CN9" i="4"/>
  <c r="CO9" i="4"/>
  <c r="CP9" i="4"/>
  <c r="CQ9" i="4"/>
  <c r="CR9" i="4"/>
  <c r="CS9" i="4"/>
  <c r="CT9" i="4"/>
  <c r="CU9" i="4"/>
  <c r="CV9" i="4"/>
  <c r="CW9" i="4"/>
  <c r="CX9" i="4"/>
  <c r="CY9" i="4"/>
  <c r="CZ9" i="4"/>
  <c r="DA9" i="4"/>
  <c r="DB9" i="4"/>
  <c r="DC9" i="4"/>
  <c r="DD9" i="4"/>
  <c r="DE9" i="4"/>
  <c r="DF9" i="4"/>
  <c r="DG9" i="4"/>
  <c r="DH9" i="4"/>
  <c r="DI9" i="4"/>
  <c r="DJ9" i="4"/>
  <c r="DK9" i="4"/>
  <c r="DL9" i="4"/>
  <c r="DM9" i="4"/>
  <c r="DN9" i="4"/>
  <c r="DO9" i="4"/>
  <c r="DP9" i="4"/>
  <c r="DQ9" i="4"/>
  <c r="DR9" i="4"/>
  <c r="DS9" i="4"/>
  <c r="DT9" i="4"/>
  <c r="DU9" i="4"/>
  <c r="DV9" i="4"/>
  <c r="DW9" i="4"/>
  <c r="DX9" i="4"/>
  <c r="DY9" i="4"/>
  <c r="DZ9" i="4"/>
  <c r="CK10" i="4"/>
  <c r="CL10" i="4"/>
  <c r="CM10" i="4"/>
  <c r="CN10" i="4"/>
  <c r="CO10" i="4"/>
  <c r="CP10" i="4"/>
  <c r="CQ10" i="4"/>
  <c r="CR10" i="4"/>
  <c r="CS10" i="4"/>
  <c r="CT10" i="4"/>
  <c r="CU10" i="4"/>
  <c r="CV10" i="4"/>
  <c r="CW10" i="4"/>
  <c r="CX10" i="4"/>
  <c r="CY10" i="4"/>
  <c r="CZ10" i="4"/>
  <c r="DA10" i="4"/>
  <c r="DB10" i="4"/>
  <c r="DC10" i="4"/>
  <c r="DD10" i="4"/>
  <c r="DE10" i="4"/>
  <c r="DF10" i="4"/>
  <c r="DG10" i="4"/>
  <c r="DH10" i="4"/>
  <c r="DI10" i="4"/>
  <c r="DJ10" i="4"/>
  <c r="DK10" i="4"/>
  <c r="DL10" i="4"/>
  <c r="DM10" i="4"/>
  <c r="DN10" i="4"/>
  <c r="DO10" i="4"/>
  <c r="DP10" i="4"/>
  <c r="DQ10" i="4"/>
  <c r="DR10" i="4"/>
  <c r="DS10" i="4"/>
  <c r="DT10" i="4"/>
  <c r="DU10" i="4"/>
  <c r="DV10" i="4"/>
  <c r="DW10" i="4"/>
  <c r="DX10" i="4"/>
  <c r="DY10" i="4"/>
  <c r="DZ10" i="4"/>
  <c r="CK11" i="4"/>
  <c r="CL11" i="4"/>
  <c r="CM11" i="4"/>
  <c r="CN11" i="4"/>
  <c r="CO11" i="4"/>
  <c r="CP11" i="4"/>
  <c r="CQ11" i="4"/>
  <c r="CR11" i="4"/>
  <c r="CS11" i="4"/>
  <c r="CT11" i="4"/>
  <c r="CU11" i="4"/>
  <c r="CV11" i="4"/>
  <c r="CW11" i="4"/>
  <c r="CX11" i="4"/>
  <c r="CY11" i="4"/>
  <c r="CZ11" i="4"/>
  <c r="DA11" i="4"/>
  <c r="DB11" i="4"/>
  <c r="DC11" i="4"/>
  <c r="DD11" i="4"/>
  <c r="DE11" i="4"/>
  <c r="DF11" i="4"/>
  <c r="DG11" i="4"/>
  <c r="DH11" i="4"/>
  <c r="DI11" i="4"/>
  <c r="DJ11" i="4"/>
  <c r="DK11" i="4"/>
  <c r="DL11" i="4"/>
  <c r="DM11" i="4"/>
  <c r="DN11" i="4"/>
  <c r="DO11" i="4"/>
  <c r="DP11" i="4"/>
  <c r="DQ11" i="4"/>
  <c r="DR11" i="4"/>
  <c r="DS11" i="4"/>
  <c r="DT11" i="4"/>
  <c r="DU11" i="4"/>
  <c r="DV11" i="4"/>
  <c r="DW11" i="4"/>
  <c r="DX11" i="4"/>
  <c r="DY11" i="4"/>
  <c r="DZ11" i="4"/>
  <c r="CK12" i="4"/>
  <c r="CL12" i="4"/>
  <c r="CM12" i="4"/>
  <c r="CN12" i="4"/>
  <c r="CO12" i="4"/>
  <c r="CP12" i="4"/>
  <c r="CQ12" i="4"/>
  <c r="CR12" i="4"/>
  <c r="CS12" i="4"/>
  <c r="CT12" i="4"/>
  <c r="CU12" i="4"/>
  <c r="CV12" i="4"/>
  <c r="CW12" i="4"/>
  <c r="CX12" i="4"/>
  <c r="CY12" i="4"/>
  <c r="CZ12" i="4"/>
  <c r="DA12" i="4"/>
  <c r="DB12" i="4"/>
  <c r="DC12" i="4"/>
  <c r="DD12" i="4"/>
  <c r="DE12" i="4"/>
  <c r="DF12" i="4"/>
  <c r="DG12" i="4"/>
  <c r="DH12" i="4"/>
  <c r="DI12" i="4"/>
  <c r="DJ12" i="4"/>
  <c r="DK12" i="4"/>
  <c r="DL12" i="4"/>
  <c r="DM12" i="4"/>
  <c r="DN12" i="4"/>
  <c r="DO12" i="4"/>
  <c r="DP12" i="4"/>
  <c r="DQ12" i="4"/>
  <c r="DR12" i="4"/>
  <c r="DS12" i="4"/>
  <c r="DT12" i="4"/>
  <c r="DU12" i="4"/>
  <c r="DV12" i="4"/>
  <c r="DW12" i="4"/>
  <c r="DX12" i="4"/>
  <c r="DY12" i="4"/>
  <c r="DZ12" i="4"/>
  <c r="CK13" i="4"/>
  <c r="CL13" i="4"/>
  <c r="CM13" i="4"/>
  <c r="CN13" i="4"/>
  <c r="CO13" i="4"/>
  <c r="CP13" i="4"/>
  <c r="CQ13" i="4"/>
  <c r="CR13" i="4"/>
  <c r="CS13" i="4"/>
  <c r="CT13" i="4"/>
  <c r="CU13" i="4"/>
  <c r="CV13" i="4"/>
  <c r="CW13" i="4"/>
  <c r="CX13" i="4"/>
  <c r="CY13" i="4"/>
  <c r="CZ13" i="4"/>
  <c r="DA13" i="4"/>
  <c r="DB13" i="4"/>
  <c r="DC13" i="4"/>
  <c r="DD13" i="4"/>
  <c r="DE13" i="4"/>
  <c r="DF13" i="4"/>
  <c r="DG13" i="4"/>
  <c r="DH13" i="4"/>
  <c r="DI13" i="4"/>
  <c r="DJ13" i="4"/>
  <c r="DK13" i="4"/>
  <c r="DL13" i="4"/>
  <c r="DM13" i="4"/>
  <c r="DN13" i="4"/>
  <c r="DO13" i="4"/>
  <c r="DP13" i="4"/>
  <c r="DQ13" i="4"/>
  <c r="DR13" i="4"/>
  <c r="DS13" i="4"/>
  <c r="DT13" i="4"/>
  <c r="DU13" i="4"/>
  <c r="DV13" i="4"/>
  <c r="DW13" i="4"/>
  <c r="DX13" i="4"/>
  <c r="DY13" i="4"/>
  <c r="DZ13" i="4"/>
  <c r="CK14" i="4"/>
  <c r="CL14" i="4"/>
  <c r="CM14" i="4"/>
  <c r="CN14" i="4"/>
  <c r="CO14" i="4"/>
  <c r="CP14" i="4"/>
  <c r="CQ14" i="4"/>
  <c r="CR14" i="4"/>
  <c r="CS14" i="4"/>
  <c r="CT14" i="4"/>
  <c r="CU14" i="4"/>
  <c r="CV14" i="4"/>
  <c r="CW14" i="4"/>
  <c r="CX14" i="4"/>
  <c r="CY14" i="4"/>
  <c r="CZ14" i="4"/>
  <c r="DA14" i="4"/>
  <c r="DB14" i="4"/>
  <c r="DC14" i="4"/>
  <c r="DD14" i="4"/>
  <c r="DE14" i="4"/>
  <c r="DF14" i="4"/>
  <c r="DG14" i="4"/>
  <c r="DH14" i="4"/>
  <c r="DI14" i="4"/>
  <c r="DJ14" i="4"/>
  <c r="DK14" i="4"/>
  <c r="DL14" i="4"/>
  <c r="DM14" i="4"/>
  <c r="DN14" i="4"/>
  <c r="DO14" i="4"/>
  <c r="DP14" i="4"/>
  <c r="DQ14" i="4"/>
  <c r="DR14" i="4"/>
  <c r="DS14" i="4"/>
  <c r="DT14" i="4"/>
  <c r="DU14" i="4"/>
  <c r="DV14" i="4"/>
  <c r="DW14" i="4"/>
  <c r="DX14" i="4"/>
  <c r="DY14" i="4"/>
  <c r="DZ14" i="4"/>
  <c r="CK15" i="4"/>
  <c r="CL15" i="4"/>
  <c r="CM15" i="4"/>
  <c r="CN15" i="4"/>
  <c r="CO15" i="4"/>
  <c r="CP15" i="4"/>
  <c r="CQ15" i="4"/>
  <c r="CR15" i="4"/>
  <c r="CS15" i="4"/>
  <c r="CT15" i="4"/>
  <c r="CU15" i="4"/>
  <c r="CV15" i="4"/>
  <c r="CW15" i="4"/>
  <c r="CX15" i="4"/>
  <c r="CY15" i="4"/>
  <c r="CZ15" i="4"/>
  <c r="DA15" i="4"/>
  <c r="DB15" i="4"/>
  <c r="DC15" i="4"/>
  <c r="DD15" i="4"/>
  <c r="DE15" i="4"/>
  <c r="DF15" i="4"/>
  <c r="DG15" i="4"/>
  <c r="DH15" i="4"/>
  <c r="DI15" i="4"/>
  <c r="DJ15" i="4"/>
  <c r="DK15" i="4"/>
  <c r="DL15" i="4"/>
  <c r="DM15" i="4"/>
  <c r="DN15" i="4"/>
  <c r="DO15" i="4"/>
  <c r="DP15" i="4"/>
  <c r="DQ15" i="4"/>
  <c r="DR15" i="4"/>
  <c r="DS15" i="4"/>
  <c r="DT15" i="4"/>
  <c r="DU15" i="4"/>
  <c r="DV15" i="4"/>
  <c r="DW15" i="4"/>
  <c r="DX15" i="4"/>
  <c r="DY15" i="4"/>
  <c r="DZ15" i="4"/>
  <c r="CK16" i="4"/>
  <c r="CL16" i="4"/>
  <c r="CM16" i="4"/>
  <c r="CN16" i="4"/>
  <c r="CO16" i="4"/>
  <c r="CP16" i="4"/>
  <c r="CQ16" i="4"/>
  <c r="CR16" i="4"/>
  <c r="CS16" i="4"/>
  <c r="CT16" i="4"/>
  <c r="CU16" i="4"/>
  <c r="CV16" i="4"/>
  <c r="CW16" i="4"/>
  <c r="CX16" i="4"/>
  <c r="CY16" i="4"/>
  <c r="CZ16" i="4"/>
  <c r="DA16" i="4"/>
  <c r="DB16" i="4"/>
  <c r="DC16" i="4"/>
  <c r="DD16" i="4"/>
  <c r="DE16" i="4"/>
  <c r="DF16" i="4"/>
  <c r="DG16" i="4"/>
  <c r="DH16" i="4"/>
  <c r="DI16" i="4"/>
  <c r="DJ16" i="4"/>
  <c r="DK16" i="4"/>
  <c r="DL16" i="4"/>
  <c r="DM16" i="4"/>
  <c r="DN16" i="4"/>
  <c r="DO16" i="4"/>
  <c r="DP16" i="4"/>
  <c r="DQ16" i="4"/>
  <c r="DR16" i="4"/>
  <c r="DS16" i="4"/>
  <c r="DT16" i="4"/>
  <c r="DU16" i="4"/>
  <c r="DV16" i="4"/>
  <c r="DW16" i="4"/>
  <c r="DX16" i="4"/>
  <c r="DY16" i="4"/>
  <c r="DZ16" i="4"/>
  <c r="CK17" i="4"/>
  <c r="CL17" i="4"/>
  <c r="CM17" i="4"/>
  <c r="CN17" i="4"/>
  <c r="CO17" i="4"/>
  <c r="CP17" i="4"/>
  <c r="CQ17" i="4"/>
  <c r="CR17" i="4"/>
  <c r="CS17" i="4"/>
  <c r="CT17" i="4"/>
  <c r="CU17" i="4"/>
  <c r="CV17" i="4"/>
  <c r="CW17" i="4"/>
  <c r="CX17" i="4"/>
  <c r="CY17" i="4"/>
  <c r="CZ17" i="4"/>
  <c r="DA17" i="4"/>
  <c r="DB17" i="4"/>
  <c r="DC17" i="4"/>
  <c r="DD17" i="4"/>
  <c r="DE17" i="4"/>
  <c r="DF17" i="4"/>
  <c r="DG17" i="4"/>
  <c r="DH17" i="4"/>
  <c r="DI17" i="4"/>
  <c r="DJ17" i="4"/>
  <c r="DK17" i="4"/>
  <c r="DL17" i="4"/>
  <c r="DM17" i="4"/>
  <c r="DN17" i="4"/>
  <c r="DO17" i="4"/>
  <c r="DP17" i="4"/>
  <c r="DQ17" i="4"/>
  <c r="DR17" i="4"/>
  <c r="DS17" i="4"/>
  <c r="DT17" i="4"/>
  <c r="DU17" i="4"/>
  <c r="DV17" i="4"/>
  <c r="DW17" i="4"/>
  <c r="DX17" i="4"/>
  <c r="DY17" i="4"/>
  <c r="DZ17" i="4"/>
  <c r="CK18" i="4"/>
  <c r="CL18" i="4"/>
  <c r="CM18" i="4"/>
  <c r="CN18" i="4"/>
  <c r="CO18" i="4"/>
  <c r="CP18" i="4"/>
  <c r="CQ18" i="4"/>
  <c r="CR18" i="4"/>
  <c r="CS18" i="4"/>
  <c r="CT18" i="4"/>
  <c r="CU18" i="4"/>
  <c r="CV18" i="4"/>
  <c r="CW18" i="4"/>
  <c r="CX18" i="4"/>
  <c r="CY18" i="4"/>
  <c r="CZ18" i="4"/>
  <c r="DA18" i="4"/>
  <c r="DB18" i="4"/>
  <c r="DC18" i="4"/>
  <c r="DD18" i="4"/>
  <c r="DE18" i="4"/>
  <c r="DF18" i="4"/>
  <c r="DG18" i="4"/>
  <c r="DH18" i="4"/>
  <c r="DI18" i="4"/>
  <c r="DJ18" i="4"/>
  <c r="DK18" i="4"/>
  <c r="DL18" i="4"/>
  <c r="DM18" i="4"/>
  <c r="DN18" i="4"/>
  <c r="DO18" i="4"/>
  <c r="DP18" i="4"/>
  <c r="DQ18" i="4"/>
  <c r="DR18" i="4"/>
  <c r="DS18" i="4"/>
  <c r="DT18" i="4"/>
  <c r="DU18" i="4"/>
  <c r="DV18" i="4"/>
  <c r="DW18" i="4"/>
  <c r="DX18" i="4"/>
  <c r="DY18" i="4"/>
  <c r="DZ18" i="4"/>
  <c r="CK19" i="4"/>
  <c r="CL19" i="4"/>
  <c r="CM19" i="4"/>
  <c r="CN19" i="4"/>
  <c r="CO19" i="4"/>
  <c r="CP19" i="4"/>
  <c r="CQ19" i="4"/>
  <c r="CR19" i="4"/>
  <c r="CS19" i="4"/>
  <c r="CT19" i="4"/>
  <c r="CU19" i="4"/>
  <c r="CV19" i="4"/>
  <c r="CW19" i="4"/>
  <c r="CX19" i="4"/>
  <c r="CY19" i="4"/>
  <c r="CZ19" i="4"/>
  <c r="DA19" i="4"/>
  <c r="DB19" i="4"/>
  <c r="DC19" i="4"/>
  <c r="DD19" i="4"/>
  <c r="DE19" i="4"/>
  <c r="DF19" i="4"/>
  <c r="DG19" i="4"/>
  <c r="DH19" i="4"/>
  <c r="DI19" i="4"/>
  <c r="DJ19" i="4"/>
  <c r="DK19" i="4"/>
  <c r="DL19" i="4"/>
  <c r="DM19" i="4"/>
  <c r="DN19" i="4"/>
  <c r="DO19" i="4"/>
  <c r="DP19" i="4"/>
  <c r="DQ19" i="4"/>
  <c r="DR19" i="4"/>
  <c r="DS19" i="4"/>
  <c r="DT19" i="4"/>
  <c r="DU19" i="4"/>
  <c r="DV19" i="4"/>
  <c r="DW19" i="4"/>
  <c r="DX19" i="4"/>
  <c r="DY19" i="4"/>
  <c r="DZ19" i="4"/>
  <c r="CK20" i="4"/>
  <c r="CL20" i="4"/>
  <c r="CM20" i="4"/>
  <c r="CN20" i="4"/>
  <c r="CO20" i="4"/>
  <c r="CP20" i="4"/>
  <c r="CQ20" i="4"/>
  <c r="CR20" i="4"/>
  <c r="CS20" i="4"/>
  <c r="CT20" i="4"/>
  <c r="CU20" i="4"/>
  <c r="CV20" i="4"/>
  <c r="CW20" i="4"/>
  <c r="CX20" i="4"/>
  <c r="CY20" i="4"/>
  <c r="CZ20" i="4"/>
  <c r="DA20" i="4"/>
  <c r="DB20" i="4"/>
  <c r="DC20" i="4"/>
  <c r="DD20" i="4"/>
  <c r="DE20" i="4"/>
  <c r="DF20" i="4"/>
  <c r="DG20" i="4"/>
  <c r="DH20" i="4"/>
  <c r="DI20" i="4"/>
  <c r="DJ20" i="4"/>
  <c r="DK20" i="4"/>
  <c r="DL20" i="4"/>
  <c r="DM20" i="4"/>
  <c r="DN20" i="4"/>
  <c r="DO20" i="4"/>
  <c r="DP20" i="4"/>
  <c r="DQ20" i="4"/>
  <c r="DR20" i="4"/>
  <c r="DS20" i="4"/>
  <c r="DT20" i="4"/>
  <c r="DU20" i="4"/>
  <c r="DV20" i="4"/>
  <c r="DW20" i="4"/>
  <c r="DX20" i="4"/>
  <c r="DY20" i="4"/>
  <c r="DZ20" i="4"/>
  <c r="CK21" i="4"/>
  <c r="CL21" i="4"/>
  <c r="CM21" i="4"/>
  <c r="CN21" i="4"/>
  <c r="CO21" i="4"/>
  <c r="CP21" i="4"/>
  <c r="CQ21" i="4"/>
  <c r="CR21" i="4"/>
  <c r="CS21" i="4"/>
  <c r="CT21" i="4"/>
  <c r="CU21" i="4"/>
  <c r="CV21" i="4"/>
  <c r="CW21" i="4"/>
  <c r="CX21" i="4"/>
  <c r="CY21" i="4"/>
  <c r="CZ21" i="4"/>
  <c r="DA21" i="4"/>
  <c r="DB21" i="4"/>
  <c r="DC21" i="4"/>
  <c r="DD21" i="4"/>
  <c r="DE21" i="4"/>
  <c r="DF21" i="4"/>
  <c r="DG21" i="4"/>
  <c r="DH21" i="4"/>
  <c r="DI21" i="4"/>
  <c r="DJ21" i="4"/>
  <c r="DK21" i="4"/>
  <c r="DL21" i="4"/>
  <c r="DM21" i="4"/>
  <c r="DN21" i="4"/>
  <c r="DO21" i="4"/>
  <c r="DP21" i="4"/>
  <c r="DQ21" i="4"/>
  <c r="DR21" i="4"/>
  <c r="DS21" i="4"/>
  <c r="DT21" i="4"/>
  <c r="DU21" i="4"/>
  <c r="DV21" i="4"/>
  <c r="DW21" i="4"/>
  <c r="DX21" i="4"/>
  <c r="DY21" i="4"/>
  <c r="DZ21" i="4"/>
  <c r="CK22" i="4"/>
  <c r="CL22" i="4"/>
  <c r="CM22" i="4"/>
  <c r="CN22" i="4"/>
  <c r="CO22" i="4"/>
  <c r="CP22" i="4"/>
  <c r="CQ22" i="4"/>
  <c r="CR22" i="4"/>
  <c r="CS22" i="4"/>
  <c r="CT22" i="4"/>
  <c r="CU22" i="4"/>
  <c r="CV22" i="4"/>
  <c r="CW22" i="4"/>
  <c r="CX22" i="4"/>
  <c r="CY22" i="4"/>
  <c r="CZ22" i="4"/>
  <c r="DA22" i="4"/>
  <c r="DB22" i="4"/>
  <c r="DC22" i="4"/>
  <c r="DD22" i="4"/>
  <c r="DE22" i="4"/>
  <c r="DF22" i="4"/>
  <c r="DG22" i="4"/>
  <c r="DH22" i="4"/>
  <c r="DI22" i="4"/>
  <c r="DJ22" i="4"/>
  <c r="DK22" i="4"/>
  <c r="DL22" i="4"/>
  <c r="DM22" i="4"/>
  <c r="DN22" i="4"/>
  <c r="DO22" i="4"/>
  <c r="DP22" i="4"/>
  <c r="DQ22" i="4"/>
  <c r="DR22" i="4"/>
  <c r="DS22" i="4"/>
  <c r="DT22" i="4"/>
  <c r="DU22" i="4"/>
  <c r="DV22" i="4"/>
  <c r="DW22" i="4"/>
  <c r="DX22" i="4"/>
  <c r="DY22" i="4"/>
  <c r="DZ22" i="4"/>
  <c r="CK23" i="4"/>
  <c r="CL23" i="4"/>
  <c r="CM23" i="4"/>
  <c r="CN23" i="4"/>
  <c r="CO23" i="4"/>
  <c r="CP23" i="4"/>
  <c r="CQ23" i="4"/>
  <c r="CR23" i="4"/>
  <c r="CS23" i="4"/>
  <c r="CT23" i="4"/>
  <c r="CU23" i="4"/>
  <c r="CV23" i="4"/>
  <c r="CW23" i="4"/>
  <c r="CX23" i="4"/>
  <c r="CY23" i="4"/>
  <c r="CZ23" i="4"/>
  <c r="DA23" i="4"/>
  <c r="DB23" i="4"/>
  <c r="DC23" i="4"/>
  <c r="DD23" i="4"/>
  <c r="DE23" i="4"/>
  <c r="DF23" i="4"/>
  <c r="DG23" i="4"/>
  <c r="DH23" i="4"/>
  <c r="DI23" i="4"/>
  <c r="DJ23" i="4"/>
  <c r="DK23" i="4"/>
  <c r="DL23" i="4"/>
  <c r="DM23" i="4"/>
  <c r="DN23" i="4"/>
  <c r="DO23" i="4"/>
  <c r="DP23" i="4"/>
  <c r="DQ23" i="4"/>
  <c r="DR23" i="4"/>
  <c r="DS23" i="4"/>
  <c r="DT23" i="4"/>
  <c r="DU23" i="4"/>
  <c r="DV23" i="4"/>
  <c r="DW23" i="4"/>
  <c r="DX23" i="4"/>
  <c r="DY23" i="4"/>
  <c r="DZ23" i="4"/>
  <c r="CK24" i="4"/>
  <c r="CL24" i="4"/>
  <c r="CM24" i="4"/>
  <c r="CN24" i="4"/>
  <c r="CO24" i="4"/>
  <c r="CP24" i="4"/>
  <c r="CQ24" i="4"/>
  <c r="CR24" i="4"/>
  <c r="CS24" i="4"/>
  <c r="CT24" i="4"/>
  <c r="CU24" i="4"/>
  <c r="CV24" i="4"/>
  <c r="CW24" i="4"/>
  <c r="CX24" i="4"/>
  <c r="CY24" i="4"/>
  <c r="CZ24" i="4"/>
  <c r="DA24" i="4"/>
  <c r="DB24" i="4"/>
  <c r="DC24" i="4"/>
  <c r="DD24" i="4"/>
  <c r="DE24" i="4"/>
  <c r="DF24" i="4"/>
  <c r="DG24" i="4"/>
  <c r="DH24" i="4"/>
  <c r="DI24" i="4"/>
  <c r="DJ24" i="4"/>
  <c r="DK24" i="4"/>
  <c r="DL24" i="4"/>
  <c r="DM24" i="4"/>
  <c r="DN24" i="4"/>
  <c r="DO24" i="4"/>
  <c r="DP24" i="4"/>
  <c r="DQ24" i="4"/>
  <c r="DR24" i="4"/>
  <c r="DS24" i="4"/>
  <c r="DT24" i="4"/>
  <c r="DU24" i="4"/>
  <c r="DV24" i="4"/>
  <c r="DW24" i="4"/>
  <c r="DX24" i="4"/>
  <c r="DY24" i="4"/>
  <c r="DZ24" i="4"/>
  <c r="CK25" i="4"/>
  <c r="CL25" i="4"/>
  <c r="CM25" i="4"/>
  <c r="CN25" i="4"/>
  <c r="CO25" i="4"/>
  <c r="CP25" i="4"/>
  <c r="CQ25" i="4"/>
  <c r="CR25" i="4"/>
  <c r="CS25" i="4"/>
  <c r="CT25" i="4"/>
  <c r="CU25" i="4"/>
  <c r="CV25" i="4"/>
  <c r="CW25" i="4"/>
  <c r="CX25" i="4"/>
  <c r="CY25" i="4"/>
  <c r="CZ25" i="4"/>
  <c r="DA25" i="4"/>
  <c r="DB25" i="4"/>
  <c r="DC25" i="4"/>
  <c r="DD25" i="4"/>
  <c r="DE25" i="4"/>
  <c r="DF25" i="4"/>
  <c r="DG25" i="4"/>
  <c r="DH25" i="4"/>
  <c r="DI25" i="4"/>
  <c r="DJ25" i="4"/>
  <c r="DK25" i="4"/>
  <c r="DL25" i="4"/>
  <c r="DM25" i="4"/>
  <c r="DN25" i="4"/>
  <c r="DO25" i="4"/>
  <c r="DP25" i="4"/>
  <c r="DQ25" i="4"/>
  <c r="DR25" i="4"/>
  <c r="DS25" i="4"/>
  <c r="DT25" i="4"/>
  <c r="DU25" i="4"/>
  <c r="DV25" i="4"/>
  <c r="DW25" i="4"/>
  <c r="DX25" i="4"/>
  <c r="DY25" i="4"/>
  <c r="DZ25" i="4"/>
  <c r="CK26" i="4"/>
  <c r="CL26" i="4"/>
  <c r="CM26" i="4"/>
  <c r="CN26" i="4"/>
  <c r="CO26" i="4"/>
  <c r="CP26" i="4"/>
  <c r="CQ26" i="4"/>
  <c r="CR26" i="4"/>
  <c r="CS26" i="4"/>
  <c r="CT26" i="4"/>
  <c r="CU26" i="4"/>
  <c r="CV26" i="4"/>
  <c r="CW26" i="4"/>
  <c r="CX26" i="4"/>
  <c r="CY26" i="4"/>
  <c r="CZ26" i="4"/>
  <c r="DA26" i="4"/>
  <c r="DB26" i="4"/>
  <c r="DC26" i="4"/>
  <c r="DD26" i="4"/>
  <c r="DE26" i="4"/>
  <c r="DF26" i="4"/>
  <c r="DG26" i="4"/>
  <c r="DH26" i="4"/>
  <c r="DI26" i="4"/>
  <c r="DJ26" i="4"/>
  <c r="DK26" i="4"/>
  <c r="DL26" i="4"/>
  <c r="DM26" i="4"/>
  <c r="DN26" i="4"/>
  <c r="DO26" i="4"/>
  <c r="DP26" i="4"/>
  <c r="DQ26" i="4"/>
  <c r="DR26" i="4"/>
  <c r="DS26" i="4"/>
  <c r="DT26" i="4"/>
  <c r="DU26" i="4"/>
  <c r="DV26" i="4"/>
  <c r="DW26" i="4"/>
  <c r="DX26" i="4"/>
  <c r="DY26" i="4"/>
  <c r="DZ26" i="4"/>
  <c r="CK27" i="4"/>
  <c r="CL27" i="4"/>
  <c r="CM27" i="4"/>
  <c r="CN27" i="4"/>
  <c r="CO27" i="4"/>
  <c r="CP27" i="4"/>
  <c r="CQ27" i="4"/>
  <c r="CR27" i="4"/>
  <c r="CS27" i="4"/>
  <c r="CT27" i="4"/>
  <c r="CU27" i="4"/>
  <c r="CV27" i="4"/>
  <c r="CW27" i="4"/>
  <c r="CX27" i="4"/>
  <c r="CY27" i="4"/>
  <c r="CZ27" i="4"/>
  <c r="DA27" i="4"/>
  <c r="DB27" i="4"/>
  <c r="DC27" i="4"/>
  <c r="DD27" i="4"/>
  <c r="DE27" i="4"/>
  <c r="DF27" i="4"/>
  <c r="DG27" i="4"/>
  <c r="DH27" i="4"/>
  <c r="DI27" i="4"/>
  <c r="DJ27" i="4"/>
  <c r="DK27" i="4"/>
  <c r="DL27" i="4"/>
  <c r="DM27" i="4"/>
  <c r="DN27" i="4"/>
  <c r="DO27" i="4"/>
  <c r="DP27" i="4"/>
  <c r="DQ27" i="4"/>
  <c r="DR27" i="4"/>
  <c r="DS27" i="4"/>
  <c r="DT27" i="4"/>
  <c r="DU27" i="4"/>
  <c r="DV27" i="4"/>
  <c r="DW27" i="4"/>
  <c r="DX27" i="4"/>
  <c r="DY27" i="4"/>
  <c r="DZ27" i="4"/>
  <c r="CK28" i="4"/>
  <c r="CL28" i="4"/>
  <c r="CM28" i="4"/>
  <c r="CN28" i="4"/>
  <c r="CO28" i="4"/>
  <c r="CP28" i="4"/>
  <c r="CQ28" i="4"/>
  <c r="CR28" i="4"/>
  <c r="CS28" i="4"/>
  <c r="CT28" i="4"/>
  <c r="CU28" i="4"/>
  <c r="CV28" i="4"/>
  <c r="CW28" i="4"/>
  <c r="CX28" i="4"/>
  <c r="CY28" i="4"/>
  <c r="CZ28" i="4"/>
  <c r="DA28" i="4"/>
  <c r="DB28" i="4"/>
  <c r="DC28" i="4"/>
  <c r="DD28" i="4"/>
  <c r="DE28" i="4"/>
  <c r="DF28" i="4"/>
  <c r="DG28" i="4"/>
  <c r="DH28" i="4"/>
  <c r="DI28" i="4"/>
  <c r="DJ28" i="4"/>
  <c r="DK28" i="4"/>
  <c r="DL28" i="4"/>
  <c r="DM28" i="4"/>
  <c r="DN28" i="4"/>
  <c r="DO28" i="4"/>
  <c r="DP28" i="4"/>
  <c r="DQ28" i="4"/>
  <c r="DR28" i="4"/>
  <c r="DS28" i="4"/>
  <c r="DT28" i="4"/>
  <c r="DU28" i="4"/>
  <c r="DV28" i="4"/>
  <c r="DW28" i="4"/>
  <c r="DX28" i="4"/>
  <c r="DY28" i="4"/>
  <c r="DZ28" i="4"/>
  <c r="CK29" i="4"/>
  <c r="CL29" i="4"/>
  <c r="CM29" i="4"/>
  <c r="CN29" i="4"/>
  <c r="CO29" i="4"/>
  <c r="CP29" i="4"/>
  <c r="CQ29" i="4"/>
  <c r="CR29" i="4"/>
  <c r="CS29" i="4"/>
  <c r="CT29" i="4"/>
  <c r="CU29" i="4"/>
  <c r="CV29" i="4"/>
  <c r="CW29" i="4"/>
  <c r="CX29" i="4"/>
  <c r="CY29" i="4"/>
  <c r="CZ29" i="4"/>
  <c r="DA29" i="4"/>
  <c r="DB29" i="4"/>
  <c r="DC29" i="4"/>
  <c r="DD29" i="4"/>
  <c r="DE29" i="4"/>
  <c r="DF29" i="4"/>
  <c r="DG29" i="4"/>
  <c r="DH29" i="4"/>
  <c r="DI29" i="4"/>
  <c r="DJ29" i="4"/>
  <c r="DK29" i="4"/>
  <c r="DL29" i="4"/>
  <c r="DM29" i="4"/>
  <c r="DN29" i="4"/>
  <c r="DO29" i="4"/>
  <c r="DP29" i="4"/>
  <c r="DQ29" i="4"/>
  <c r="DR29" i="4"/>
  <c r="DS29" i="4"/>
  <c r="DT29" i="4"/>
  <c r="DU29" i="4"/>
  <c r="DV29" i="4"/>
  <c r="DW29" i="4"/>
  <c r="DX29" i="4"/>
  <c r="DY29" i="4"/>
  <c r="DZ29" i="4"/>
  <c r="CK30" i="4"/>
  <c r="CL30" i="4"/>
  <c r="CM30" i="4"/>
  <c r="CN30" i="4"/>
  <c r="CO30" i="4"/>
  <c r="CP30" i="4"/>
  <c r="CQ30" i="4"/>
  <c r="CR30" i="4"/>
  <c r="CS30" i="4"/>
  <c r="CT30" i="4"/>
  <c r="CU30" i="4"/>
  <c r="CV30" i="4"/>
  <c r="CW30" i="4"/>
  <c r="CX30" i="4"/>
  <c r="CY30" i="4"/>
  <c r="CZ30" i="4"/>
  <c r="DA30" i="4"/>
  <c r="DB30" i="4"/>
  <c r="DC30" i="4"/>
  <c r="DD30" i="4"/>
  <c r="DE30" i="4"/>
  <c r="DF30" i="4"/>
  <c r="DG30" i="4"/>
  <c r="DH30" i="4"/>
  <c r="DI30" i="4"/>
  <c r="DJ30" i="4"/>
  <c r="DK30" i="4"/>
  <c r="DL30" i="4"/>
  <c r="DM30" i="4"/>
  <c r="DN30" i="4"/>
  <c r="DO30" i="4"/>
  <c r="DP30" i="4"/>
  <c r="DQ30" i="4"/>
  <c r="DR30" i="4"/>
  <c r="DS30" i="4"/>
  <c r="DT30" i="4"/>
  <c r="DU30" i="4"/>
  <c r="DV30" i="4"/>
  <c r="DW30" i="4"/>
  <c r="DX30" i="4"/>
  <c r="DY30" i="4"/>
  <c r="DZ30" i="4"/>
  <c r="CK31" i="4"/>
  <c r="CL31" i="4"/>
  <c r="CM31" i="4"/>
  <c r="CN31" i="4"/>
  <c r="CO31" i="4"/>
  <c r="CP31" i="4"/>
  <c r="CQ31" i="4"/>
  <c r="CR31" i="4"/>
  <c r="CS31" i="4"/>
  <c r="CT31" i="4"/>
  <c r="CU31" i="4"/>
  <c r="CV31" i="4"/>
  <c r="CW31" i="4"/>
  <c r="CX31" i="4"/>
  <c r="CY31" i="4"/>
  <c r="CZ31" i="4"/>
  <c r="DA31" i="4"/>
  <c r="DB31" i="4"/>
  <c r="DC31" i="4"/>
  <c r="DD31" i="4"/>
  <c r="DE31" i="4"/>
  <c r="DF31" i="4"/>
  <c r="DG31" i="4"/>
  <c r="DH31" i="4"/>
  <c r="DI31" i="4"/>
  <c r="DJ31" i="4"/>
  <c r="DK31" i="4"/>
  <c r="DL31" i="4"/>
  <c r="DM31" i="4"/>
  <c r="DN31" i="4"/>
  <c r="DO31" i="4"/>
  <c r="DP31" i="4"/>
  <c r="DQ31" i="4"/>
  <c r="DR31" i="4"/>
  <c r="DS31" i="4"/>
  <c r="DT31" i="4"/>
  <c r="DU31" i="4"/>
  <c r="DV31" i="4"/>
  <c r="DW31" i="4"/>
  <c r="DX31" i="4"/>
  <c r="DY31" i="4"/>
  <c r="DZ31" i="4"/>
  <c r="CK32" i="4"/>
  <c r="CL32" i="4"/>
  <c r="CM32" i="4"/>
  <c r="CN32" i="4"/>
  <c r="CO32" i="4"/>
  <c r="CP32" i="4"/>
  <c r="CQ32" i="4"/>
  <c r="CR32" i="4"/>
  <c r="CS32" i="4"/>
  <c r="CT32" i="4"/>
  <c r="CU32" i="4"/>
  <c r="CV32" i="4"/>
  <c r="CW32" i="4"/>
  <c r="CX32" i="4"/>
  <c r="CY32" i="4"/>
  <c r="CZ32" i="4"/>
  <c r="DA32" i="4"/>
  <c r="DB32" i="4"/>
  <c r="DC32" i="4"/>
  <c r="DD32" i="4"/>
  <c r="DE32" i="4"/>
  <c r="DF32" i="4"/>
  <c r="DG32" i="4"/>
  <c r="DH32" i="4"/>
  <c r="DI32" i="4"/>
  <c r="DJ32" i="4"/>
  <c r="DK32" i="4"/>
  <c r="DL32" i="4"/>
  <c r="DM32" i="4"/>
  <c r="DN32" i="4"/>
  <c r="DO32" i="4"/>
  <c r="DP32" i="4"/>
  <c r="DQ32" i="4"/>
  <c r="DR32" i="4"/>
  <c r="DS32" i="4"/>
  <c r="DT32" i="4"/>
  <c r="DU32" i="4"/>
  <c r="DV32" i="4"/>
  <c r="DW32" i="4"/>
  <c r="DX32" i="4"/>
  <c r="DY32" i="4"/>
  <c r="DZ32" i="4"/>
  <c r="CK33" i="4"/>
  <c r="CL33" i="4"/>
  <c r="CM33" i="4"/>
  <c r="CN33" i="4"/>
  <c r="CO33" i="4"/>
  <c r="CP33" i="4"/>
  <c r="CQ33" i="4"/>
  <c r="CR33" i="4"/>
  <c r="CS33" i="4"/>
  <c r="CT33" i="4"/>
  <c r="CU33" i="4"/>
  <c r="CV33" i="4"/>
  <c r="CW33" i="4"/>
  <c r="CX33" i="4"/>
  <c r="CY33" i="4"/>
  <c r="CZ33" i="4"/>
  <c r="DA33" i="4"/>
  <c r="DB33" i="4"/>
  <c r="DC33" i="4"/>
  <c r="DD33" i="4"/>
  <c r="DE33" i="4"/>
  <c r="DF33" i="4"/>
  <c r="DG33" i="4"/>
  <c r="DH33" i="4"/>
  <c r="DI33" i="4"/>
  <c r="DJ33" i="4"/>
  <c r="DK33" i="4"/>
  <c r="DL33" i="4"/>
  <c r="DM33" i="4"/>
  <c r="DN33" i="4"/>
  <c r="DO33" i="4"/>
  <c r="DP33" i="4"/>
  <c r="DQ33" i="4"/>
  <c r="DR33" i="4"/>
  <c r="DS33" i="4"/>
  <c r="DT33" i="4"/>
  <c r="DU33" i="4"/>
  <c r="DV33" i="4"/>
  <c r="DW33" i="4"/>
  <c r="DX33" i="4"/>
  <c r="DY33" i="4"/>
  <c r="DZ33" i="4"/>
  <c r="CK34" i="4"/>
  <c r="CL34" i="4"/>
  <c r="CM34" i="4"/>
  <c r="CN34" i="4"/>
  <c r="CO34" i="4"/>
  <c r="CP34" i="4"/>
  <c r="CQ34" i="4"/>
  <c r="CR34" i="4"/>
  <c r="CS34" i="4"/>
  <c r="CT34" i="4"/>
  <c r="CU34" i="4"/>
  <c r="CV34" i="4"/>
  <c r="CW34" i="4"/>
  <c r="CX34" i="4"/>
  <c r="CY34" i="4"/>
  <c r="CZ34" i="4"/>
  <c r="DA34" i="4"/>
  <c r="DB34" i="4"/>
  <c r="DC34" i="4"/>
  <c r="DD34" i="4"/>
  <c r="DE34" i="4"/>
  <c r="DF34" i="4"/>
  <c r="DG34" i="4"/>
  <c r="DH34" i="4"/>
  <c r="DI34" i="4"/>
  <c r="DJ34" i="4"/>
  <c r="DK34" i="4"/>
  <c r="DL34" i="4"/>
  <c r="DM34" i="4"/>
  <c r="DN34" i="4"/>
  <c r="DO34" i="4"/>
  <c r="DP34" i="4"/>
  <c r="DQ34" i="4"/>
  <c r="DR34" i="4"/>
  <c r="DS34" i="4"/>
  <c r="DT34" i="4"/>
  <c r="DU34" i="4"/>
  <c r="DV34" i="4"/>
  <c r="DW34" i="4"/>
  <c r="DX34" i="4"/>
  <c r="DY34" i="4"/>
  <c r="DZ34" i="4"/>
  <c r="CK35" i="4"/>
  <c r="CL35" i="4"/>
  <c r="CM35" i="4"/>
  <c r="CN35" i="4"/>
  <c r="CO35" i="4"/>
  <c r="CP35" i="4"/>
  <c r="CQ35" i="4"/>
  <c r="CR35" i="4"/>
  <c r="CS35" i="4"/>
  <c r="CT35" i="4"/>
  <c r="CU35" i="4"/>
  <c r="CV35" i="4"/>
  <c r="CW35" i="4"/>
  <c r="CX35" i="4"/>
  <c r="CY35" i="4"/>
  <c r="CZ35" i="4"/>
  <c r="DA35" i="4"/>
  <c r="DB35" i="4"/>
  <c r="DC35" i="4"/>
  <c r="DD35" i="4"/>
  <c r="DE35" i="4"/>
  <c r="DF35" i="4"/>
  <c r="DG35" i="4"/>
  <c r="DH35" i="4"/>
  <c r="DI35" i="4"/>
  <c r="DJ35" i="4"/>
  <c r="DK35" i="4"/>
  <c r="DL35" i="4"/>
  <c r="DM35" i="4"/>
  <c r="DN35" i="4"/>
  <c r="DO35" i="4"/>
  <c r="DP35" i="4"/>
  <c r="DQ35" i="4"/>
  <c r="DR35" i="4"/>
  <c r="DS35" i="4"/>
  <c r="DT35" i="4"/>
  <c r="DU35" i="4"/>
  <c r="DV35" i="4"/>
  <c r="DW35" i="4"/>
  <c r="DX35" i="4"/>
  <c r="DY35" i="4"/>
  <c r="DZ35" i="4"/>
  <c r="CK36" i="4"/>
  <c r="CL36" i="4"/>
  <c r="CM36" i="4"/>
  <c r="CN36" i="4"/>
  <c r="CO36" i="4"/>
  <c r="CP36" i="4"/>
  <c r="CQ36" i="4"/>
  <c r="CR36" i="4"/>
  <c r="CS36" i="4"/>
  <c r="CT36" i="4"/>
  <c r="CU36" i="4"/>
  <c r="CV36" i="4"/>
  <c r="CW36" i="4"/>
  <c r="CX36" i="4"/>
  <c r="CY36" i="4"/>
  <c r="CZ36" i="4"/>
  <c r="DA36" i="4"/>
  <c r="DB36" i="4"/>
  <c r="DC36" i="4"/>
  <c r="DD36" i="4"/>
  <c r="DE36" i="4"/>
  <c r="DF36" i="4"/>
  <c r="DG36" i="4"/>
  <c r="DH36" i="4"/>
  <c r="DI36" i="4"/>
  <c r="DJ36" i="4"/>
  <c r="DK36" i="4"/>
  <c r="DL36" i="4"/>
  <c r="DM36" i="4"/>
  <c r="DN36" i="4"/>
  <c r="DO36" i="4"/>
  <c r="DP36" i="4"/>
  <c r="DQ36" i="4"/>
  <c r="DR36" i="4"/>
  <c r="DS36" i="4"/>
  <c r="DT36" i="4"/>
  <c r="DU36" i="4"/>
  <c r="DV36" i="4"/>
  <c r="DW36" i="4"/>
  <c r="DX36" i="4"/>
  <c r="DY36" i="4"/>
  <c r="DZ36" i="4"/>
  <c r="CK37" i="4"/>
  <c r="CL37" i="4"/>
  <c r="CM37" i="4"/>
  <c r="CN37" i="4"/>
  <c r="CO37" i="4"/>
  <c r="CP37" i="4"/>
  <c r="CQ37" i="4"/>
  <c r="CR37" i="4"/>
  <c r="CS37" i="4"/>
  <c r="CT37" i="4"/>
  <c r="CU37" i="4"/>
  <c r="CV37" i="4"/>
  <c r="CW37" i="4"/>
  <c r="CX37" i="4"/>
  <c r="CY37" i="4"/>
  <c r="CZ37" i="4"/>
  <c r="DA37" i="4"/>
  <c r="DB37" i="4"/>
  <c r="DC37" i="4"/>
  <c r="DD37" i="4"/>
  <c r="DE37" i="4"/>
  <c r="DF37" i="4"/>
  <c r="DG37" i="4"/>
  <c r="DH37" i="4"/>
  <c r="DI37" i="4"/>
  <c r="DJ37" i="4"/>
  <c r="DK37" i="4"/>
  <c r="DL37" i="4"/>
  <c r="DM37" i="4"/>
  <c r="DN37" i="4"/>
  <c r="DO37" i="4"/>
  <c r="DP37" i="4"/>
  <c r="DQ37" i="4"/>
  <c r="DR37" i="4"/>
  <c r="DS37" i="4"/>
  <c r="DT37" i="4"/>
  <c r="DU37" i="4"/>
  <c r="DV37" i="4"/>
  <c r="DW37" i="4"/>
  <c r="DX37" i="4"/>
  <c r="DY37" i="4"/>
  <c r="DZ37" i="4"/>
  <c r="CK38" i="4"/>
  <c r="CL38" i="4"/>
  <c r="CM38" i="4"/>
  <c r="CN38" i="4"/>
  <c r="CO38" i="4"/>
  <c r="CP38" i="4"/>
  <c r="CQ38" i="4"/>
  <c r="CR38" i="4"/>
  <c r="CS38" i="4"/>
  <c r="CT38" i="4"/>
  <c r="CU38" i="4"/>
  <c r="CV38" i="4"/>
  <c r="CW38" i="4"/>
  <c r="CX38" i="4"/>
  <c r="CY38" i="4"/>
  <c r="CZ38" i="4"/>
  <c r="DA38" i="4"/>
  <c r="DB38" i="4"/>
  <c r="DC38" i="4"/>
  <c r="DD38" i="4"/>
  <c r="DE38" i="4"/>
  <c r="DF38" i="4"/>
  <c r="DG38" i="4"/>
  <c r="DH38" i="4"/>
  <c r="DI38" i="4"/>
  <c r="DJ38" i="4"/>
  <c r="DK38" i="4"/>
  <c r="DL38" i="4"/>
  <c r="DM38" i="4"/>
  <c r="DN38" i="4"/>
  <c r="DO38" i="4"/>
  <c r="DP38" i="4"/>
  <c r="DQ38" i="4"/>
  <c r="DR38" i="4"/>
  <c r="DS38" i="4"/>
  <c r="DT38" i="4"/>
  <c r="DU38" i="4"/>
  <c r="DV38" i="4"/>
  <c r="DW38" i="4"/>
  <c r="DX38" i="4"/>
  <c r="DY38" i="4"/>
  <c r="DZ38" i="4"/>
  <c r="CK39" i="4"/>
  <c r="CL39" i="4"/>
  <c r="CM39" i="4"/>
  <c r="CN39" i="4"/>
  <c r="CO39" i="4"/>
  <c r="CP39" i="4"/>
  <c r="CQ39" i="4"/>
  <c r="CR39" i="4"/>
  <c r="CS39" i="4"/>
  <c r="CT39" i="4"/>
  <c r="CU39" i="4"/>
  <c r="CV39" i="4"/>
  <c r="CW39" i="4"/>
  <c r="CX39" i="4"/>
  <c r="CY39" i="4"/>
  <c r="CZ39" i="4"/>
  <c r="DA39" i="4"/>
  <c r="DB39" i="4"/>
  <c r="DC39" i="4"/>
  <c r="DD39" i="4"/>
  <c r="DE39" i="4"/>
  <c r="DF39" i="4"/>
  <c r="DG39" i="4"/>
  <c r="DH39" i="4"/>
  <c r="DI39" i="4"/>
  <c r="DJ39" i="4"/>
  <c r="DK39" i="4"/>
  <c r="DL39" i="4"/>
  <c r="DM39" i="4"/>
  <c r="DN39" i="4"/>
  <c r="DO39" i="4"/>
  <c r="DP39" i="4"/>
  <c r="DQ39" i="4"/>
  <c r="DR39" i="4"/>
  <c r="DS39" i="4"/>
  <c r="DT39" i="4"/>
  <c r="DU39" i="4"/>
  <c r="DV39" i="4"/>
  <c r="DW39" i="4"/>
  <c r="DX39" i="4"/>
  <c r="DY39" i="4"/>
  <c r="DZ39" i="4"/>
  <c r="CK40" i="4"/>
  <c r="CL40" i="4"/>
  <c r="CM40" i="4"/>
  <c r="CN40" i="4"/>
  <c r="CO40" i="4"/>
  <c r="CP40" i="4"/>
  <c r="CQ40" i="4"/>
  <c r="CR40" i="4"/>
  <c r="CS40" i="4"/>
  <c r="CT40" i="4"/>
  <c r="CU40" i="4"/>
  <c r="CV40" i="4"/>
  <c r="CW40" i="4"/>
  <c r="CX40" i="4"/>
  <c r="CY40" i="4"/>
  <c r="CZ40" i="4"/>
  <c r="DA40" i="4"/>
  <c r="DB40" i="4"/>
  <c r="DC40" i="4"/>
  <c r="DD40" i="4"/>
  <c r="DE40" i="4"/>
  <c r="DF40" i="4"/>
  <c r="DG40" i="4"/>
  <c r="DH40" i="4"/>
  <c r="DI40" i="4"/>
  <c r="DJ40" i="4"/>
  <c r="DK40" i="4"/>
  <c r="DL40" i="4"/>
  <c r="DM40" i="4"/>
  <c r="DN40" i="4"/>
  <c r="DO40" i="4"/>
  <c r="DP40" i="4"/>
  <c r="DQ40" i="4"/>
  <c r="DR40" i="4"/>
  <c r="DS40" i="4"/>
  <c r="DT40" i="4"/>
  <c r="DU40" i="4"/>
  <c r="DV40" i="4"/>
  <c r="DW40" i="4"/>
  <c r="DX40" i="4"/>
  <c r="DY40" i="4"/>
  <c r="DZ40" i="4"/>
  <c r="CK41" i="4"/>
  <c r="CL41" i="4"/>
  <c r="CM41" i="4"/>
  <c r="CN41" i="4"/>
  <c r="CO41" i="4"/>
  <c r="CP41" i="4"/>
  <c r="CQ41" i="4"/>
  <c r="CR41" i="4"/>
  <c r="CS41" i="4"/>
  <c r="CT41" i="4"/>
  <c r="CU41" i="4"/>
  <c r="CV41" i="4"/>
  <c r="CW41" i="4"/>
  <c r="CX41" i="4"/>
  <c r="CY41" i="4"/>
  <c r="CZ41" i="4"/>
  <c r="DA41" i="4"/>
  <c r="DB41" i="4"/>
  <c r="DC41" i="4"/>
  <c r="DD41" i="4"/>
  <c r="DE41" i="4"/>
  <c r="DF41" i="4"/>
  <c r="DG41" i="4"/>
  <c r="DH41" i="4"/>
  <c r="DI41" i="4"/>
  <c r="DJ41" i="4"/>
  <c r="DK41" i="4"/>
  <c r="DL41" i="4"/>
  <c r="DM41" i="4"/>
  <c r="DN41" i="4"/>
  <c r="DO41" i="4"/>
  <c r="DP41" i="4"/>
  <c r="DQ41" i="4"/>
  <c r="DR41" i="4"/>
  <c r="DS41" i="4"/>
  <c r="DT41" i="4"/>
  <c r="DU41" i="4"/>
  <c r="DV41" i="4"/>
  <c r="DW41" i="4"/>
  <c r="DX41" i="4"/>
  <c r="DY41" i="4"/>
  <c r="DZ41" i="4"/>
  <c r="CK42" i="4"/>
  <c r="CL42" i="4"/>
  <c r="CM42" i="4"/>
  <c r="CN42" i="4"/>
  <c r="CO42" i="4"/>
  <c r="CP42" i="4"/>
  <c r="CQ42" i="4"/>
  <c r="CR42" i="4"/>
  <c r="CS42" i="4"/>
  <c r="CT42" i="4"/>
  <c r="CU42" i="4"/>
  <c r="CV42" i="4"/>
  <c r="CW42" i="4"/>
  <c r="CX42" i="4"/>
  <c r="CY42" i="4"/>
  <c r="CZ42" i="4"/>
  <c r="DA42" i="4"/>
  <c r="DB42" i="4"/>
  <c r="DC42" i="4"/>
  <c r="DD42" i="4"/>
  <c r="DE42" i="4"/>
  <c r="DF42" i="4"/>
  <c r="DG42" i="4"/>
  <c r="DH42" i="4"/>
  <c r="DI42" i="4"/>
  <c r="DJ42" i="4"/>
  <c r="DK42" i="4"/>
  <c r="DL42" i="4"/>
  <c r="DM42" i="4"/>
  <c r="DN42" i="4"/>
  <c r="DO42" i="4"/>
  <c r="DP42" i="4"/>
  <c r="DQ42" i="4"/>
  <c r="DR42" i="4"/>
  <c r="DS42" i="4"/>
  <c r="DT42" i="4"/>
  <c r="DU42" i="4"/>
  <c r="DV42" i="4"/>
  <c r="DW42" i="4"/>
  <c r="DX42" i="4"/>
  <c r="DY42" i="4"/>
  <c r="DZ42" i="4"/>
  <c r="CK43" i="4"/>
  <c r="CL43" i="4"/>
  <c r="CM43" i="4"/>
  <c r="CN43" i="4"/>
  <c r="CO43" i="4"/>
  <c r="CP43" i="4"/>
  <c r="CQ43" i="4"/>
  <c r="CR43" i="4"/>
  <c r="CS43" i="4"/>
  <c r="CT43" i="4"/>
  <c r="CU43" i="4"/>
  <c r="CV43" i="4"/>
  <c r="CW43" i="4"/>
  <c r="CX43" i="4"/>
  <c r="CY43" i="4"/>
  <c r="CZ43" i="4"/>
  <c r="DA43" i="4"/>
  <c r="DB43" i="4"/>
  <c r="DC43" i="4"/>
  <c r="DD43" i="4"/>
  <c r="DE43" i="4"/>
  <c r="DF43" i="4"/>
  <c r="DG43" i="4"/>
  <c r="DH43" i="4"/>
  <c r="DI43" i="4"/>
  <c r="DJ43" i="4"/>
  <c r="DK43" i="4"/>
  <c r="DL43" i="4"/>
  <c r="DM43" i="4"/>
  <c r="DN43" i="4"/>
  <c r="DO43" i="4"/>
  <c r="DP43" i="4"/>
  <c r="DQ43" i="4"/>
  <c r="DR43" i="4"/>
  <c r="DS43" i="4"/>
  <c r="DT43" i="4"/>
  <c r="DU43" i="4"/>
  <c r="DV43" i="4"/>
  <c r="DW43" i="4"/>
  <c r="DX43" i="4"/>
  <c r="DY43" i="4"/>
  <c r="DZ43" i="4"/>
  <c r="CK44" i="4"/>
  <c r="CL44" i="4"/>
  <c r="CM44" i="4"/>
  <c r="CN44" i="4"/>
  <c r="CO44" i="4"/>
  <c r="CP44" i="4"/>
  <c r="CQ44" i="4"/>
  <c r="CR44" i="4"/>
  <c r="CS44" i="4"/>
  <c r="CT44" i="4"/>
  <c r="CU44" i="4"/>
  <c r="CV44" i="4"/>
  <c r="CW44" i="4"/>
  <c r="CX44" i="4"/>
  <c r="CY44" i="4"/>
  <c r="CZ44" i="4"/>
  <c r="DA44" i="4"/>
  <c r="DB44" i="4"/>
  <c r="DC44" i="4"/>
  <c r="DD44" i="4"/>
  <c r="DE44" i="4"/>
  <c r="DF44" i="4"/>
  <c r="DG44" i="4"/>
  <c r="DH44" i="4"/>
  <c r="DI44" i="4"/>
  <c r="DJ44" i="4"/>
  <c r="DK44" i="4"/>
  <c r="DL44" i="4"/>
  <c r="DM44" i="4"/>
  <c r="DN44" i="4"/>
  <c r="DO44" i="4"/>
  <c r="DP44" i="4"/>
  <c r="DQ44" i="4"/>
  <c r="DR44" i="4"/>
  <c r="DS44" i="4"/>
  <c r="DT44" i="4"/>
  <c r="DU44" i="4"/>
  <c r="DV44" i="4"/>
  <c r="DW44" i="4"/>
  <c r="DX44" i="4"/>
  <c r="DY44" i="4"/>
  <c r="DZ44" i="4"/>
  <c r="CK45" i="4"/>
  <c r="CL45" i="4"/>
  <c r="CM45" i="4"/>
  <c r="CN45" i="4"/>
  <c r="CO45" i="4"/>
  <c r="CP45" i="4"/>
  <c r="CQ45" i="4"/>
  <c r="CR45" i="4"/>
  <c r="CS45" i="4"/>
  <c r="CT45" i="4"/>
  <c r="CU45" i="4"/>
  <c r="CV45" i="4"/>
  <c r="CW45" i="4"/>
  <c r="CX45" i="4"/>
  <c r="CY45" i="4"/>
  <c r="CZ45" i="4"/>
  <c r="DA45" i="4"/>
  <c r="DB45" i="4"/>
  <c r="DC45" i="4"/>
  <c r="DD45" i="4"/>
  <c r="DE45" i="4"/>
  <c r="DF45" i="4"/>
  <c r="DG45" i="4"/>
  <c r="DH45" i="4"/>
  <c r="DI45" i="4"/>
  <c r="DJ45" i="4"/>
  <c r="DK45" i="4"/>
  <c r="DL45" i="4"/>
  <c r="DM45" i="4"/>
  <c r="DN45" i="4"/>
  <c r="DO45" i="4"/>
  <c r="DP45" i="4"/>
  <c r="DQ45" i="4"/>
  <c r="DR45" i="4"/>
  <c r="DS45" i="4"/>
  <c r="DT45" i="4"/>
  <c r="DU45" i="4"/>
  <c r="DV45" i="4"/>
  <c r="DW45" i="4"/>
  <c r="DX45" i="4"/>
  <c r="DY45" i="4"/>
  <c r="DZ45" i="4"/>
  <c r="CK46" i="4"/>
  <c r="CL46" i="4"/>
  <c r="CM46" i="4"/>
  <c r="CN46" i="4"/>
  <c r="CO46" i="4"/>
  <c r="CP46" i="4"/>
  <c r="CQ46" i="4"/>
  <c r="CR46" i="4"/>
  <c r="CS46" i="4"/>
  <c r="CT46" i="4"/>
  <c r="CU46" i="4"/>
  <c r="CV46" i="4"/>
  <c r="CW46" i="4"/>
  <c r="CX46" i="4"/>
  <c r="CY46" i="4"/>
  <c r="CZ46" i="4"/>
  <c r="DA46" i="4"/>
  <c r="DB46" i="4"/>
  <c r="DC46" i="4"/>
  <c r="DD46" i="4"/>
  <c r="DE46" i="4"/>
  <c r="DF46" i="4"/>
  <c r="DG46" i="4"/>
  <c r="DH46" i="4"/>
  <c r="DI46" i="4"/>
  <c r="DJ46" i="4"/>
  <c r="DK46" i="4"/>
  <c r="DL46" i="4"/>
  <c r="DM46" i="4"/>
  <c r="DN46" i="4"/>
  <c r="DO46" i="4"/>
  <c r="DP46" i="4"/>
  <c r="DQ46" i="4"/>
  <c r="DR46" i="4"/>
  <c r="DS46" i="4"/>
  <c r="DT46" i="4"/>
  <c r="DU46" i="4"/>
  <c r="DV46" i="4"/>
  <c r="DW46" i="4"/>
  <c r="DX46" i="4"/>
  <c r="DY46" i="4"/>
  <c r="DZ46" i="4"/>
  <c r="CK47" i="4"/>
  <c r="CL47" i="4"/>
  <c r="CM47" i="4"/>
  <c r="CN47" i="4"/>
  <c r="CO47" i="4"/>
  <c r="CP47" i="4"/>
  <c r="CQ47" i="4"/>
  <c r="CR47" i="4"/>
  <c r="CS47" i="4"/>
  <c r="CT47" i="4"/>
  <c r="CU47" i="4"/>
  <c r="CV47" i="4"/>
  <c r="CW47" i="4"/>
  <c r="CX47" i="4"/>
  <c r="CY47" i="4"/>
  <c r="CZ47" i="4"/>
  <c r="DA47" i="4"/>
  <c r="DB47" i="4"/>
  <c r="DC47" i="4"/>
  <c r="DD47" i="4"/>
  <c r="DE47" i="4"/>
  <c r="DF47" i="4"/>
  <c r="DG47" i="4"/>
  <c r="DH47" i="4"/>
  <c r="DI47" i="4"/>
  <c r="DJ47" i="4"/>
  <c r="DK47" i="4"/>
  <c r="DL47" i="4"/>
  <c r="DM47" i="4"/>
  <c r="DN47" i="4"/>
  <c r="DO47" i="4"/>
  <c r="DP47" i="4"/>
  <c r="DQ47" i="4"/>
  <c r="DR47" i="4"/>
  <c r="DS47" i="4"/>
  <c r="DT47" i="4"/>
  <c r="DU47" i="4"/>
  <c r="DV47" i="4"/>
  <c r="DW47" i="4"/>
  <c r="DX47" i="4"/>
  <c r="DY47" i="4"/>
  <c r="DZ47" i="4"/>
  <c r="CK48" i="4"/>
  <c r="CL48" i="4"/>
  <c r="CM48" i="4"/>
  <c r="CN48" i="4"/>
  <c r="CO48" i="4"/>
  <c r="CP48" i="4"/>
  <c r="CQ48" i="4"/>
  <c r="CR48" i="4"/>
  <c r="CS48" i="4"/>
  <c r="CT48" i="4"/>
  <c r="CU48" i="4"/>
  <c r="CV48" i="4"/>
  <c r="CW48" i="4"/>
  <c r="CX48" i="4"/>
  <c r="CY48" i="4"/>
  <c r="CZ48" i="4"/>
  <c r="DA48" i="4"/>
  <c r="DB48" i="4"/>
  <c r="DC48" i="4"/>
  <c r="DD48" i="4"/>
  <c r="DE48" i="4"/>
  <c r="DF48" i="4"/>
  <c r="DG48" i="4"/>
  <c r="DH48" i="4"/>
  <c r="DI48" i="4"/>
  <c r="DJ48" i="4"/>
  <c r="DK48" i="4"/>
  <c r="DL48" i="4"/>
  <c r="DM48" i="4"/>
  <c r="DN48" i="4"/>
  <c r="DO48" i="4"/>
  <c r="DP48" i="4"/>
  <c r="DQ48" i="4"/>
  <c r="DR48" i="4"/>
  <c r="DS48" i="4"/>
  <c r="DT48" i="4"/>
  <c r="DU48" i="4"/>
  <c r="DV48" i="4"/>
  <c r="DW48" i="4"/>
  <c r="DX48" i="4"/>
  <c r="DY48" i="4"/>
  <c r="DZ48" i="4"/>
  <c r="CK49" i="4"/>
  <c r="CL49" i="4"/>
  <c r="CM49" i="4"/>
  <c r="CN49" i="4"/>
  <c r="CO49" i="4"/>
  <c r="CP49" i="4"/>
  <c r="CQ49" i="4"/>
  <c r="CR49" i="4"/>
  <c r="CS49" i="4"/>
  <c r="CT49" i="4"/>
  <c r="CU49" i="4"/>
  <c r="CV49" i="4"/>
  <c r="CW49" i="4"/>
  <c r="CX49" i="4"/>
  <c r="CY49" i="4"/>
  <c r="CZ49" i="4"/>
  <c r="DA49" i="4"/>
  <c r="DB49" i="4"/>
  <c r="DC49" i="4"/>
  <c r="DD49" i="4"/>
  <c r="DE49" i="4"/>
  <c r="DF49" i="4"/>
  <c r="DG49" i="4"/>
  <c r="DH49" i="4"/>
  <c r="DI49" i="4"/>
  <c r="DJ49" i="4"/>
  <c r="DK49" i="4"/>
  <c r="DL49" i="4"/>
  <c r="DM49" i="4"/>
  <c r="DN49" i="4"/>
  <c r="DO49" i="4"/>
  <c r="DP49" i="4"/>
  <c r="DQ49" i="4"/>
  <c r="DR49" i="4"/>
  <c r="DS49" i="4"/>
  <c r="DT49" i="4"/>
  <c r="DU49" i="4"/>
  <c r="DV49" i="4"/>
  <c r="DW49" i="4"/>
  <c r="DX49" i="4"/>
  <c r="DY49" i="4"/>
  <c r="DZ49" i="4"/>
  <c r="CK50" i="4"/>
  <c r="CL50" i="4"/>
  <c r="CM50" i="4"/>
  <c r="CN50" i="4"/>
  <c r="CO50" i="4"/>
  <c r="CP50" i="4"/>
  <c r="CQ50" i="4"/>
  <c r="CR50" i="4"/>
  <c r="CS50" i="4"/>
  <c r="CT50" i="4"/>
  <c r="CU50" i="4"/>
  <c r="CV50" i="4"/>
  <c r="CW50" i="4"/>
  <c r="CX50" i="4"/>
  <c r="CY50" i="4"/>
  <c r="CZ50" i="4"/>
  <c r="DA50" i="4"/>
  <c r="DB50" i="4"/>
  <c r="DC50" i="4"/>
  <c r="DD50" i="4"/>
  <c r="DE50" i="4"/>
  <c r="DF50" i="4"/>
  <c r="DG50" i="4"/>
  <c r="DH50" i="4"/>
  <c r="DI50" i="4"/>
  <c r="DJ50" i="4"/>
  <c r="DK50" i="4"/>
  <c r="DL50" i="4"/>
  <c r="DM50" i="4"/>
  <c r="DN50" i="4"/>
  <c r="DO50" i="4"/>
  <c r="DP50" i="4"/>
  <c r="DQ50" i="4"/>
  <c r="DR50" i="4"/>
  <c r="DS50" i="4"/>
  <c r="DT50" i="4"/>
  <c r="DU50" i="4"/>
  <c r="DV50" i="4"/>
  <c r="DW50" i="4"/>
  <c r="DX50" i="4"/>
  <c r="DY50" i="4"/>
  <c r="DZ50" i="4"/>
  <c r="CK51" i="4"/>
  <c r="CL51" i="4"/>
  <c r="CM51" i="4"/>
  <c r="CN51" i="4"/>
  <c r="CO51" i="4"/>
  <c r="CP51" i="4"/>
  <c r="CQ51" i="4"/>
  <c r="CR51" i="4"/>
  <c r="CS51" i="4"/>
  <c r="CT51" i="4"/>
  <c r="CU51" i="4"/>
  <c r="CV51" i="4"/>
  <c r="CW51" i="4"/>
  <c r="CX51" i="4"/>
  <c r="CY51" i="4"/>
  <c r="CZ51" i="4"/>
  <c r="DA51" i="4"/>
  <c r="DB51" i="4"/>
  <c r="DC51" i="4"/>
  <c r="DD51" i="4"/>
  <c r="DE51" i="4"/>
  <c r="DF51" i="4"/>
  <c r="DG51" i="4"/>
  <c r="DH51" i="4"/>
  <c r="DI51" i="4"/>
  <c r="DJ51" i="4"/>
  <c r="DK51" i="4"/>
  <c r="DL51" i="4"/>
  <c r="DM51" i="4"/>
  <c r="DN51" i="4"/>
  <c r="DO51" i="4"/>
  <c r="DP51" i="4"/>
  <c r="DQ51" i="4"/>
  <c r="DR51" i="4"/>
  <c r="DS51" i="4"/>
  <c r="DT51" i="4"/>
  <c r="DU51" i="4"/>
  <c r="DV51" i="4"/>
  <c r="DW51" i="4"/>
  <c r="DX51" i="4"/>
  <c r="DY51" i="4"/>
  <c r="DZ51" i="4"/>
  <c r="CK52" i="4"/>
  <c r="CL52" i="4"/>
  <c r="CM52" i="4"/>
  <c r="CN52" i="4"/>
  <c r="CO52" i="4"/>
  <c r="CP52" i="4"/>
  <c r="CQ52" i="4"/>
  <c r="CR52" i="4"/>
  <c r="CS52" i="4"/>
  <c r="CT52" i="4"/>
  <c r="CU52" i="4"/>
  <c r="CV52" i="4"/>
  <c r="CW52" i="4"/>
  <c r="CX52" i="4"/>
  <c r="CY52" i="4"/>
  <c r="CZ52" i="4"/>
  <c r="DA52" i="4"/>
  <c r="DB52" i="4"/>
  <c r="DC52" i="4"/>
  <c r="DD52" i="4"/>
  <c r="DE52" i="4"/>
  <c r="DF52" i="4"/>
  <c r="DG52" i="4"/>
  <c r="DH52" i="4"/>
  <c r="DI52" i="4"/>
  <c r="DJ52" i="4"/>
  <c r="DK52" i="4"/>
  <c r="DL52" i="4"/>
  <c r="DM52" i="4"/>
  <c r="DN52" i="4"/>
  <c r="DO52" i="4"/>
  <c r="DP52" i="4"/>
  <c r="DQ52" i="4"/>
  <c r="DR52" i="4"/>
  <c r="DS52" i="4"/>
  <c r="DT52" i="4"/>
  <c r="DU52" i="4"/>
  <c r="DV52" i="4"/>
  <c r="DW52" i="4"/>
  <c r="DX52" i="4"/>
  <c r="DY52" i="4"/>
  <c r="DZ52" i="4"/>
  <c r="CK53" i="4"/>
  <c r="CL53" i="4"/>
  <c r="CM53" i="4"/>
  <c r="CN53" i="4"/>
  <c r="CO53" i="4"/>
  <c r="CP53" i="4"/>
  <c r="CQ53" i="4"/>
  <c r="CR53" i="4"/>
  <c r="CS53" i="4"/>
  <c r="CT53" i="4"/>
  <c r="CU53" i="4"/>
  <c r="CV53" i="4"/>
  <c r="CW53" i="4"/>
  <c r="CX53" i="4"/>
  <c r="CY53" i="4"/>
  <c r="CZ53" i="4"/>
  <c r="DA53" i="4"/>
  <c r="DB53" i="4"/>
  <c r="DC53" i="4"/>
  <c r="DD53" i="4"/>
  <c r="DE53" i="4"/>
  <c r="DF53" i="4"/>
  <c r="DG53" i="4"/>
  <c r="DH53" i="4"/>
  <c r="DI53" i="4"/>
  <c r="DJ53" i="4"/>
  <c r="DK53" i="4"/>
  <c r="DL53" i="4"/>
  <c r="DM53" i="4"/>
  <c r="DN53" i="4"/>
  <c r="DO53" i="4"/>
  <c r="DP53" i="4"/>
  <c r="DQ53" i="4"/>
  <c r="DR53" i="4"/>
  <c r="DS53" i="4"/>
  <c r="DT53" i="4"/>
  <c r="DU53" i="4"/>
  <c r="DV53" i="4"/>
  <c r="DW53" i="4"/>
  <c r="DX53" i="4"/>
  <c r="DY53" i="4"/>
  <c r="DZ53" i="4"/>
  <c r="CK54" i="4"/>
  <c r="CL54" i="4"/>
  <c r="CM54" i="4"/>
  <c r="CN54" i="4"/>
  <c r="CO54" i="4"/>
  <c r="CP54" i="4"/>
  <c r="CQ54" i="4"/>
  <c r="CR54" i="4"/>
  <c r="CS54" i="4"/>
  <c r="CT54" i="4"/>
  <c r="CU54" i="4"/>
  <c r="CV54" i="4"/>
  <c r="CW54" i="4"/>
  <c r="CX54" i="4"/>
  <c r="CY54" i="4"/>
  <c r="CZ54" i="4"/>
  <c r="DA54" i="4"/>
  <c r="DB54" i="4"/>
  <c r="DC54" i="4"/>
  <c r="DD54" i="4"/>
  <c r="DE54" i="4"/>
  <c r="DF54" i="4"/>
  <c r="DG54" i="4"/>
  <c r="DH54" i="4"/>
  <c r="DI54" i="4"/>
  <c r="DJ54" i="4"/>
  <c r="DK54" i="4"/>
  <c r="DL54" i="4"/>
  <c r="DM54" i="4"/>
  <c r="DN54" i="4"/>
  <c r="DO54" i="4"/>
  <c r="DP54" i="4"/>
  <c r="DQ54" i="4"/>
  <c r="DR54" i="4"/>
  <c r="DS54" i="4"/>
  <c r="DT54" i="4"/>
  <c r="DU54" i="4"/>
  <c r="DV54" i="4"/>
  <c r="DW54" i="4"/>
  <c r="DX54" i="4"/>
  <c r="DY54" i="4"/>
  <c r="DZ54" i="4"/>
  <c r="CK55" i="4"/>
  <c r="CL55" i="4"/>
  <c r="CM55" i="4"/>
  <c r="CN55" i="4"/>
  <c r="CO55" i="4"/>
  <c r="CP55" i="4"/>
  <c r="CQ55" i="4"/>
  <c r="CR55" i="4"/>
  <c r="CS55" i="4"/>
  <c r="CT55" i="4"/>
  <c r="CU55" i="4"/>
  <c r="CV55" i="4"/>
  <c r="CW55" i="4"/>
  <c r="CX55" i="4"/>
  <c r="CY55" i="4"/>
  <c r="CZ55" i="4"/>
  <c r="DA55" i="4"/>
  <c r="DB55" i="4"/>
  <c r="DC55" i="4"/>
  <c r="DD55" i="4"/>
  <c r="DE55" i="4"/>
  <c r="DF55" i="4"/>
  <c r="DG55" i="4"/>
  <c r="DH55" i="4"/>
  <c r="DI55" i="4"/>
  <c r="DJ55" i="4"/>
  <c r="DK55" i="4"/>
  <c r="DL55" i="4"/>
  <c r="DM55" i="4"/>
  <c r="DN55" i="4"/>
  <c r="DO55" i="4"/>
  <c r="DP55" i="4"/>
  <c r="DQ55" i="4"/>
  <c r="DR55" i="4"/>
  <c r="DS55" i="4"/>
  <c r="DT55" i="4"/>
  <c r="DU55" i="4"/>
  <c r="DV55" i="4"/>
  <c r="DW55" i="4"/>
  <c r="DX55" i="4"/>
  <c r="DY55" i="4"/>
  <c r="DZ55" i="4"/>
  <c r="CK56" i="4"/>
  <c r="CL56" i="4"/>
  <c r="CM56" i="4"/>
  <c r="CN56" i="4"/>
  <c r="CO56" i="4"/>
  <c r="CP56" i="4"/>
  <c r="CQ56" i="4"/>
  <c r="CR56" i="4"/>
  <c r="CS56" i="4"/>
  <c r="CT56" i="4"/>
  <c r="CU56" i="4"/>
  <c r="CV56" i="4"/>
  <c r="CW56" i="4"/>
  <c r="CX56" i="4"/>
  <c r="CY56" i="4"/>
  <c r="CZ56" i="4"/>
  <c r="DA56" i="4"/>
  <c r="DB56" i="4"/>
  <c r="DC56" i="4"/>
  <c r="DD56" i="4"/>
  <c r="DE56" i="4"/>
  <c r="DF56" i="4"/>
  <c r="DG56" i="4"/>
  <c r="DH56" i="4"/>
  <c r="DI56" i="4"/>
  <c r="DJ56" i="4"/>
  <c r="DK56" i="4"/>
  <c r="DL56" i="4"/>
  <c r="DM56" i="4"/>
  <c r="DN56" i="4"/>
  <c r="DO56" i="4"/>
  <c r="DP56" i="4"/>
  <c r="DQ56" i="4"/>
  <c r="DR56" i="4"/>
  <c r="DS56" i="4"/>
  <c r="DT56" i="4"/>
  <c r="DU56" i="4"/>
  <c r="DV56" i="4"/>
  <c r="DW56" i="4"/>
  <c r="DX56" i="4"/>
  <c r="DY56" i="4"/>
  <c r="DZ56" i="4"/>
  <c r="CK57" i="4"/>
  <c r="CL57" i="4"/>
  <c r="CM57" i="4"/>
  <c r="CN57" i="4"/>
  <c r="CO57" i="4"/>
  <c r="CP57" i="4"/>
  <c r="CQ57" i="4"/>
  <c r="CR57" i="4"/>
  <c r="CS57" i="4"/>
  <c r="CT57" i="4"/>
  <c r="CU57" i="4"/>
  <c r="CV57" i="4"/>
  <c r="CW57" i="4"/>
  <c r="CX57" i="4"/>
  <c r="CY57" i="4"/>
  <c r="CZ57" i="4"/>
  <c r="DA57" i="4"/>
  <c r="DB57" i="4"/>
  <c r="DC57" i="4"/>
  <c r="DD57" i="4"/>
  <c r="DE57" i="4"/>
  <c r="DF57" i="4"/>
  <c r="DG57" i="4"/>
  <c r="DH57" i="4"/>
  <c r="DI57" i="4"/>
  <c r="DJ57" i="4"/>
  <c r="DK57" i="4"/>
  <c r="DL57" i="4"/>
  <c r="DM57" i="4"/>
  <c r="DN57" i="4"/>
  <c r="DO57" i="4"/>
  <c r="DP57" i="4"/>
  <c r="DQ57" i="4"/>
  <c r="DR57" i="4"/>
  <c r="DS57" i="4"/>
  <c r="DT57" i="4"/>
  <c r="DU57" i="4"/>
  <c r="DV57" i="4"/>
  <c r="DW57" i="4"/>
  <c r="DX57" i="4"/>
  <c r="DY57" i="4"/>
  <c r="DZ57" i="4"/>
  <c r="CK58" i="4"/>
  <c r="CL58" i="4"/>
  <c r="CM58" i="4"/>
  <c r="CN58" i="4"/>
  <c r="CO58" i="4"/>
  <c r="CP58" i="4"/>
  <c r="CQ58" i="4"/>
  <c r="CR58" i="4"/>
  <c r="CS58" i="4"/>
  <c r="CT58" i="4"/>
  <c r="CU58" i="4"/>
  <c r="CV58" i="4"/>
  <c r="CW58" i="4"/>
  <c r="CX58" i="4"/>
  <c r="CY58" i="4"/>
  <c r="CZ58" i="4"/>
  <c r="DA58" i="4"/>
  <c r="DB58" i="4"/>
  <c r="DC58" i="4"/>
  <c r="DD58" i="4"/>
  <c r="DE58" i="4"/>
  <c r="DF58" i="4"/>
  <c r="DG58" i="4"/>
  <c r="DH58" i="4"/>
  <c r="DI58" i="4"/>
  <c r="DJ58" i="4"/>
  <c r="DK58" i="4"/>
  <c r="DL58" i="4"/>
  <c r="DM58" i="4"/>
  <c r="DN58" i="4"/>
  <c r="DO58" i="4"/>
  <c r="DP58" i="4"/>
  <c r="DQ58" i="4"/>
  <c r="DR58" i="4"/>
  <c r="DS58" i="4"/>
  <c r="DT58" i="4"/>
  <c r="DU58" i="4"/>
  <c r="DV58" i="4"/>
  <c r="DW58" i="4"/>
  <c r="DX58" i="4"/>
  <c r="DY58" i="4"/>
  <c r="DZ58" i="4"/>
  <c r="CK59" i="4"/>
  <c r="CL59" i="4"/>
  <c r="CM59" i="4"/>
  <c r="CN59" i="4"/>
  <c r="CO59" i="4"/>
  <c r="CP59" i="4"/>
  <c r="CQ59" i="4"/>
  <c r="CR59" i="4"/>
  <c r="CS59" i="4"/>
  <c r="CT59" i="4"/>
  <c r="CU59" i="4"/>
  <c r="CV59" i="4"/>
  <c r="CW59" i="4"/>
  <c r="CX59" i="4"/>
  <c r="CY59" i="4"/>
  <c r="CZ59" i="4"/>
  <c r="DA59" i="4"/>
  <c r="DB59" i="4"/>
  <c r="DC59" i="4"/>
  <c r="DD59" i="4"/>
  <c r="DE59" i="4"/>
  <c r="DF59" i="4"/>
  <c r="DG59" i="4"/>
  <c r="DH59" i="4"/>
  <c r="DI59" i="4"/>
  <c r="DJ59" i="4"/>
  <c r="DK59" i="4"/>
  <c r="DL59" i="4"/>
  <c r="DM59" i="4"/>
  <c r="DN59" i="4"/>
  <c r="DO59" i="4"/>
  <c r="DP59" i="4"/>
  <c r="DQ59" i="4"/>
  <c r="DR59" i="4"/>
  <c r="DS59" i="4"/>
  <c r="DT59" i="4"/>
  <c r="DU59" i="4"/>
  <c r="DV59" i="4"/>
  <c r="DW59" i="4"/>
  <c r="DX59" i="4"/>
  <c r="DY59" i="4"/>
  <c r="DZ59" i="4"/>
  <c r="CK60" i="4"/>
  <c r="CL60" i="4"/>
  <c r="CM60" i="4"/>
  <c r="CN60" i="4"/>
  <c r="CO60" i="4"/>
  <c r="CP60" i="4"/>
  <c r="CQ60" i="4"/>
  <c r="CR60" i="4"/>
  <c r="CS60" i="4"/>
  <c r="CT60" i="4"/>
  <c r="CU60" i="4"/>
  <c r="CV60" i="4"/>
  <c r="CW60" i="4"/>
  <c r="CX60" i="4"/>
  <c r="CY60" i="4"/>
  <c r="CZ60" i="4"/>
  <c r="DA60" i="4"/>
  <c r="DB60" i="4"/>
  <c r="DC60" i="4"/>
  <c r="DD60" i="4"/>
  <c r="DE60" i="4"/>
  <c r="DF60" i="4"/>
  <c r="DG60" i="4"/>
  <c r="DH60" i="4"/>
  <c r="DI60" i="4"/>
  <c r="DJ60" i="4"/>
  <c r="DK60" i="4"/>
  <c r="DL60" i="4"/>
  <c r="DM60" i="4"/>
  <c r="DN60" i="4"/>
  <c r="DO60" i="4"/>
  <c r="DP60" i="4"/>
  <c r="DQ60" i="4"/>
  <c r="DR60" i="4"/>
  <c r="DS60" i="4"/>
  <c r="DT60" i="4"/>
  <c r="DU60" i="4"/>
  <c r="DV60" i="4"/>
  <c r="DW60" i="4"/>
  <c r="DX60" i="4"/>
  <c r="DY60" i="4"/>
  <c r="DZ60" i="4"/>
  <c r="CK61" i="4"/>
  <c r="CL61" i="4"/>
  <c r="CM61" i="4"/>
  <c r="CN61" i="4"/>
  <c r="CO61" i="4"/>
  <c r="CP61" i="4"/>
  <c r="CQ61" i="4"/>
  <c r="CR61" i="4"/>
  <c r="CS61" i="4"/>
  <c r="CT61" i="4"/>
  <c r="CU61" i="4"/>
  <c r="CV61" i="4"/>
  <c r="CW61" i="4"/>
  <c r="CX61" i="4"/>
  <c r="CY61" i="4"/>
  <c r="CZ61" i="4"/>
  <c r="DA61" i="4"/>
  <c r="DB61" i="4"/>
  <c r="DC61" i="4"/>
  <c r="DD61" i="4"/>
  <c r="DE61" i="4"/>
  <c r="DF61" i="4"/>
  <c r="DG61" i="4"/>
  <c r="DH61" i="4"/>
  <c r="DI61" i="4"/>
  <c r="DJ61" i="4"/>
  <c r="DK61" i="4"/>
  <c r="DL61" i="4"/>
  <c r="DM61" i="4"/>
  <c r="DN61" i="4"/>
  <c r="DO61" i="4"/>
  <c r="DP61" i="4"/>
  <c r="DQ61" i="4"/>
  <c r="DR61" i="4"/>
  <c r="DS61" i="4"/>
  <c r="DT61" i="4"/>
  <c r="DU61" i="4"/>
  <c r="DV61" i="4"/>
  <c r="DW61" i="4"/>
  <c r="DX61" i="4"/>
  <c r="DY61" i="4"/>
  <c r="DZ61" i="4"/>
  <c r="CK62" i="4"/>
  <c r="CL62" i="4"/>
  <c r="CM62" i="4"/>
  <c r="CN62" i="4"/>
  <c r="CO62" i="4"/>
  <c r="CP62" i="4"/>
  <c r="CQ62" i="4"/>
  <c r="CR62" i="4"/>
  <c r="CS62" i="4"/>
  <c r="CT62" i="4"/>
  <c r="CU62" i="4"/>
  <c r="CV62" i="4"/>
  <c r="CW62" i="4"/>
  <c r="CX62" i="4"/>
  <c r="CY62" i="4"/>
  <c r="CZ62" i="4"/>
  <c r="DA62" i="4"/>
  <c r="DB62" i="4"/>
  <c r="DC62" i="4"/>
  <c r="DD62" i="4"/>
  <c r="DE62" i="4"/>
  <c r="DF62" i="4"/>
  <c r="DG62" i="4"/>
  <c r="DH62" i="4"/>
  <c r="DI62" i="4"/>
  <c r="DJ62" i="4"/>
  <c r="DK62" i="4"/>
  <c r="DL62" i="4"/>
  <c r="DM62" i="4"/>
  <c r="DN62" i="4"/>
  <c r="DO62" i="4"/>
  <c r="DP62" i="4"/>
  <c r="DQ62" i="4"/>
  <c r="DR62" i="4"/>
  <c r="DS62" i="4"/>
  <c r="DT62" i="4"/>
  <c r="DU62" i="4"/>
  <c r="DV62" i="4"/>
  <c r="DW62" i="4"/>
  <c r="DX62" i="4"/>
  <c r="DY62" i="4"/>
  <c r="DZ62" i="4"/>
  <c r="CK63" i="4"/>
  <c r="CL63" i="4"/>
  <c r="CM63" i="4"/>
  <c r="CN63" i="4"/>
  <c r="CO63" i="4"/>
  <c r="CP63" i="4"/>
  <c r="CQ63" i="4"/>
  <c r="CR63" i="4"/>
  <c r="CS63" i="4"/>
  <c r="CT63" i="4"/>
  <c r="CU63" i="4"/>
  <c r="CV63" i="4"/>
  <c r="CW63" i="4"/>
  <c r="CX63" i="4"/>
  <c r="CY63" i="4"/>
  <c r="CZ63" i="4"/>
  <c r="DA63" i="4"/>
  <c r="DB63" i="4"/>
  <c r="DC63" i="4"/>
  <c r="DD63" i="4"/>
  <c r="DE63" i="4"/>
  <c r="DF63" i="4"/>
  <c r="DG63" i="4"/>
  <c r="DH63" i="4"/>
  <c r="DI63" i="4"/>
  <c r="DJ63" i="4"/>
  <c r="DK63" i="4"/>
  <c r="DL63" i="4"/>
  <c r="DM63" i="4"/>
  <c r="DN63" i="4"/>
  <c r="DO63" i="4"/>
  <c r="DP63" i="4"/>
  <c r="DQ63" i="4"/>
  <c r="DR63" i="4"/>
  <c r="DS63" i="4"/>
  <c r="DT63" i="4"/>
  <c r="DU63" i="4"/>
  <c r="DV63" i="4"/>
  <c r="DW63" i="4"/>
  <c r="DX63" i="4"/>
  <c r="DY63" i="4"/>
  <c r="DZ63" i="4"/>
  <c r="CK64" i="4"/>
  <c r="CL64" i="4"/>
  <c r="CM64" i="4"/>
  <c r="CN64" i="4"/>
  <c r="CO64" i="4"/>
  <c r="CP64" i="4"/>
  <c r="CQ64" i="4"/>
  <c r="CR64" i="4"/>
  <c r="CS64" i="4"/>
  <c r="CT64" i="4"/>
  <c r="CU64" i="4"/>
  <c r="CV64" i="4"/>
  <c r="CW64" i="4"/>
  <c r="CX64" i="4"/>
  <c r="CY64" i="4"/>
  <c r="CZ64" i="4"/>
  <c r="DA64" i="4"/>
  <c r="DB64" i="4"/>
  <c r="DC64" i="4"/>
  <c r="DD64" i="4"/>
  <c r="DE64" i="4"/>
  <c r="DF64" i="4"/>
  <c r="DG64" i="4"/>
  <c r="DH64" i="4"/>
  <c r="DI64" i="4"/>
  <c r="DJ64" i="4"/>
  <c r="DK64" i="4"/>
  <c r="DL64" i="4"/>
  <c r="DM64" i="4"/>
  <c r="DN64" i="4"/>
  <c r="DO64" i="4"/>
  <c r="DP64" i="4"/>
  <c r="DQ64" i="4"/>
  <c r="DR64" i="4"/>
  <c r="DS64" i="4"/>
  <c r="DT64" i="4"/>
  <c r="DU64" i="4"/>
  <c r="DV64" i="4"/>
  <c r="DW64" i="4"/>
  <c r="DX64" i="4"/>
  <c r="DY64" i="4"/>
  <c r="DZ64" i="4"/>
  <c r="EB8" i="4"/>
  <c r="EC8" i="4"/>
  <c r="ED8" i="4"/>
  <c r="EB9" i="4"/>
  <c r="EC9" i="4"/>
  <c r="ED9" i="4"/>
  <c r="EB10" i="4"/>
  <c r="EC10" i="4"/>
  <c r="ED10" i="4"/>
  <c r="EB11" i="4"/>
  <c r="EC11" i="4"/>
  <c r="ED11" i="4"/>
  <c r="EB12" i="4"/>
  <c r="EC12" i="4"/>
  <c r="ED12" i="4"/>
  <c r="EB13" i="4"/>
  <c r="EC13" i="4"/>
  <c r="ED13" i="4"/>
  <c r="EB14" i="4"/>
  <c r="EC14" i="4"/>
  <c r="ED14" i="4"/>
  <c r="EB15" i="4"/>
  <c r="EC15" i="4"/>
  <c r="ED15" i="4"/>
  <c r="EB16" i="4"/>
  <c r="EC16" i="4"/>
  <c r="ED16" i="4"/>
  <c r="EB17" i="4"/>
  <c r="EC17" i="4"/>
  <c r="ED17" i="4"/>
  <c r="EB18" i="4"/>
  <c r="EC18" i="4"/>
  <c r="ED18" i="4"/>
  <c r="EB19" i="4"/>
  <c r="EC19" i="4"/>
  <c r="ED19" i="4"/>
  <c r="EB20" i="4"/>
  <c r="EC20" i="4"/>
  <c r="ED20" i="4"/>
  <c r="EB21" i="4"/>
  <c r="EC21" i="4"/>
  <c r="ED21" i="4"/>
  <c r="EB22" i="4"/>
  <c r="EC22" i="4"/>
  <c r="ED22" i="4"/>
  <c r="EB23" i="4"/>
  <c r="EC23" i="4"/>
  <c r="ED23" i="4"/>
  <c r="EB24" i="4"/>
  <c r="EC24" i="4"/>
  <c r="ED24" i="4"/>
  <c r="EB25" i="4"/>
  <c r="EC25" i="4"/>
  <c r="ED25" i="4"/>
  <c r="EB26" i="4"/>
  <c r="EC26" i="4"/>
  <c r="ED26" i="4"/>
  <c r="EB27" i="4"/>
  <c r="EC27" i="4"/>
  <c r="ED27" i="4"/>
  <c r="EB28" i="4"/>
  <c r="EC28" i="4"/>
  <c r="ED28" i="4"/>
  <c r="EB29" i="4"/>
  <c r="EC29" i="4"/>
  <c r="ED29" i="4"/>
  <c r="EB30" i="4"/>
  <c r="EC30" i="4"/>
  <c r="ED30" i="4"/>
  <c r="EB31" i="4"/>
  <c r="EC31" i="4"/>
  <c r="ED31" i="4"/>
  <c r="EB32" i="4"/>
  <c r="EC32" i="4"/>
  <c r="ED32" i="4"/>
  <c r="EB33" i="4"/>
  <c r="EC33" i="4"/>
  <c r="ED33" i="4"/>
  <c r="EB34" i="4"/>
  <c r="EC34" i="4"/>
  <c r="ED34" i="4"/>
  <c r="EB35" i="4"/>
  <c r="EC35" i="4"/>
  <c r="ED35" i="4"/>
  <c r="EB36" i="4"/>
  <c r="EC36" i="4"/>
  <c r="ED36" i="4"/>
  <c r="EB37" i="4"/>
  <c r="EC37" i="4"/>
  <c r="ED37" i="4"/>
  <c r="EB38" i="4"/>
  <c r="EC38" i="4"/>
  <c r="ED38" i="4"/>
  <c r="EB39" i="4"/>
  <c r="EC39" i="4"/>
  <c r="ED39" i="4"/>
  <c r="EB40" i="4"/>
  <c r="EC40" i="4"/>
  <c r="ED40" i="4"/>
  <c r="EB41" i="4"/>
  <c r="EC41" i="4"/>
  <c r="ED41" i="4"/>
  <c r="EB42" i="4"/>
  <c r="EC42" i="4"/>
  <c r="ED42" i="4"/>
  <c r="EB43" i="4"/>
  <c r="EC43" i="4"/>
  <c r="ED43" i="4"/>
  <c r="EB44" i="4"/>
  <c r="EC44" i="4"/>
  <c r="ED44" i="4"/>
  <c r="EB45" i="4"/>
  <c r="EC45" i="4"/>
  <c r="ED45" i="4"/>
  <c r="EB46" i="4"/>
  <c r="EC46" i="4"/>
  <c r="ED46" i="4"/>
  <c r="EB47" i="4"/>
  <c r="EC47" i="4"/>
  <c r="ED47" i="4"/>
  <c r="EB48" i="4"/>
  <c r="EC48" i="4"/>
  <c r="ED48" i="4"/>
  <c r="EB49" i="4"/>
  <c r="EC49" i="4"/>
  <c r="ED49" i="4"/>
  <c r="EB50" i="4"/>
  <c r="EC50" i="4"/>
  <c r="ED50" i="4"/>
  <c r="EB51" i="4"/>
  <c r="EC51" i="4"/>
  <c r="ED51" i="4"/>
  <c r="EB52" i="4"/>
  <c r="EC52" i="4"/>
  <c r="ED52" i="4"/>
  <c r="EB53" i="4"/>
  <c r="EC53" i="4"/>
  <c r="ED53" i="4"/>
  <c r="EB54" i="4"/>
  <c r="EC54" i="4"/>
  <c r="ED54" i="4"/>
  <c r="EB55" i="4"/>
  <c r="EC55" i="4"/>
  <c r="ED55" i="4"/>
  <c r="EB56" i="4"/>
  <c r="EC56" i="4"/>
  <c r="ED56" i="4"/>
  <c r="EB57" i="4"/>
  <c r="EC57" i="4"/>
  <c r="ED57" i="4"/>
  <c r="EB58" i="4"/>
  <c r="EC58" i="4"/>
  <c r="ED58" i="4"/>
  <c r="EB59" i="4"/>
  <c r="EC59" i="4"/>
  <c r="ED59" i="4"/>
  <c r="EB60" i="4"/>
  <c r="EC60" i="4"/>
  <c r="ED60" i="4"/>
  <c r="EB61" i="4"/>
  <c r="EC61" i="4"/>
  <c r="ED61" i="4"/>
  <c r="EB62" i="4"/>
  <c r="EC62" i="4"/>
  <c r="ED62" i="4"/>
  <c r="EB63" i="4"/>
  <c r="EC63" i="4"/>
  <c r="ED63" i="4"/>
  <c r="EB64" i="4"/>
  <c r="EC64" i="4"/>
  <c r="ED64" i="4"/>
  <c r="EA9" i="4"/>
  <c r="EA10" i="4"/>
  <c r="EA11" i="4"/>
  <c r="EA12" i="4"/>
  <c r="EA13" i="4"/>
  <c r="EA14" i="4"/>
  <c r="EA15" i="4"/>
  <c r="EA16" i="4"/>
  <c r="EA17" i="4"/>
  <c r="EA18" i="4"/>
  <c r="EA19" i="4"/>
  <c r="EA20" i="4"/>
  <c r="EA21" i="4"/>
  <c r="EA22" i="4"/>
  <c r="EA23" i="4"/>
  <c r="EA24" i="4"/>
  <c r="EA25" i="4"/>
  <c r="EA26" i="4"/>
  <c r="EA27" i="4"/>
  <c r="EA28" i="4"/>
  <c r="EA29" i="4"/>
  <c r="EA30" i="4"/>
  <c r="EA31" i="4"/>
  <c r="EA32" i="4"/>
  <c r="EA33" i="4"/>
  <c r="EA34" i="4"/>
  <c r="EA35" i="4"/>
  <c r="EA36" i="4"/>
  <c r="EA37" i="4"/>
  <c r="EA38" i="4"/>
  <c r="EA39" i="4"/>
  <c r="EA40" i="4"/>
  <c r="EA41" i="4"/>
  <c r="EA42" i="4"/>
  <c r="EA43" i="4"/>
  <c r="EA44" i="4"/>
  <c r="EA45" i="4"/>
  <c r="EA46" i="4"/>
  <c r="EA47" i="4"/>
  <c r="EA48" i="4"/>
  <c r="EA49" i="4"/>
  <c r="EA50" i="4"/>
  <c r="EA51" i="4"/>
  <c r="EA52" i="4"/>
  <c r="EA53" i="4"/>
  <c r="EA54" i="4"/>
  <c r="EA55" i="4"/>
  <c r="EA56" i="4"/>
  <c r="EA57" i="4"/>
  <c r="EA58" i="4"/>
  <c r="EA59" i="4"/>
  <c r="EA60" i="4"/>
  <c r="EA61" i="4"/>
  <c r="EA62" i="4"/>
  <c r="EA63" i="4"/>
  <c r="EA64" i="4"/>
  <c r="EA8" i="4"/>
  <c r="DZ66" i="4" l="1"/>
  <c r="DY66" i="4"/>
  <c r="DX66" i="4"/>
  <c r="DW66" i="4"/>
  <c r="DV66" i="4"/>
  <c r="DU66" i="4"/>
  <c r="DT66" i="4"/>
  <c r="DS66" i="4"/>
  <c r="DR66" i="4"/>
  <c r="DQ66" i="4"/>
  <c r="DP66" i="4"/>
  <c r="DO66" i="4"/>
  <c r="DN66" i="4"/>
  <c r="DM66" i="4"/>
  <c r="DL66" i="4"/>
  <c r="DK66" i="4"/>
  <c r="DJ66" i="4"/>
  <c r="DI66" i="4"/>
  <c r="DH66" i="4"/>
  <c r="DG66" i="4"/>
  <c r="DF66" i="4"/>
  <c r="DE66" i="4"/>
  <c r="DD66" i="4"/>
  <c r="DC66" i="4"/>
  <c r="DB66" i="4"/>
  <c r="DA66" i="4"/>
  <c r="CZ66" i="4"/>
  <c r="CY66" i="4"/>
  <c r="CX66" i="4"/>
  <c r="CW66" i="4"/>
  <c r="CV66" i="4"/>
  <c r="CU66" i="4"/>
  <c r="CT66" i="4"/>
  <c r="CS66" i="4"/>
  <c r="CR66" i="4"/>
  <c r="CQ66" i="4"/>
  <c r="CP66" i="4"/>
  <c r="CO66" i="4"/>
  <c r="CN66" i="4"/>
  <c r="CM66" i="4"/>
  <c r="CL66" i="4"/>
  <c r="CK66" i="4"/>
  <c r="CJ66" i="4"/>
  <c r="CI66" i="4"/>
  <c r="CH66" i="4"/>
  <c r="CG66" i="4"/>
  <c r="CF66" i="4"/>
  <c r="CE66" i="4"/>
  <c r="CD66" i="4"/>
  <c r="CC66" i="4"/>
  <c r="CB66" i="4"/>
  <c r="CA66" i="4"/>
  <c r="BZ66" i="4"/>
  <c r="BY66" i="4"/>
  <c r="BX66" i="4"/>
  <c r="BW66" i="4"/>
  <c r="BV66" i="4"/>
  <c r="BU66" i="4"/>
  <c r="BT66" i="4"/>
  <c r="BS66" i="4"/>
  <c r="BR66" i="4"/>
  <c r="BQ66" i="4"/>
  <c r="BP66" i="4"/>
  <c r="BO66" i="4"/>
  <c r="BN66" i="4"/>
  <c r="BM66" i="4"/>
  <c r="BL66" i="4"/>
  <c r="BK66" i="4"/>
  <c r="BJ66" i="4"/>
  <c r="BI66" i="4"/>
  <c r="BH66" i="4"/>
  <c r="BG66" i="4"/>
  <c r="BF66" i="4"/>
  <c r="BE66" i="4"/>
  <c r="BD66" i="4"/>
  <c r="BC66" i="4"/>
  <c r="BB66" i="4"/>
  <c r="BA66" i="4"/>
  <c r="AZ66" i="4"/>
  <c r="AY66" i="4"/>
  <c r="AX66" i="4"/>
  <c r="AW66" i="4"/>
  <c r="AV66" i="4"/>
  <c r="AU66" i="4"/>
  <c r="AT66" i="4"/>
  <c r="AS66" i="4"/>
  <c r="AR66" i="4"/>
  <c r="AQ66" i="4"/>
  <c r="AP66" i="4"/>
  <c r="AO66" i="4"/>
  <c r="AN66" i="4"/>
  <c r="AM66" i="4"/>
  <c r="AL66" i="4"/>
  <c r="AK66" i="4"/>
  <c r="AJ66" i="4"/>
  <c r="AI66" i="4"/>
  <c r="AH66" i="4"/>
  <c r="AG66" i="4"/>
  <c r="AF66" i="4"/>
  <c r="AE66" i="4"/>
  <c r="AD66" i="4"/>
  <c r="AC66" i="4"/>
  <c r="AB66" i="4"/>
  <c r="AA66" i="4"/>
  <c r="Z66" i="4"/>
  <c r="Y66" i="4"/>
  <c r="X66" i="4"/>
  <c r="W66" i="4"/>
  <c r="V66" i="4"/>
  <c r="U66" i="4"/>
  <c r="T66" i="4"/>
  <c r="S66" i="4"/>
  <c r="R66" i="4"/>
  <c r="Q66" i="4"/>
  <c r="P66" i="4"/>
  <c r="O66" i="4"/>
  <c r="N66" i="4"/>
  <c r="M66" i="4"/>
  <c r="L66" i="4"/>
  <c r="K66" i="4"/>
  <c r="J66" i="4"/>
  <c r="I66" i="4"/>
  <c r="H66" i="4"/>
  <c r="G66" i="4"/>
  <c r="F66" i="4"/>
  <c r="E66" i="4"/>
  <c r="D66" i="4"/>
  <c r="C6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D9" authorId="0" shapeId="0" xr:uid="{00000000-0006-0000-0100-000001000000}">
      <text>
        <r>
          <rPr>
            <b/>
            <sz val="9"/>
            <color indexed="81"/>
            <rFont val="Tahoma"/>
            <family val="2"/>
          </rPr>
          <t>Included in Germany</t>
        </r>
        <r>
          <rPr>
            <sz val="9"/>
            <color indexed="81"/>
            <rFont val="Tahoma"/>
            <family val="2"/>
          </rPr>
          <t xml:space="preserve">
</t>
        </r>
        <r>
          <rPr>
            <b/>
            <sz val="9"/>
            <color indexed="81"/>
            <rFont val="Tahoma"/>
            <family val="2"/>
          </rPr>
          <t>1937-38</t>
        </r>
        <r>
          <rPr>
            <sz val="9"/>
            <color indexed="81"/>
            <rFont val="Tahoma"/>
            <family val="2"/>
          </rPr>
          <t xml:space="preserve"> </t>
        </r>
        <r>
          <rPr>
            <b/>
            <sz val="9"/>
            <color indexed="81"/>
            <rFont val="Tahoma"/>
            <family val="2"/>
          </rPr>
          <t>till 1944-45</t>
        </r>
      </text>
    </comment>
    <comment ref="DP12" authorId="0" shapeId="0" xr:uid="{00000000-0006-0000-0100-000002000000}">
      <text>
        <r>
          <rPr>
            <b/>
            <sz val="9"/>
            <color indexed="81"/>
            <rFont val="Tahoma"/>
            <family val="2"/>
          </rPr>
          <t>Previously Belgium-Luxembourg up to 2002-03</t>
        </r>
      </text>
    </comment>
    <comment ref="AQ25" authorId="0" shapeId="0" xr:uid="{00000000-0006-0000-0100-000003000000}">
      <text>
        <r>
          <rPr>
            <b/>
            <sz val="9"/>
            <color indexed="81"/>
            <rFont val="Tahoma"/>
            <family val="2"/>
          </rPr>
          <t>Included in United States 1926-27 till 1951-52</t>
        </r>
      </text>
    </comment>
    <comment ref="CD51" authorId="0" shapeId="0" xr:uid="{00000000-0006-0000-0100-000004000000}">
      <text>
        <r>
          <rPr>
            <b/>
            <sz val="9"/>
            <color indexed="81"/>
            <rFont val="Tahoma"/>
            <family val="2"/>
          </rPr>
          <t>Singapore included in Malaysia July 1964 to September 1965</t>
        </r>
        <r>
          <rPr>
            <sz val="9"/>
            <color indexed="81"/>
            <rFont val="Tahoma"/>
            <family val="2"/>
          </rPr>
          <t xml:space="preserve">
</t>
        </r>
      </text>
    </comment>
    <comment ref="AB64" authorId="0" shapeId="0" xr:uid="{00000000-0006-0000-0100-000005000000}">
      <text>
        <r>
          <rPr>
            <b/>
            <sz val="9"/>
            <color indexed="81"/>
            <rFont val="Tahoma"/>
            <family val="2"/>
          </rPr>
          <t>Included in South Africa</t>
        </r>
      </text>
    </comment>
    <comment ref="AC64" authorId="0" shapeId="0" xr:uid="{00000000-0006-0000-0100-000006000000}">
      <text>
        <r>
          <rPr>
            <b/>
            <sz val="9"/>
            <color indexed="81"/>
            <rFont val="Tahoma"/>
            <family val="2"/>
          </rPr>
          <t>Included in South Africa</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D9" authorId="0" shapeId="0" xr:uid="{00000000-0006-0000-0200-000001000000}">
      <text>
        <r>
          <rPr>
            <b/>
            <sz val="9"/>
            <color indexed="81"/>
            <rFont val="Tahoma"/>
            <family val="2"/>
          </rPr>
          <t>Included in Germany</t>
        </r>
        <r>
          <rPr>
            <sz val="9"/>
            <color indexed="81"/>
            <rFont val="Tahoma"/>
            <family val="2"/>
          </rPr>
          <t xml:space="preserve">
</t>
        </r>
        <r>
          <rPr>
            <b/>
            <sz val="9"/>
            <color indexed="81"/>
            <rFont val="Tahoma"/>
            <family val="2"/>
          </rPr>
          <t>1938-39 till 1944-45</t>
        </r>
      </text>
    </comment>
    <comment ref="DP12" authorId="0" shapeId="0" xr:uid="{00000000-0006-0000-0200-000002000000}">
      <text>
        <r>
          <rPr>
            <b/>
            <sz val="9"/>
            <color indexed="81"/>
            <rFont val="Tahoma"/>
            <family val="2"/>
          </rPr>
          <t>Previously Belgium-Luxembourg up to 2002-03</t>
        </r>
      </text>
    </comment>
    <comment ref="AQ25" authorId="0" shapeId="0" xr:uid="{00000000-0006-0000-0200-000003000000}">
      <text>
        <r>
          <rPr>
            <b/>
            <sz val="9"/>
            <color indexed="81"/>
            <rFont val="Tahoma"/>
            <family val="2"/>
          </rPr>
          <t>Included in United States 1926-27 till 1951-52</t>
        </r>
      </text>
    </comment>
    <comment ref="CD51" authorId="0" shapeId="0" xr:uid="{00000000-0006-0000-0200-000004000000}">
      <text>
        <r>
          <rPr>
            <b/>
            <sz val="9"/>
            <color indexed="81"/>
            <rFont val="Tahoma"/>
            <family val="2"/>
          </rPr>
          <t>Singapore included in Malaysia July 1964 to September 1965</t>
        </r>
        <r>
          <rPr>
            <sz val="9"/>
            <color indexed="81"/>
            <rFont val="Tahoma"/>
            <family val="2"/>
          </rPr>
          <t xml:space="preserve">
</t>
        </r>
      </text>
    </comment>
    <comment ref="AB64" authorId="0" shapeId="0" xr:uid="{00000000-0006-0000-0200-000005000000}">
      <text>
        <r>
          <rPr>
            <b/>
            <sz val="9"/>
            <color indexed="81"/>
            <rFont val="Tahoma"/>
            <family val="2"/>
          </rPr>
          <t>Included in South Africa</t>
        </r>
      </text>
    </comment>
    <comment ref="AC64" authorId="0" shapeId="0" xr:uid="{00000000-0006-0000-0200-000006000000}">
      <text>
        <r>
          <rPr>
            <b/>
            <sz val="9"/>
            <color indexed="81"/>
            <rFont val="Tahoma"/>
            <family val="2"/>
          </rPr>
          <t>Included in South Africa</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D9" authorId="0" shapeId="0" xr:uid="{00000000-0006-0000-0300-000001000000}">
      <text>
        <r>
          <rPr>
            <b/>
            <sz val="9"/>
            <color indexed="81"/>
            <rFont val="Tahoma"/>
            <family val="2"/>
          </rPr>
          <t>Included in Germany</t>
        </r>
        <r>
          <rPr>
            <sz val="9"/>
            <color indexed="81"/>
            <rFont val="Tahoma"/>
            <family val="2"/>
          </rPr>
          <t xml:space="preserve">
</t>
        </r>
        <r>
          <rPr>
            <b/>
            <sz val="9"/>
            <color indexed="81"/>
            <rFont val="Tahoma"/>
            <family val="2"/>
          </rPr>
          <t>1938-39 till 1944-45</t>
        </r>
      </text>
    </comment>
    <comment ref="DP12" authorId="0" shapeId="0" xr:uid="{00000000-0006-0000-0300-000002000000}">
      <text>
        <r>
          <rPr>
            <b/>
            <sz val="9"/>
            <color indexed="81"/>
            <rFont val="Tahoma"/>
            <family val="2"/>
          </rPr>
          <t>Previously Belgium-Luxembourg up to 2002-03</t>
        </r>
      </text>
    </comment>
    <comment ref="AQ25" authorId="0" shapeId="0" xr:uid="{00000000-0006-0000-0300-000003000000}">
      <text>
        <r>
          <rPr>
            <b/>
            <sz val="9"/>
            <color indexed="81"/>
            <rFont val="Tahoma"/>
            <family val="2"/>
          </rPr>
          <t>Included in United States 1926-27 till 1951-52</t>
        </r>
      </text>
    </comment>
    <comment ref="CD51" authorId="0" shapeId="0" xr:uid="{00000000-0006-0000-0300-000004000000}">
      <text>
        <r>
          <rPr>
            <b/>
            <sz val="9"/>
            <color indexed="81"/>
            <rFont val="Tahoma"/>
            <family val="2"/>
          </rPr>
          <t>Singapore included in Malaysia July 1964 to September 1965</t>
        </r>
        <r>
          <rPr>
            <sz val="9"/>
            <color indexed="81"/>
            <rFont val="Tahoma"/>
            <family val="2"/>
          </rPr>
          <t xml:space="preserve">
</t>
        </r>
      </text>
    </comment>
    <comment ref="AB64" authorId="0" shapeId="0" xr:uid="{00000000-0006-0000-0300-000005000000}">
      <text>
        <r>
          <rPr>
            <b/>
            <sz val="9"/>
            <color indexed="81"/>
            <rFont val="Tahoma"/>
            <family val="2"/>
          </rPr>
          <t>Included in South Africa</t>
        </r>
      </text>
    </comment>
    <comment ref="AC64" authorId="0" shapeId="0" xr:uid="{00000000-0006-0000-0300-000006000000}">
      <text>
        <r>
          <rPr>
            <b/>
            <sz val="9"/>
            <color indexed="81"/>
            <rFont val="Tahoma"/>
            <family val="2"/>
          </rPr>
          <t>Included in South Africa</t>
        </r>
        <r>
          <rPr>
            <sz val="9"/>
            <color indexed="81"/>
            <rFont val="Tahoma"/>
            <family val="2"/>
          </rPr>
          <t xml:space="preserve">
</t>
        </r>
      </text>
    </comment>
  </commentList>
</comments>
</file>

<file path=xl/sharedStrings.xml><?xml version="1.0" encoding="utf-8"?>
<sst xmlns="http://schemas.openxmlformats.org/spreadsheetml/2006/main" count="3258" uniqueCount="218">
  <si>
    <t>About the data in this report</t>
  </si>
  <si>
    <t>http://dfat.gov.au/trade/resources/trade-statistics/Pages/trade-time-series-data.aspx</t>
  </si>
  <si>
    <t>DFAT adjustments to official estimates</t>
  </si>
  <si>
    <t>Data sources</t>
  </si>
  <si>
    <t>Intellectual property relating to the information in this report table</t>
  </si>
  <si>
    <t xml:space="preserve">This report is licensed under a Creative Commons Attribution 3.0 Australia licence. </t>
  </si>
  <si>
    <t>http://creativecommons.org/licenses/by/3.0/au/deed.en</t>
  </si>
  <si>
    <t>Source: DFAT publication 'Composition of Trade Australia'</t>
  </si>
  <si>
    <t>Derivative material</t>
  </si>
  <si>
    <t>Based on the DFAT publication 'Composition of Trade Australia'</t>
  </si>
  <si>
    <r>
      <rPr>
        <b/>
        <sz val="10"/>
        <color theme="1"/>
        <rFont val="Calibri Light"/>
        <family val="2"/>
        <scheme val="minor"/>
      </rPr>
      <t>DFAT material used 'as supplied'</t>
    </r>
    <r>
      <rPr>
        <sz val="10"/>
        <color theme="1"/>
        <rFont val="Calibri Light"/>
        <family val="2"/>
        <scheme val="minor"/>
      </rPr>
      <t xml:space="preserve"> </t>
    </r>
  </si>
  <si>
    <t>Series start</t>
  </si>
  <si>
    <t>1914-15</t>
  </si>
  <si>
    <t>1915-16</t>
  </si>
  <si>
    <t>1916-17</t>
  </si>
  <si>
    <t>1917-18</t>
  </si>
  <si>
    <t>1918-19</t>
  </si>
  <si>
    <t>1919-20</t>
  </si>
  <si>
    <t>1920-21</t>
  </si>
  <si>
    <t>1921-22</t>
  </si>
  <si>
    <t>1922-23</t>
  </si>
  <si>
    <t>1923-24</t>
  </si>
  <si>
    <t>1924-25</t>
  </si>
  <si>
    <t>1925-26</t>
  </si>
  <si>
    <t>1926-27</t>
  </si>
  <si>
    <t>1927-28</t>
  </si>
  <si>
    <t>1928-29</t>
  </si>
  <si>
    <t>1929-30</t>
  </si>
  <si>
    <t>1930-31</t>
  </si>
  <si>
    <t>1931-32</t>
  </si>
  <si>
    <t>1932-33</t>
  </si>
  <si>
    <t>1933-34</t>
  </si>
  <si>
    <t>1934-35</t>
  </si>
  <si>
    <t>1935-36</t>
  </si>
  <si>
    <t>1936-37</t>
  </si>
  <si>
    <t>1937-38</t>
  </si>
  <si>
    <t>1938-39</t>
  </si>
  <si>
    <t>1939-40</t>
  </si>
  <si>
    <t>1940-41</t>
  </si>
  <si>
    <t>1941-42</t>
  </si>
  <si>
    <t>1942-43</t>
  </si>
  <si>
    <t>1943-44</t>
  </si>
  <si>
    <t>1944-45</t>
  </si>
  <si>
    <t>1945-46</t>
  </si>
  <si>
    <t>1946-47</t>
  </si>
  <si>
    <t>1947-48</t>
  </si>
  <si>
    <t>1948-49</t>
  </si>
  <si>
    <t>1949-50</t>
  </si>
  <si>
    <t>1950-51</t>
  </si>
  <si>
    <t>1951-52</t>
  </si>
  <si>
    <t>1952-53</t>
  </si>
  <si>
    <t>1953-54</t>
  </si>
  <si>
    <t>1954-55</t>
  </si>
  <si>
    <t>1955-56</t>
  </si>
  <si>
    <t>1956-57</t>
  </si>
  <si>
    <t>1957-58</t>
  </si>
  <si>
    <t>1958-59</t>
  </si>
  <si>
    <t>1959-60</t>
  </si>
  <si>
    <t>1960-61</t>
  </si>
  <si>
    <t>1961-62</t>
  </si>
  <si>
    <t>1962-63</t>
  </si>
  <si>
    <t>1963-64</t>
  </si>
  <si>
    <t>1964-65</t>
  </si>
  <si>
    <t>1965-66</t>
  </si>
  <si>
    <t>1966-67</t>
  </si>
  <si>
    <t>1967-68</t>
  </si>
  <si>
    <t>1968-69</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</si>
  <si>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</si>
  <si>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</si>
  <si>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</si>
  <si>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</si>
  <si>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</si>
  <si>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</si>
  <si>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</si>
  <si>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</si>
  <si>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</si>
  <si>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</si>
  <si>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</si>
  <si>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</si>
  <si>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</si>
  <si>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</si>
  <si>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</si>
  <si>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</si>
  <si>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</si>
  <si>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</si>
  <si>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</si>
  <si>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</si>
  <si>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</si>
  <si>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</si>
  <si>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</si>
  <si>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</si>
  <si>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</si>
  <si>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</si>
  <si>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</si>
  <si>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</si>
  <si>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</si>
  <si>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</si>
  <si>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</si>
  <si>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</si>
  <si>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</si>
  <si>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</si>
  <si>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</si>
  <si>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</si>
  <si>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</si>
  <si>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</si>
  <si>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</si>
  <si>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</si>
  <si>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</si>
  <si>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</si>
  <si>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</si>
  <si>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</si>
  <si>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</si>
  <si>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</si>
  <si>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A$'000</t>
  </si>
  <si>
    <t>Argentina</t>
  </si>
  <si>
    <t>..</t>
  </si>
  <si>
    <t>Austria</t>
  </si>
  <si>
    <t>Bahrain (b)</t>
  </si>
  <si>
    <t>Bangladesh</t>
  </si>
  <si>
    <t>Belgium</t>
  </si>
  <si>
    <t>Brazil</t>
  </si>
  <si>
    <t>Brunei</t>
  </si>
  <si>
    <t>Canada</t>
  </si>
  <si>
    <t>Chile</t>
  </si>
  <si>
    <t>China</t>
  </si>
  <si>
    <t>Denmark</t>
  </si>
  <si>
    <t>Egypt (b)</t>
  </si>
  <si>
    <t>Fiji</t>
  </si>
  <si>
    <t>Finland</t>
  </si>
  <si>
    <t>France</t>
  </si>
  <si>
    <t>Gabon</t>
  </si>
  <si>
    <t>Germany</t>
  </si>
  <si>
    <t>Guam</t>
  </si>
  <si>
    <t>Hong Kong (SAR of China)</t>
  </si>
  <si>
    <t xml:space="preserve">India </t>
  </si>
  <si>
    <t>Indonesia</t>
  </si>
  <si>
    <t>Iran</t>
  </si>
  <si>
    <t>Iraq</t>
  </si>
  <si>
    <t>Ireland</t>
  </si>
  <si>
    <t>Israel</t>
  </si>
  <si>
    <t>Italy</t>
  </si>
  <si>
    <t>Japan</t>
  </si>
  <si>
    <t>Kuwait</t>
  </si>
  <si>
    <t>Libya</t>
  </si>
  <si>
    <t>Malaysia</t>
  </si>
  <si>
    <t>Mauritius</t>
  </si>
  <si>
    <t>Mexico</t>
  </si>
  <si>
    <t>Nauru</t>
  </si>
  <si>
    <t>Netherlands</t>
  </si>
  <si>
    <t>New Caledonia</t>
  </si>
  <si>
    <t>New Zealand</t>
  </si>
  <si>
    <t>Pakistan</t>
  </si>
  <si>
    <t>Papua New Guinea</t>
  </si>
  <si>
    <t>Philippines</t>
  </si>
  <si>
    <t>Qatar</t>
  </si>
  <si>
    <t>Republic of Korea</t>
  </si>
  <si>
    <t>Russian Federation</t>
  </si>
  <si>
    <t>Saudi Arabia</t>
  </si>
  <si>
    <t>Singapore</t>
  </si>
  <si>
    <t>South Africa</t>
  </si>
  <si>
    <t>Spain</t>
  </si>
  <si>
    <t>Sri Lanka</t>
  </si>
  <si>
    <t>Sweden</t>
  </si>
  <si>
    <t>Switzerland</t>
  </si>
  <si>
    <t>Taiwan</t>
  </si>
  <si>
    <t>Thailand</t>
  </si>
  <si>
    <t>Turkey</t>
  </si>
  <si>
    <t>United Arab Emirates</t>
  </si>
  <si>
    <t>United Kingdom</t>
  </si>
  <si>
    <t xml:space="preserve">United States </t>
  </si>
  <si>
    <t>Vietnam</t>
  </si>
  <si>
    <t>Zimbabwe</t>
  </si>
  <si>
    <t>Ship stores</t>
  </si>
  <si>
    <t>Total merchandise exports</t>
  </si>
  <si>
    <t>.. No data available.     0 &lt; A$500.</t>
  </si>
  <si>
    <t xml:space="preserve">Bahrain </t>
  </si>
  <si>
    <t>Egypt</t>
  </si>
  <si>
    <t>United States</t>
  </si>
  <si>
    <t>Total merchandise imports</t>
  </si>
  <si>
    <t>Total Trade</t>
  </si>
  <si>
    <r>
      <t xml:space="preserve">(a) May exclude imports of selected confidential commodity items from Sep-2008 onwards - see </t>
    </r>
    <r>
      <rPr>
        <b/>
        <sz val="8"/>
        <color theme="1"/>
        <rFont val="Calibri Light"/>
        <family val="2"/>
        <scheme val="minor"/>
      </rPr>
      <t>Explanatory notes</t>
    </r>
    <r>
      <rPr>
        <sz val="8"/>
        <color theme="1"/>
        <rFont val="Calibri Light"/>
        <family val="2"/>
        <scheme val="minor"/>
      </rPr>
      <t xml:space="preserve"> for details.</t>
    </r>
  </si>
  <si>
    <r>
      <t xml:space="preserve">Please refer to the document  - </t>
    </r>
    <r>
      <rPr>
        <b/>
        <i/>
        <sz val="10"/>
        <color theme="1"/>
        <rFont val="Calibri Light"/>
        <family val="2"/>
        <scheme val="minor"/>
      </rPr>
      <t xml:space="preserve"> </t>
    </r>
    <r>
      <rPr>
        <b/>
        <sz val="10"/>
        <color theme="1"/>
        <rFont val="Calibri Light"/>
        <family val="2"/>
        <scheme val="minor"/>
      </rPr>
      <t>DFAT adjustments to ABS official trade data</t>
    </r>
    <r>
      <rPr>
        <sz val="10"/>
        <color theme="1"/>
        <rFont val="Calibri Light"/>
        <family val="2"/>
        <scheme val="minor"/>
      </rPr>
      <t xml:space="preserve"> - on the DFAT website for information on these adjustments at: </t>
    </r>
  </si>
  <si>
    <t>You are free to reuse, modify, remix and distribute this material. The entire report may be included as an appendix in your work for reference if you wish. Under the terms of the license, you are required to attribute DFAT material in the manner specified (but not in any way that suggests that DFAT endorses you or your use of the work).</t>
  </si>
  <si>
    <t>Provided you have not modified/remixed the material in this work file in any way it may be reused provided the following attribution is given:</t>
  </si>
  <si>
    <t xml:space="preserve">If you have modified/remixed the material in this work file, or derived new material from it in any way, the following attribution must be used: </t>
  </si>
  <si>
    <t>Further help</t>
  </si>
  <si>
    <t>If you require further help in using this product email:</t>
  </si>
  <si>
    <t>statssection@dfat.gov.au</t>
  </si>
  <si>
    <r>
      <t xml:space="preserve">(a) May exclude exports of selected confidential commodity items from June 2013 - see </t>
    </r>
    <r>
      <rPr>
        <b/>
        <sz val="8"/>
        <color theme="1"/>
        <rFont val="Calibri Light"/>
        <family val="2"/>
        <scheme val="minor"/>
      </rPr>
      <t>Explanatory notes</t>
    </r>
    <r>
      <rPr>
        <sz val="8"/>
        <color theme="1"/>
        <rFont val="Calibri Light"/>
        <family val="2"/>
        <scheme val="minor"/>
      </rPr>
      <t xml:space="preserve"> for details. (b) Excludes exports of alumina</t>
    </r>
  </si>
  <si>
    <t>from Egypt from 1988-89 to Dec-2012 and Bahrain from Mar-1992 to Dec-2012.</t>
  </si>
  <si>
    <t>2015-16</t>
  </si>
  <si>
    <t>2016-17</t>
  </si>
  <si>
    <t>Economy (a)</t>
  </si>
  <si>
    <t>(a) May exclude selected confidential export commodities from partner country totals from June 2013 onwards and selected confidential import commodities</t>
  </si>
  <si>
    <r>
      <t xml:space="preserve">from Sep 2008 onwards - see </t>
    </r>
    <r>
      <rPr>
        <b/>
        <sz val="8"/>
        <rFont val="Calibri Light"/>
        <family val="2"/>
        <scheme val="minor"/>
      </rPr>
      <t>Explanatory notes</t>
    </r>
    <r>
      <rPr>
        <sz val="8"/>
        <rFont val="Calibri Light"/>
        <family val="2"/>
        <scheme val="minor"/>
      </rPr>
      <t xml:space="preserve"> for more details. (b) Excludes exports of alumina from 1988-89 to Dec-2012.</t>
    </r>
  </si>
  <si>
    <t>DFAT makes a number of changes to published ABS official monthly merchandise trade data to produce the most accurate dataset possible on Australia’s merchandise trade data on a financial year basis. These adjustments include using ABS trade data that is released after a time lag, ABS unpublished data, DFAT estimates and the correction of a number of small errors in the ABS monthly trade dataset.</t>
  </si>
  <si>
    <t>•   ABS trade data on Department of Foreign Affairs and Trade’s STARS database.
•   ABS Overseas Trade, various issues.
•   ABS International Trade Supplemenatry Statistics, 2016-17.</t>
  </si>
  <si>
    <t>Notes – to be read in conjunction with the tables</t>
  </si>
  <si>
    <t>Current price - recorded trade basis</t>
  </si>
  <si>
    <t>Australia's merchandise imports</t>
  </si>
  <si>
    <t>Australia's merchandise exports</t>
  </si>
  <si>
    <t>Australia's merchandise total trade</t>
  </si>
  <si>
    <t>Impact of confidentiality on economy good totals</t>
  </si>
  <si>
    <t xml:space="preserve">To avoid divulging commercially-sensitive details of individual firms, the Australian Burean of Statistics (ABS) restricts release of statistics on certain commodities. In regards to exports, a number of export commodities have been excluded from economy export totals from June 2013 onwards. </t>
  </si>
  <si>
    <t>In terms of imports a number of import commodities have been excluded from import economy totals from September 2008 onwards</t>
  </si>
  <si>
    <t>As a result economy good totals may be under estimated in official statistics from these dates. To try an overcome this issue DFAT has made some adjustments to official estimates in these tables (see note below).</t>
  </si>
  <si>
    <t>Confidentiality in ABS monthly trade data and its impact on accurate partner economy export and import data</t>
  </si>
  <si>
    <t>The ABS has been required to apply economy level restrictions to a number of commodities to maintain confidentiality within its monthly merchandise export and import data. This has resulted in some commodities being excluded from partner economy totals. This impacts exports from June 2013 onward and imports from September 2008 onwards. From this period onwards a number of partner economy totals for exports/imports will be under-reported in ABS monthly trade statistics.</t>
  </si>
  <si>
    <t xml:space="preserve">Given the importance of accurate trade data, DFAT has been working with the ABS to find a solution which will allow accurate partner economy export/import totals on a financial and calendar year basis to be published while maintaining business confidentiality. As a result  the ABS was able to provide calendar and financial year export and import totals to DFAT for selected trading partners for the periods affected as an unpublished dataset. </t>
  </si>
  <si>
    <r>
      <t xml:space="preserve">Please note that this issue is going to make it difficult to determine actual trends in Australia's total exports and imports by partner economy on an ongoing basis. </t>
    </r>
    <r>
      <rPr>
        <b/>
        <sz val="10"/>
        <color theme="1"/>
        <rFont val="Calibri Light"/>
        <family val="2"/>
        <scheme val="minor"/>
      </rPr>
      <t xml:space="preserve">All users are advised to use ABS partner economy merchandise export and import data with caution for the economies not covered by the unpublished ABS data. </t>
    </r>
  </si>
  <si>
    <r>
      <t xml:space="preserve">For more information, including a list of economies which are affected and not affected refer to the document - </t>
    </r>
    <r>
      <rPr>
        <b/>
        <sz val="10"/>
        <color theme="1"/>
        <rFont val="Calibri Light"/>
        <family val="2"/>
        <scheme val="minor"/>
      </rPr>
      <t>DFAT adjustments to ABS official trade data - Appendix A</t>
    </r>
    <r>
      <rPr>
        <sz val="10"/>
        <color theme="1"/>
        <rFont val="Calibri Light"/>
        <family val="2"/>
        <scheme val="minor"/>
      </rPr>
      <t xml:space="preserve"> - on the DFAT website at:</t>
    </r>
  </si>
  <si>
    <r>
      <rPr>
        <sz val="10"/>
        <color rgb="FF00B050"/>
        <rFont val="Calibri Light"/>
        <family val="2"/>
        <scheme val="minor"/>
      </rPr>
      <t xml:space="preserve">For further information, please refer to the accompanying </t>
    </r>
    <r>
      <rPr>
        <b/>
        <i/>
        <sz val="10"/>
        <color rgb="FF00B050"/>
        <rFont val="Calibri Light"/>
        <family val="2"/>
        <scheme val="minor"/>
      </rPr>
      <t>Explanatory note</t>
    </r>
    <r>
      <rPr>
        <sz val="10"/>
        <color rgb="FF00B050"/>
        <rFont val="Calibri Light"/>
        <family val="2"/>
        <scheme val="minor"/>
      </rPr>
      <t xml:space="preserve"> (including data sources) which can be found on the DFAT website at :</t>
    </r>
  </si>
  <si>
    <t>https://www.dfat.gov.au/trade/trade-and-investment-data-information-and-publications/trade-statistics/trade-time-series-data</t>
  </si>
  <si>
    <t>Last updated: November 2024</t>
  </si>
  <si>
    <r>
      <t xml:space="preserve">Australia’s trade has always been a key component of the economy. This report is part of an ongoing project to make available to the public some of the extensive historical trade data that the Department of Foreign Affairs and Trade (DFAT) Trade Data Section (TNS) stores in its statistical library. Most of this data is stored in the form of paper publications and is inaccessible for most users of trade data. </t>
    </r>
    <r>
      <rPr>
        <sz val="10"/>
        <color rgb="FF00B050"/>
        <rFont val="Calibri Light"/>
        <family val="2"/>
        <scheme val="minor"/>
      </rPr>
      <t>To help address this issue, TNS released has released this time series report compiled from historical trade publications:</t>
    </r>
  </si>
  <si>
    <r>
      <t xml:space="preserve">A full list of codes excluded from partner economy totals can be found in the monthly ABS publication </t>
    </r>
    <r>
      <rPr>
        <i/>
        <sz val="10"/>
        <color theme="1"/>
        <rFont val="Calibri Light"/>
        <family val="2"/>
        <scheme val="minor"/>
      </rPr>
      <t>International Trade in Goods</t>
    </r>
    <r>
      <rPr>
        <sz val="10"/>
        <color theme="1"/>
        <rFont val="Calibri Light"/>
        <family val="2"/>
        <scheme val="minor"/>
      </rPr>
      <t xml:space="preserve"> available on the ABS website:</t>
    </r>
  </si>
  <si>
    <t>https://www.abs.gov.au/statistics/economy/international-trade/international-trade-goods/latest-release</t>
  </si>
  <si>
    <t>Trade Data Section, Trade and Investment Economics Branch, 
International Economics and Energy Transition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</si>
</sst>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Light"/>
      <family val="2"/>
      <scheme val="minor"/>
    </font>
    <font>
      <b/>
      <sz val="11"/>
      <color theme="1"/>
      <name val="Calibri Light"/>
      <family val="2"/>
      <scheme val="minor"/>
    </font>
    <font>
      <u/>
      <sz val="11"/>
      <color theme="10"/>
      <name val="Calibri"/>
      <family val="2"/>
    </font>
    <font>
      <sz val="10"/>
      <color theme="1"/>
      <name val="Calibri Light"/>
      <family val="2"/>
      <scheme val="minor"/>
    </font>
    <font>
      <b/>
      <i/>
      <sz val="10"/>
      <color theme="1"/>
      <name val="Calibri Light"/>
      <family val="2"/>
      <scheme val="minor"/>
    </font>
    <font>
      <u/>
      <sz val="10"/>
      <color theme="10"/>
      <name val="Calibri Light"/>
      <family val="2"/>
      <scheme val="minor"/>
    </font>
    <font>
      <sz val="9"/>
      <color theme="1"/>
      <name val="Calibri Light"/>
      <family val="2"/>
      <scheme val="minor"/>
    </font>
    <font>
      <b/>
      <sz val="10"/>
      <color theme="1"/>
      <name val="Calibri Light"/>
      <family val="2"/>
      <scheme val="minor"/>
    </font>
    <font>
      <sz val="9.5"/>
      <color rgb="FF000000"/>
      <name val="Calibri Light"/>
      <family val="2"/>
      <scheme val="minor"/>
    </font>
    <font>
      <b/>
      <sz val="12"/>
      <color rgb="FFFF0000"/>
      <name val="Calibri Light"/>
      <family val="2"/>
      <scheme val="minor"/>
    </font>
    <font>
      <b/>
      <sz val="9"/>
      <color indexed="81"/>
      <name val="Tahoma"/>
      <family val="2"/>
    </font>
    <font>
      <sz val="9"/>
      <color indexed="81"/>
      <name val="Tahoma"/>
      <family val="2"/>
    </font>
    <font>
      <sz val="8"/>
      <color theme="1"/>
      <name val="Calibri Light"/>
      <family val="2"/>
      <scheme val="minor"/>
    </font>
    <font>
      <sz val="12"/>
      <color theme="0"/>
      <name val="Calibri Light"/>
      <family val="2"/>
      <scheme val="minor"/>
    </font>
    <font>
      <sz val="12"/>
      <color theme="1"/>
      <name val="Calibri Light"/>
      <family val="2"/>
      <scheme val="minor"/>
    </font>
    <font>
      <b/>
      <sz val="8"/>
      <color theme="1"/>
      <name val="Calibri Light"/>
      <family val="2"/>
      <scheme val="minor"/>
    </font>
    <font>
      <b/>
      <sz val="8"/>
      <name val="Calibri Light"/>
      <family val="2"/>
      <scheme val="minor"/>
    </font>
    <font>
      <sz val="8"/>
      <name val="Calibri Light"/>
      <family val="2"/>
      <scheme val="minor"/>
    </font>
    <font>
      <b/>
      <sz val="12"/>
      <color theme="0"/>
      <name val="Calibri"/>
      <family val="2"/>
      <scheme val="major"/>
    </font>
    <font>
      <b/>
      <sz val="8"/>
      <color theme="1"/>
      <name val="Calibri"/>
      <family val="2"/>
      <scheme val="major"/>
    </font>
    <font>
      <b/>
      <sz val="8"/>
      <name val="Calibri"/>
      <family val="2"/>
      <scheme val="major"/>
    </font>
    <font>
      <sz val="10"/>
      <color rgb="FF000000"/>
      <name val="Calibri Light"/>
      <family val="2"/>
      <scheme val="minor"/>
    </font>
    <font>
      <b/>
      <sz val="10"/>
      <color rgb="FF000000"/>
      <name val="Calibri Light"/>
      <family val="2"/>
      <scheme val="minor"/>
    </font>
    <font>
      <sz val="10"/>
      <color rgb="FF00B050"/>
      <name val="Calibri Light"/>
      <family val="2"/>
      <scheme val="minor"/>
    </font>
    <font>
      <b/>
      <i/>
      <sz val="10"/>
      <color rgb="FF00B050"/>
      <name val="Calibri Light"/>
      <family val="2"/>
      <scheme val="minor"/>
    </font>
    <font>
      <sz val="11"/>
      <color rgb="FFFF9900"/>
      <name val="Calibri Light"/>
      <family val="2"/>
      <scheme val="minor"/>
    </font>
    <font>
      <i/>
      <sz val="10"/>
      <color theme="1"/>
      <name val="Calibri Light"/>
      <family val="2"/>
      <scheme val="minor"/>
    </font>
    <font>
      <u/>
      <sz val="10"/>
      <color theme="10"/>
      <name val="Calibri"/>
      <family val="2"/>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bgColor indexed="64"/>
      </patternFill>
    </fill>
  </fills>
  <borders count="43">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medium">
        <color rgb="FF002060"/>
      </left>
      <right style="thin">
        <color theme="0"/>
      </right>
      <top style="medium">
        <color rgb="FF002060"/>
      </top>
      <bottom style="thin">
        <color theme="0"/>
      </bottom>
      <diagonal/>
    </border>
    <border>
      <left style="thin">
        <color theme="0"/>
      </left>
      <right style="thin">
        <color theme="0"/>
      </right>
      <top style="medium">
        <color rgb="FF002060"/>
      </top>
      <bottom style="thin">
        <color theme="0"/>
      </bottom>
      <diagonal/>
    </border>
    <border>
      <left style="thin">
        <color theme="0"/>
      </left>
      <right style="medium">
        <color rgb="FF002060"/>
      </right>
      <top style="medium">
        <color rgb="FF002060"/>
      </top>
      <bottom style="thin">
        <color theme="0"/>
      </bottom>
      <diagonal/>
    </border>
    <border>
      <left style="medium">
        <color rgb="FF00206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medium">
        <color rgb="FF002060"/>
      </right>
      <top style="thin">
        <color theme="0"/>
      </top>
      <bottom style="thin">
        <color theme="0"/>
      </bottom>
      <diagonal/>
    </border>
    <border>
      <left style="medium">
        <color rgb="FF002060"/>
      </left>
      <right style="thin">
        <color theme="0"/>
      </right>
      <top style="thin">
        <color theme="0"/>
      </top>
      <bottom/>
      <diagonal/>
    </border>
    <border>
      <left/>
      <right style="medium">
        <color rgb="FF002060"/>
      </right>
      <top style="thin">
        <color theme="0"/>
      </top>
      <bottom/>
      <diagonal/>
    </border>
    <border>
      <left style="medium">
        <color rgb="FF002060"/>
      </left>
      <right style="thin">
        <color theme="0"/>
      </right>
      <top style="thin">
        <color theme="0"/>
      </top>
      <bottom style="medium">
        <color rgb="FF002060"/>
      </bottom>
      <diagonal/>
    </border>
    <border>
      <left style="thin">
        <color theme="0"/>
      </left>
      <right style="thin">
        <color theme="0"/>
      </right>
      <top style="thin">
        <color theme="0"/>
      </top>
      <bottom style="medium">
        <color rgb="FF002060"/>
      </bottom>
      <diagonal/>
    </border>
    <border>
      <left style="thin">
        <color theme="0"/>
      </left>
      <right style="medium">
        <color rgb="FF002060"/>
      </right>
      <top style="thin">
        <color theme="0"/>
      </top>
      <bottom style="medium">
        <color rgb="FF002060"/>
      </bottom>
      <diagonal/>
    </border>
    <border>
      <left style="thin">
        <color theme="0"/>
      </left>
      <right style="thin">
        <color theme="0"/>
      </right>
      <top/>
      <bottom style="thin">
        <color theme="0"/>
      </bottom>
      <diagonal/>
    </border>
    <border>
      <left style="medium">
        <color rgb="FF002060"/>
      </left>
      <right style="thin">
        <color theme="0"/>
      </right>
      <top/>
      <bottom style="thin">
        <color theme="0"/>
      </bottom>
      <diagonal/>
    </border>
    <border>
      <left style="thin">
        <color theme="0"/>
      </left>
      <right style="medium">
        <color rgb="FF002060"/>
      </right>
      <top/>
      <bottom style="thin">
        <color theme="0"/>
      </bottom>
      <diagonal/>
    </border>
    <border>
      <left style="thin">
        <color theme="0"/>
      </left>
      <right style="medium">
        <color rgb="FF002060"/>
      </right>
      <top style="thin">
        <color theme="0"/>
      </top>
      <bottom style="thin">
        <color theme="0"/>
      </bottom>
      <diagonal/>
    </border>
    <border>
      <left style="thin">
        <color theme="0"/>
      </left>
      <right style="medium">
        <color rgb="FF002060"/>
      </right>
      <top style="thin">
        <color theme="0"/>
      </top>
      <bottom/>
      <diagonal/>
    </border>
    <border>
      <left style="thin">
        <color theme="0"/>
      </left>
      <right style="medium">
        <color auto="1"/>
      </right>
      <top/>
      <bottom style="thin">
        <color theme="0"/>
      </bottom>
      <diagonal/>
    </border>
    <border>
      <left style="thin">
        <color theme="0"/>
      </left>
      <right style="thin">
        <color theme="0"/>
      </right>
      <top/>
      <bottom/>
      <diagonal/>
    </border>
    <border>
      <left style="medium">
        <color rgb="FF002060"/>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rgb="FF002060"/>
      </right>
      <top style="thin">
        <color theme="0"/>
      </top>
      <bottom style="medium">
        <color indexed="64"/>
      </bottom>
      <diagonal/>
    </border>
    <border>
      <left/>
      <right/>
      <top/>
      <bottom style="thin">
        <color indexed="64"/>
      </bottom>
      <diagonal/>
    </border>
    <border>
      <left style="thin">
        <color theme="0"/>
      </left>
      <right/>
      <top style="thin">
        <color theme="0"/>
      </top>
      <bottom/>
      <diagonal/>
    </border>
    <border>
      <left/>
      <right/>
      <top style="thin">
        <color theme="0"/>
      </top>
      <bottom/>
      <diagonal/>
    </border>
    <border>
      <left/>
      <right style="medium">
        <color auto="1"/>
      </right>
      <top style="thin">
        <color theme="0"/>
      </top>
      <bottom/>
      <diagonal/>
    </border>
    <border>
      <left style="thin">
        <color theme="0"/>
      </left>
      <right/>
      <top/>
      <bottom style="thin">
        <color theme="0"/>
      </bottom>
      <diagonal/>
    </border>
    <border>
      <left/>
      <right/>
      <top/>
      <bottom style="thin">
        <color theme="0"/>
      </bottom>
      <diagonal/>
    </border>
    <border>
      <left/>
      <right style="medium">
        <color auto="1"/>
      </right>
      <top/>
      <bottom style="thin">
        <color theme="0"/>
      </bottom>
      <diagonal/>
    </border>
    <border>
      <left style="medium">
        <color rgb="FF002060"/>
      </left>
      <right/>
      <top style="medium">
        <color rgb="FF002060"/>
      </top>
      <bottom style="thin">
        <color theme="0"/>
      </bottom>
      <diagonal/>
    </border>
    <border>
      <left/>
      <right/>
      <top style="medium">
        <color rgb="FF002060"/>
      </top>
      <bottom style="thin">
        <color theme="0"/>
      </bottom>
      <diagonal/>
    </border>
    <border>
      <left/>
      <right style="medium">
        <color rgb="FF002060"/>
      </right>
      <top style="medium">
        <color rgb="FF002060"/>
      </top>
      <bottom style="thin">
        <color theme="0"/>
      </bottom>
      <diagonal/>
    </border>
    <border>
      <left/>
      <right style="medium">
        <color auto="1"/>
      </right>
      <top style="thin">
        <color theme="0"/>
      </top>
      <bottom style="thin">
        <color theme="0"/>
      </bottom>
      <diagonal/>
    </border>
    <border>
      <left style="thin">
        <color theme="0"/>
      </left>
      <right/>
      <top/>
      <bottom/>
      <diagonal/>
    </border>
    <border>
      <left/>
      <right style="medium">
        <color auto="1"/>
      </right>
      <top/>
      <bottom/>
      <diagonal/>
    </border>
    <border>
      <left/>
      <right style="medium">
        <color rgb="FF002060"/>
      </right>
      <top/>
      <bottom/>
      <diagonal/>
    </border>
    <border>
      <left/>
      <right style="thin">
        <color theme="0"/>
      </right>
      <top style="thin">
        <color theme="0"/>
      </top>
      <bottom/>
      <diagonal/>
    </border>
    <border>
      <left style="thin">
        <color theme="0"/>
      </left>
      <right style="thin">
        <color theme="0"/>
      </right>
      <top/>
      <bottom style="medium">
        <color rgb="FF002060"/>
      </bottom>
      <diagonal/>
    </border>
    <border>
      <left style="medium">
        <color auto="1"/>
      </left>
      <right/>
      <top style="thin">
        <color theme="0"/>
      </top>
      <bottom style="thin">
        <color theme="0"/>
      </bottom>
      <diagonal/>
    </border>
  </borders>
  <cellStyleXfs count="2">
    <xf numFmtId="0" fontId="0" fillId="0" borderId="0"/>
    <xf numFmtId="0" fontId="2" fillId="0" borderId="0" applyNumberFormat="0" applyFill="0" applyBorder="0" applyAlignment="0" applyProtection="0">
      <alignment vertical="top"/>
      <protection locked="0"/>
    </xf>
  </cellStyleXfs>
  <cellXfs count="151">
    <xf numFmtId="0" fontId="0" fillId="0" borderId="0" xfId="0"/>
    <xf numFmtId="0" fontId="1" fillId="0" borderId="4" xfId="0" applyFont="1" applyBorder="1"/>
    <xf numFmtId="0" fontId="3" fillId="0" borderId="14" xfId="0" applyFont="1" applyBorder="1"/>
    <xf numFmtId="0" fontId="3" fillId="0" borderId="15" xfId="0" applyFont="1" applyBorder="1"/>
    <xf numFmtId="0" fontId="3" fillId="0" borderId="16" xfId="0" applyFont="1" applyBorder="1"/>
    <xf numFmtId="0" fontId="1" fillId="0" borderId="17" xfId="0" applyFont="1" applyBorder="1"/>
    <xf numFmtId="0" fontId="3" fillId="0" borderId="1" xfId="0" applyFont="1" applyBorder="1"/>
    <xf numFmtId="0" fontId="3" fillId="0" borderId="19" xfId="0" applyFont="1" applyBorder="1"/>
    <xf numFmtId="0" fontId="3" fillId="0" borderId="3" xfId="0" applyFont="1" applyBorder="1"/>
    <xf numFmtId="0" fontId="3" fillId="0" borderId="20" xfId="0" applyFont="1" applyBorder="1"/>
    <xf numFmtId="0" fontId="3" fillId="0" borderId="5" xfId="0" applyFont="1" applyBorder="1"/>
    <xf numFmtId="0" fontId="3" fillId="0" borderId="6" xfId="0" applyFont="1" applyBorder="1"/>
    <xf numFmtId="0" fontId="0" fillId="0" borderId="1" xfId="0" applyBorder="1"/>
    <xf numFmtId="0" fontId="0" fillId="0" borderId="3" xfId="0" applyBorder="1"/>
    <xf numFmtId="0" fontId="0" fillId="0" borderId="5" xfId="0" applyBorder="1"/>
    <xf numFmtId="0" fontId="0" fillId="0" borderId="6" xfId="0" applyBorder="1"/>
    <xf numFmtId="0" fontId="0" fillId="0" borderId="2" xfId="0" applyBorder="1"/>
    <xf numFmtId="0" fontId="0" fillId="0" borderId="7" xfId="0" applyBorder="1"/>
    <xf numFmtId="0" fontId="0" fillId="0" borderId="11" xfId="0" applyBorder="1"/>
    <xf numFmtId="0" fontId="0" fillId="0" borderId="13" xfId="0" applyBorder="1"/>
    <xf numFmtId="0" fontId="0" fillId="0" borderId="16" xfId="0" applyBorder="1"/>
    <xf numFmtId="0" fontId="0" fillId="0" borderId="18" xfId="0" applyBorder="1"/>
    <xf numFmtId="0" fontId="0" fillId="0" borderId="19" xfId="0" applyBorder="1"/>
    <xf numFmtId="0" fontId="0" fillId="2" borderId="7" xfId="0" applyFill="1" applyBorder="1"/>
    <xf numFmtId="0" fontId="0" fillId="2" borderId="2" xfId="0" applyFill="1" applyBorder="1"/>
    <xf numFmtId="0" fontId="0" fillId="2" borderId="1" xfId="0" applyFill="1" applyBorder="1"/>
    <xf numFmtId="0" fontId="0" fillId="2" borderId="16" xfId="0" applyFill="1" applyBorder="1"/>
    <xf numFmtId="0" fontId="0" fillId="0" borderId="21" xfId="0" applyBorder="1"/>
    <xf numFmtId="0" fontId="0" fillId="2" borderId="3" xfId="0" applyFill="1" applyBorder="1"/>
    <xf numFmtId="0" fontId="0" fillId="2" borderId="22" xfId="0" applyFill="1" applyBorder="1"/>
    <xf numFmtId="0" fontId="0" fillId="0" borderId="20" xfId="0" applyBorder="1"/>
    <xf numFmtId="0" fontId="0" fillId="0" borderId="14" xfId="0" applyBorder="1"/>
    <xf numFmtId="0" fontId="0" fillId="0" borderId="15" xfId="0" applyBorder="1"/>
    <xf numFmtId="0" fontId="0" fillId="0" borderId="22" xfId="0" applyBorder="1"/>
    <xf numFmtId="0" fontId="0" fillId="0" borderId="23" xfId="0" applyBorder="1"/>
    <xf numFmtId="0" fontId="0" fillId="0" borderId="24" xfId="0" applyBorder="1"/>
    <xf numFmtId="0" fontId="0" fillId="0" borderId="25" xfId="0" applyBorder="1"/>
    <xf numFmtId="0" fontId="3" fillId="2" borderId="12" xfId="0" applyFont="1" applyFill="1" applyBorder="1" applyAlignment="1">
      <alignment wrapText="1"/>
    </xf>
    <xf numFmtId="0" fontId="6" fillId="0" borderId="5" xfId="0" applyFont="1" applyBorder="1"/>
    <xf numFmtId="0" fontId="3" fillId="0" borderId="21" xfId="0" applyFont="1" applyBorder="1"/>
    <xf numFmtId="0" fontId="3" fillId="2" borderId="16" xfId="0" applyFont="1" applyFill="1" applyBorder="1"/>
    <xf numFmtId="0" fontId="6" fillId="0" borderId="3" xfId="0" applyFont="1" applyBorder="1"/>
    <xf numFmtId="0" fontId="3" fillId="0" borderId="22" xfId="0" applyFont="1" applyBorder="1"/>
    <xf numFmtId="0" fontId="3" fillId="2" borderId="3" xfId="0" applyFont="1" applyFill="1" applyBorder="1"/>
    <xf numFmtId="0" fontId="8" fillId="2" borderId="0" xfId="0" applyFont="1" applyFill="1" applyAlignment="1">
      <alignment horizontal="left" vertical="center"/>
    </xf>
    <xf numFmtId="0" fontId="3" fillId="0" borderId="24" xfId="0" applyFont="1" applyBorder="1"/>
    <xf numFmtId="0" fontId="9" fillId="0" borderId="2" xfId="0" applyFont="1" applyBorder="1"/>
    <xf numFmtId="0" fontId="0" fillId="2" borderId="5" xfId="0" applyFill="1" applyBorder="1"/>
    <xf numFmtId="0" fontId="0" fillId="2" borderId="6" xfId="0" applyFill="1" applyBorder="1"/>
    <xf numFmtId="0" fontId="5" fillId="2" borderId="8" xfId="1" applyFont="1" applyFill="1" applyBorder="1" applyAlignment="1" applyProtection="1"/>
    <xf numFmtId="0" fontId="5" fillId="2" borderId="9" xfId="1" applyFont="1" applyFill="1" applyBorder="1" applyAlignment="1" applyProtection="1"/>
    <xf numFmtId="0" fontId="3" fillId="2" borderId="14" xfId="0" applyFont="1" applyFill="1" applyBorder="1"/>
    <xf numFmtId="0" fontId="3" fillId="2" borderId="15" xfId="0" applyFont="1" applyFill="1" applyBorder="1"/>
    <xf numFmtId="0" fontId="12" fillId="0" borderId="0" xfId="0" applyFont="1"/>
    <xf numFmtId="0" fontId="12" fillId="2" borderId="0" xfId="0" applyFont="1" applyFill="1" applyAlignment="1">
      <alignment horizontal="left"/>
    </xf>
    <xf numFmtId="0" fontId="12" fillId="2" borderId="0" xfId="0" applyFont="1" applyFill="1"/>
    <xf numFmtId="0" fontId="14" fillId="2" borderId="0" xfId="0" applyFont="1" applyFill="1"/>
    <xf numFmtId="0" fontId="14" fillId="0" borderId="0" xfId="0" applyFont="1"/>
    <xf numFmtId="0" fontId="15" fillId="2" borderId="0" xfId="0" applyFont="1" applyFill="1"/>
    <xf numFmtId="3" fontId="12" fillId="2" borderId="0" xfId="0" applyNumberFormat="1" applyFont="1" applyFill="1" applyAlignment="1">
      <alignment horizontal="right"/>
    </xf>
    <xf numFmtId="3" fontId="12" fillId="2" borderId="0" xfId="0" applyNumberFormat="1" applyFont="1" applyFill="1"/>
    <xf numFmtId="3" fontId="17" fillId="2" borderId="0" xfId="0" applyNumberFormat="1" applyFont="1" applyFill="1"/>
    <xf numFmtId="3" fontId="12" fillId="3" borderId="0" xfId="0" applyNumberFormat="1" applyFont="1" applyFill="1" applyAlignment="1">
      <alignment horizontal="right"/>
    </xf>
    <xf numFmtId="3" fontId="17" fillId="2" borderId="0" xfId="0" applyNumberFormat="1" applyFont="1" applyFill="1" applyAlignment="1">
      <alignment horizontal="right"/>
    </xf>
    <xf numFmtId="0" fontId="15" fillId="0" borderId="0" xfId="0" applyFont="1"/>
    <xf numFmtId="0" fontId="17" fillId="2" borderId="0" xfId="0" applyFont="1" applyFill="1"/>
    <xf numFmtId="0" fontId="17" fillId="2" borderId="0" xfId="0" applyFont="1" applyFill="1" applyAlignment="1">
      <alignment horizontal="left"/>
    </xf>
    <xf numFmtId="0" fontId="16" fillId="2" borderId="0" xfId="0" applyFont="1" applyFill="1"/>
    <xf numFmtId="0" fontId="16" fillId="0" borderId="0" xfId="0" applyFont="1"/>
    <xf numFmtId="0" fontId="12" fillId="2" borderId="0" xfId="0" applyFont="1" applyFill="1" applyAlignment="1">
      <alignment vertical="center"/>
    </xf>
    <xf numFmtId="0" fontId="12" fillId="2" borderId="0" xfId="0" applyFont="1" applyFill="1" applyAlignment="1">
      <alignment horizontal="left" vertical="center"/>
    </xf>
    <xf numFmtId="3" fontId="12" fillId="2" borderId="0" xfId="0" applyNumberFormat="1" applyFont="1" applyFill="1" applyAlignment="1">
      <alignment horizontal="right" vertical="center"/>
    </xf>
    <xf numFmtId="3" fontId="12" fillId="2" borderId="0" xfId="0" applyNumberFormat="1" applyFont="1" applyFill="1" applyAlignment="1">
      <alignment vertical="center"/>
    </xf>
    <xf numFmtId="0" fontId="12" fillId="0" borderId="0" xfId="0" applyFont="1" applyAlignment="1">
      <alignment vertical="center"/>
    </xf>
    <xf numFmtId="0" fontId="15" fillId="2" borderId="26" xfId="0" applyFont="1" applyFill="1" applyBorder="1" applyAlignment="1">
      <alignment vertical="center"/>
    </xf>
    <xf numFmtId="0" fontId="15" fillId="2" borderId="26" xfId="0" applyFont="1" applyFill="1" applyBorder="1" applyAlignment="1">
      <alignment horizontal="left" vertical="center"/>
    </xf>
    <xf numFmtId="3" fontId="15" fillId="2" borderId="26" xfId="0" applyNumberFormat="1" applyFont="1" applyFill="1" applyBorder="1" applyAlignment="1">
      <alignment vertical="center"/>
    </xf>
    <xf numFmtId="0" fontId="15" fillId="2" borderId="0" xfId="0" applyFont="1" applyFill="1" applyAlignment="1">
      <alignment vertical="center"/>
    </xf>
    <xf numFmtId="0" fontId="15" fillId="0" borderId="0" xfId="0" applyFont="1" applyAlignment="1">
      <alignment vertical="center"/>
    </xf>
    <xf numFmtId="3" fontId="15" fillId="2" borderId="0" xfId="0" applyNumberFormat="1" applyFont="1" applyFill="1"/>
    <xf numFmtId="164" fontId="12" fillId="2" borderId="0" xfId="0" applyNumberFormat="1" applyFont="1" applyFill="1"/>
    <xf numFmtId="0" fontId="12" fillId="2" borderId="0" xfId="0" quotePrefix="1" applyFont="1" applyFill="1"/>
    <xf numFmtId="3" fontId="12" fillId="2" borderId="0" xfId="0" applyNumberFormat="1" applyFont="1" applyFill="1" applyAlignment="1">
      <alignment horizontal="left"/>
    </xf>
    <xf numFmtId="3" fontId="15" fillId="0" borderId="0" xfId="0" applyNumberFormat="1" applyFont="1"/>
    <xf numFmtId="0" fontId="12" fillId="0" borderId="0" xfId="0" applyFont="1" applyAlignment="1">
      <alignment horizontal="left"/>
    </xf>
    <xf numFmtId="3" fontId="15" fillId="2" borderId="26" xfId="0" applyNumberFormat="1" applyFont="1" applyFill="1" applyBorder="1" applyAlignment="1">
      <alignment horizontal="right" vertical="center"/>
    </xf>
    <xf numFmtId="0" fontId="19" fillId="2" borderId="0" xfId="0" applyFont="1" applyFill="1" applyAlignment="1">
      <alignment horizontal="left" wrapText="1"/>
    </xf>
    <xf numFmtId="0" fontId="19" fillId="2" borderId="0" xfId="0" applyFont="1" applyFill="1" applyAlignment="1">
      <alignment horizontal="right"/>
    </xf>
    <xf numFmtId="0" fontId="20" fillId="2" borderId="0" xfId="0" applyFont="1" applyFill="1" applyAlignment="1">
      <alignment horizontal="right"/>
    </xf>
    <xf numFmtId="0" fontId="19" fillId="2" borderId="0" xfId="0" applyFont="1" applyFill="1"/>
    <xf numFmtId="0" fontId="19" fillId="2" borderId="26" xfId="0" applyFont="1" applyFill="1" applyBorder="1"/>
    <xf numFmtId="0" fontId="19" fillId="2" borderId="26" xfId="0" applyFont="1" applyFill="1" applyBorder="1" applyAlignment="1">
      <alignment horizontal="left"/>
    </xf>
    <xf numFmtId="3" fontId="19" fillId="2" borderId="26" xfId="0" applyNumberFormat="1" applyFont="1" applyFill="1" applyBorder="1" applyAlignment="1">
      <alignment horizontal="right"/>
    </xf>
    <xf numFmtId="3" fontId="20" fillId="2" borderId="26" xfId="0" applyNumberFormat="1" applyFont="1" applyFill="1" applyBorder="1" applyAlignment="1">
      <alignment horizontal="right"/>
    </xf>
    <xf numFmtId="0" fontId="19" fillId="0" borderId="0" xfId="0" applyFont="1"/>
    <xf numFmtId="0" fontId="3" fillId="2" borderId="0" xfId="0" applyFont="1" applyFill="1" applyAlignment="1">
      <alignment horizontal="left" wrapText="1"/>
    </xf>
    <xf numFmtId="0" fontId="18" fillId="4" borderId="0" xfId="0" applyFont="1" applyFill="1"/>
    <xf numFmtId="0" fontId="13" fillId="4" borderId="0" xfId="0" applyFont="1" applyFill="1" applyAlignment="1">
      <alignment horizontal="left"/>
    </xf>
    <xf numFmtId="0" fontId="14" fillId="4" borderId="0" xfId="0" applyFont="1" applyFill="1"/>
    <xf numFmtId="0" fontId="3" fillId="2" borderId="27" xfId="0" applyFont="1" applyFill="1" applyBorder="1" applyAlignment="1">
      <alignment wrapText="1"/>
    </xf>
    <xf numFmtId="0" fontId="3" fillId="2" borderId="28" xfId="0" applyFont="1" applyFill="1" applyBorder="1" applyAlignment="1">
      <alignment wrapText="1"/>
    </xf>
    <xf numFmtId="0" fontId="3" fillId="2" borderId="29" xfId="0" applyFont="1" applyFill="1" applyBorder="1" applyAlignment="1">
      <alignment wrapText="1"/>
    </xf>
    <xf numFmtId="0" fontId="0" fillId="2" borderId="11" xfId="0" applyFill="1" applyBorder="1"/>
    <xf numFmtId="0" fontId="6" fillId="2" borderId="3" xfId="0" applyFont="1" applyFill="1" applyBorder="1"/>
    <xf numFmtId="0" fontId="0" fillId="2" borderId="21" xfId="0" applyFill="1" applyBorder="1"/>
    <xf numFmtId="0" fontId="3" fillId="2" borderId="1" xfId="0" applyFont="1" applyFill="1" applyBorder="1"/>
    <xf numFmtId="0" fontId="7" fillId="2" borderId="3" xfId="0" applyFont="1" applyFill="1" applyBorder="1"/>
    <xf numFmtId="0" fontId="22" fillId="2" borderId="0" xfId="0" applyFont="1" applyFill="1" applyAlignment="1">
      <alignment vertical="center"/>
    </xf>
    <xf numFmtId="0" fontId="5" fillId="0" borderId="1" xfId="1" applyFont="1" applyBorder="1" applyAlignment="1" applyProtection="1"/>
    <xf numFmtId="0" fontId="0" fillId="0" borderId="41" xfId="0" applyBorder="1"/>
    <xf numFmtId="0" fontId="0" fillId="2" borderId="40" xfId="0" applyFill="1" applyBorder="1"/>
    <xf numFmtId="0" fontId="3" fillId="2" borderId="22" xfId="0" applyFont="1" applyFill="1" applyBorder="1"/>
    <xf numFmtId="0" fontId="0" fillId="2" borderId="37" xfId="0" applyFill="1" applyBorder="1"/>
    <xf numFmtId="0" fontId="12" fillId="2" borderId="0" xfId="0" applyFont="1" applyFill="1" applyAlignment="1">
      <alignment horizontal="right"/>
    </xf>
    <xf numFmtId="0" fontId="25" fillId="2" borderId="1" xfId="0" applyFont="1" applyFill="1" applyBorder="1"/>
    <xf numFmtId="0" fontId="27" fillId="0" borderId="3" xfId="1" applyFont="1" applyBorder="1" applyAlignment="1" applyProtection="1"/>
    <xf numFmtId="0" fontId="3" fillId="2" borderId="8" xfId="0" applyFont="1" applyFill="1" applyBorder="1" applyAlignment="1">
      <alignment horizontal="left" wrapText="1"/>
    </xf>
    <xf numFmtId="0" fontId="3" fillId="2" borderId="9" xfId="0" applyFont="1" applyFill="1" applyBorder="1" applyAlignment="1">
      <alignment horizontal="left" wrapText="1"/>
    </xf>
    <xf numFmtId="0" fontId="3" fillId="2" borderId="10" xfId="0" applyFont="1" applyFill="1" applyBorder="1" applyAlignment="1">
      <alignment horizontal="left" wrapText="1"/>
    </xf>
    <xf numFmtId="0" fontId="23" fillId="2" borderId="8" xfId="0" applyFont="1" applyFill="1" applyBorder="1" applyAlignment="1">
      <alignment horizontal="left" wrapText="1"/>
    </xf>
    <xf numFmtId="0" fontId="3" fillId="0" borderId="8" xfId="0" applyFont="1" applyBorder="1" applyAlignment="1">
      <alignment horizontal="left" wrapText="1"/>
    </xf>
    <xf numFmtId="0" fontId="3" fillId="0" borderId="9" xfId="0" applyFont="1" applyBorder="1" applyAlignment="1">
      <alignment horizontal="left" wrapText="1"/>
    </xf>
    <xf numFmtId="0" fontId="3" fillId="0" borderId="10" xfId="0" applyFont="1" applyBorder="1" applyAlignment="1">
      <alignment horizontal="left" wrapText="1"/>
    </xf>
    <xf numFmtId="0" fontId="21" fillId="2" borderId="37" xfId="0" applyFont="1" applyFill="1" applyBorder="1" applyAlignment="1">
      <alignment horizontal="left" vertical="center" wrapText="1"/>
    </xf>
    <xf numFmtId="0" fontId="21" fillId="2" borderId="0" xfId="0" applyFont="1" applyFill="1" applyAlignment="1">
      <alignment horizontal="left" vertical="center" wrapText="1"/>
    </xf>
    <xf numFmtId="0" fontId="21" fillId="2" borderId="39" xfId="0" applyFont="1" applyFill="1" applyBorder="1" applyAlignment="1">
      <alignment horizontal="left" vertical="center" wrapText="1"/>
    </xf>
    <xf numFmtId="0" fontId="5" fillId="0" borderId="8" xfId="1" applyFont="1" applyBorder="1" applyAlignment="1" applyProtection="1">
      <alignment horizontal="left"/>
    </xf>
    <xf numFmtId="0" fontId="5" fillId="0" borderId="9" xfId="1" applyFont="1" applyBorder="1" applyAlignment="1" applyProtection="1">
      <alignment horizontal="left"/>
    </xf>
    <xf numFmtId="0" fontId="5" fillId="0" borderId="2" xfId="1" applyFont="1" applyBorder="1" applyAlignment="1" applyProtection="1">
      <alignment horizontal="left"/>
    </xf>
    <xf numFmtId="0" fontId="3" fillId="2" borderId="37" xfId="0" applyFont="1" applyFill="1" applyBorder="1" applyAlignment="1">
      <alignment horizontal="left" wrapText="1"/>
    </xf>
    <xf numFmtId="0" fontId="3" fillId="2" borderId="0" xfId="0" applyFont="1" applyFill="1" applyAlignment="1">
      <alignment horizontal="left" wrapText="1"/>
    </xf>
    <xf numFmtId="0" fontId="3" fillId="2" borderId="38" xfId="0" applyFont="1" applyFill="1" applyBorder="1" applyAlignment="1">
      <alignment horizontal="left" wrapText="1"/>
    </xf>
    <xf numFmtId="0" fontId="3" fillId="0" borderId="30" xfId="0" applyFont="1" applyBorder="1" applyAlignment="1">
      <alignment horizontal="left" wrapText="1"/>
    </xf>
    <xf numFmtId="0" fontId="3" fillId="0" borderId="31" xfId="0" applyFont="1" applyBorder="1" applyAlignment="1">
      <alignment horizontal="left" wrapText="1"/>
    </xf>
    <xf numFmtId="0" fontId="3" fillId="0" borderId="32" xfId="0" applyFont="1" applyBorder="1" applyAlignment="1">
      <alignment horizontal="left" wrapText="1"/>
    </xf>
    <xf numFmtId="0" fontId="1" fillId="0" borderId="33" xfId="0" applyFont="1" applyBorder="1" applyAlignment="1">
      <alignment horizontal="left" wrapText="1"/>
    </xf>
    <xf numFmtId="0" fontId="1" fillId="0" borderId="34" xfId="0" applyFont="1" applyBorder="1" applyAlignment="1">
      <alignment horizontal="left" wrapText="1"/>
    </xf>
    <xf numFmtId="0" fontId="1" fillId="0" borderId="35" xfId="0" applyFont="1" applyBorder="1" applyAlignment="1">
      <alignment horizontal="left" wrapText="1"/>
    </xf>
    <xf numFmtId="0" fontId="3" fillId="2" borderId="27" xfId="0" applyFont="1" applyFill="1" applyBorder="1" applyAlignment="1">
      <alignment horizontal="left" wrapText="1"/>
    </xf>
    <xf numFmtId="0" fontId="3" fillId="2" borderId="28" xfId="0" applyFont="1" applyFill="1" applyBorder="1" applyAlignment="1">
      <alignment horizontal="left" wrapText="1"/>
    </xf>
    <xf numFmtId="0" fontId="3" fillId="2" borderId="29" xfId="0" applyFont="1" applyFill="1" applyBorder="1" applyAlignment="1">
      <alignment horizontal="left" wrapText="1"/>
    </xf>
    <xf numFmtId="0" fontId="27" fillId="0" borderId="8" xfId="1" applyFont="1" applyBorder="1" applyAlignment="1" applyProtection="1">
      <alignment horizontal="left" wrapText="1"/>
    </xf>
    <xf numFmtId="0" fontId="27" fillId="0" borderId="9" xfId="1" applyFont="1" applyBorder="1" applyAlignment="1" applyProtection="1">
      <alignment horizontal="left" wrapText="1"/>
    </xf>
    <xf numFmtId="0" fontId="27" fillId="0" borderId="36" xfId="1" applyFont="1" applyBorder="1" applyAlignment="1" applyProtection="1">
      <alignment horizontal="left" wrapText="1"/>
    </xf>
    <xf numFmtId="0" fontId="25" fillId="0" borderId="42" xfId="0" applyFont="1" applyBorder="1" applyAlignment="1">
      <alignment horizontal="left" vertical="center" wrapText="1"/>
    </xf>
    <xf numFmtId="0" fontId="25" fillId="0" borderId="9" xfId="0" applyFont="1" applyBorder="1" applyAlignment="1">
      <alignment horizontal="left" vertical="center" wrapText="1"/>
    </xf>
    <xf numFmtId="0" fontId="25" fillId="0" borderId="2" xfId="0" applyFont="1" applyBorder="1" applyAlignment="1">
      <alignment horizontal="left" vertical="center" wrapText="1"/>
    </xf>
    <xf numFmtId="0" fontId="27" fillId="2" borderId="30" xfId="1" applyFont="1" applyFill="1" applyBorder="1" applyAlignment="1" applyProtection="1">
      <alignment horizontal="left" wrapText="1"/>
    </xf>
    <xf numFmtId="0" fontId="27" fillId="2" borderId="31" xfId="1" applyFont="1" applyFill="1" applyBorder="1" applyAlignment="1" applyProtection="1">
      <alignment horizontal="left" wrapText="1"/>
    </xf>
    <xf numFmtId="0" fontId="27" fillId="2" borderId="32" xfId="1" applyFont="1" applyFill="1" applyBorder="1" applyAlignment="1" applyProtection="1">
      <alignment horizontal="left" wrapText="1"/>
    </xf>
    <xf numFmtId="0" fontId="6" fillId="2" borderId="0" xfId="0" applyFont="1" applyFill="1" applyAlignment="1">
      <alignment horizontal="left" wrapText="1"/>
    </xf>
  </cellXfs>
  <cellStyles count="2">
    <cellStyle name="Hipervínculo" xfId="1" builtinId="8"/>
    <cellStyle name="Normal" xfId="0" builtinId="0"/>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76200</xdr:rowOff>
    </xdr:from>
    <xdr:to>
      <xdr:col>4</xdr:col>
      <xdr:colOff>563880</xdr:colOff>
      <xdr:row>0</xdr:row>
      <xdr:rowOff>563245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76200"/>
          <a:ext cx="3040380" cy="4870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0</xdr:col>
      <xdr:colOff>2825750</xdr:colOff>
      <xdr:row>0</xdr:row>
      <xdr:rowOff>525145</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38100"/>
          <a:ext cx="2990850" cy="4870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0</xdr:row>
      <xdr:rowOff>19050</xdr:rowOff>
    </xdr:from>
    <xdr:to>
      <xdr:col>0</xdr:col>
      <xdr:colOff>2835275</xdr:colOff>
      <xdr:row>0</xdr:row>
      <xdr:rowOff>506095</xdr:rowOff>
    </xdr:to>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19050"/>
          <a:ext cx="2990850" cy="48704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0</xdr:col>
      <xdr:colOff>2816225</xdr:colOff>
      <xdr:row>0</xdr:row>
      <xdr:rowOff>515620</xdr:rowOff>
    </xdr:to>
    <xdr:pic>
      <xdr:nvPicPr>
        <xdr:cNvPr id="3" name="Picture 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 y="28575"/>
          <a:ext cx="2990850" cy="487045"/>
        </a:xfrm>
        <a:prstGeom prst="rect">
          <a:avLst/>
        </a:prstGeom>
      </xdr:spPr>
    </xdr:pic>
    <xdr:clientData/>
  </xdr:twoCellAnchor>
</xdr:wsDr>
</file>

<file path=xl/theme/theme1.xml><?xml version="1.0" encoding="utf-8"?>
<a:theme xmlns:a="http://schemas.openxmlformats.org/drawingml/2006/main" name="DFAT Corporate - Standard">
  <a:themeElements>
    <a:clrScheme name="DFAT Corporate">
      <a:dk1>
        <a:sysClr val="windowText" lastClr="000000"/>
      </a:dk1>
      <a:lt1>
        <a:sysClr val="window" lastClr="FFFFFF"/>
      </a:lt1>
      <a:dk2>
        <a:srgbClr val="495965"/>
      </a:dk2>
      <a:lt2>
        <a:srgbClr val="D8DCDB"/>
      </a:lt2>
      <a:accent1>
        <a:srgbClr val="65C5B4"/>
      </a:accent1>
      <a:accent2>
        <a:srgbClr val="ACD08C"/>
      </a:accent2>
      <a:accent3>
        <a:srgbClr val="D3875F"/>
      </a:accent3>
      <a:accent4>
        <a:srgbClr val="FFF799"/>
      </a:accent4>
      <a:accent5>
        <a:srgbClr val="409F68"/>
      </a:accent5>
      <a:accent6>
        <a:srgbClr val="007C89"/>
      </a:accent6>
      <a:hlink>
        <a:srgbClr val="0000FF"/>
      </a:hlink>
      <a:folHlink>
        <a:srgbClr val="800080"/>
      </a:folHlink>
    </a:clrScheme>
    <a:fontScheme name="DFAT Corporate 1">
      <a:majorFont>
        <a:latin typeface="Calibri"/>
        <a:ea typeface=""/>
        <a:cs typeface=""/>
      </a:majorFont>
      <a:minorFont>
        <a:latin typeface="Calibri Light"/>
        <a:ea typeface=""/>
        <a:cs typeface=""/>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noFill/>
      </a:spPr>
      <a:bodyPr wrap="square" lIns="0" tIns="0" rIns="0" bIns="0" rtlCol="0">
        <a:spAutoFit/>
      </a:bodyPr>
      <a:lstStyle>
        <a:defPPr>
          <a:defRPr dirty="0"/>
        </a:defPPr>
      </a:lstStyle>
    </a:txDef>
  </a:objectDefaults>
  <a:extraClrSchemeLst/>
  <a:extLst>
    <a:ext uri="{05A4C25C-085E-4340-85A3-A5531E510DB2}">
      <thm15:themeFamily xmlns:thm15="http://schemas.microsoft.com/office/thememl/2012/main" name="DFAT Corporate - Standard" id="{D4BA5EE0-EB14-4FE9-A4E7-2FD97131F639}" vid="{2ACD2008-3A55-4AE1-937A-FE4FB76DD00F}"/>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fat.gov.au/trade/trade-and-investment-data-information-and-publications/trade-statistics/trade-time-series-data" TargetMode="External"/><Relationship Id="rId3" Type="http://schemas.openxmlformats.org/officeDocument/2006/relationships/hyperlink" Target="http://dfat.gov.au/trade/resources/trade-statistics/Pages/trade-time-series-data.aspx" TargetMode="External"/><Relationship Id="rId7" Type="http://schemas.openxmlformats.org/officeDocument/2006/relationships/hyperlink" Target="https://www.dfat.gov.au/trade/trade-and-investment-data-information-and-publications/trade-statistics/trade-time-series-data" TargetMode="External"/><Relationship Id="rId2" Type="http://schemas.openxmlformats.org/officeDocument/2006/relationships/hyperlink" Target="https://www.abs.gov.au/statistics/economy/international-trade/international-trade-goods/latest-release" TargetMode="External"/><Relationship Id="rId1" Type="http://schemas.openxmlformats.org/officeDocument/2006/relationships/hyperlink" Target="http://creativecommons.org/licenses/by/3.0/au/deed.en" TargetMode="External"/><Relationship Id="rId6" Type="http://schemas.openxmlformats.org/officeDocument/2006/relationships/hyperlink" Target="mailto:statssection@dfat.gov.au" TargetMode="External"/><Relationship Id="rId5" Type="http://schemas.openxmlformats.org/officeDocument/2006/relationships/hyperlink" Target="http://www.dfat.gov.au/about-us/publications/trade-investment/Pages/dfat-adjustments-to-abs-official-trade-data.aspx" TargetMode="External"/><Relationship Id="rId10" Type="http://schemas.openxmlformats.org/officeDocument/2006/relationships/drawing" Target="../drawings/drawing1.xml"/><Relationship Id="rId4" Type="http://schemas.openxmlformats.org/officeDocument/2006/relationships/hyperlink" Target="http://www.dfat.gov.au/about-us/publications/trade-investment/Pages/dfat-adjustments-to-abs-official-trade-data.aspx"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73"/>
  <sheetViews>
    <sheetView workbookViewId="0">
      <selection activeCell="A3" sqref="A3"/>
    </sheetView>
  </sheetViews>
  <sheetFormatPr baseColWidth="10" defaultColWidth="8" defaultRowHeight="14.25" x14ac:dyDescent="0.45"/>
  <cols>
    <col min="1" max="1" width="2.59765625" style="12" customWidth="1"/>
    <col min="2" max="8" width="10.33203125" style="12" customWidth="1"/>
    <col min="9" max="9" width="11.59765625" style="12" customWidth="1"/>
    <col min="10" max="16384" width="8" style="12"/>
  </cols>
  <sheetData>
    <row r="1" spans="1:10" ht="51" customHeight="1" x14ac:dyDescent="0.45"/>
    <row r="2" spans="1:10" ht="20.25" customHeight="1" x14ac:dyDescent="0.5">
      <c r="A2" s="46" t="s">
        <v>197</v>
      </c>
      <c r="B2" s="46"/>
    </row>
    <row r="3" spans="1:10" ht="14.65" thickBot="1" x14ac:dyDescent="0.5">
      <c r="A3" s="13"/>
      <c r="B3" s="13"/>
      <c r="C3" s="13"/>
      <c r="D3" s="13"/>
      <c r="E3" s="13"/>
      <c r="F3" s="13"/>
      <c r="G3" s="13"/>
      <c r="H3" s="13"/>
      <c r="I3" s="13"/>
    </row>
    <row r="4" spans="1:10" ht="19.05" customHeight="1" x14ac:dyDescent="0.45">
      <c r="A4" s="1" t="s">
        <v>0</v>
      </c>
      <c r="B4" s="47"/>
      <c r="C4" s="47"/>
      <c r="D4" s="47"/>
      <c r="E4" s="47"/>
      <c r="F4" s="47"/>
      <c r="G4" s="47"/>
      <c r="H4" s="47"/>
      <c r="I4" s="48"/>
      <c r="J4" s="16"/>
    </row>
    <row r="5" spans="1:10" ht="7.5" customHeight="1" x14ac:dyDescent="0.45">
      <c r="A5" s="18"/>
      <c r="B5" s="41"/>
      <c r="C5" s="28"/>
      <c r="D5" s="28"/>
      <c r="E5" s="26"/>
      <c r="F5" s="26"/>
      <c r="G5" s="20"/>
      <c r="H5" s="20"/>
      <c r="I5" s="27"/>
      <c r="J5" s="16"/>
    </row>
    <row r="6" spans="1:10" ht="66" customHeight="1" x14ac:dyDescent="0.45">
      <c r="A6" s="17"/>
      <c r="B6" s="116" t="s">
        <v>214</v>
      </c>
      <c r="C6" s="117"/>
      <c r="D6" s="117"/>
      <c r="E6" s="117"/>
      <c r="F6" s="117"/>
      <c r="G6" s="117"/>
      <c r="H6" s="117"/>
      <c r="I6" s="118"/>
      <c r="J6" s="16"/>
    </row>
    <row r="7" spans="1:10" ht="7.5" customHeight="1" x14ac:dyDescent="0.45">
      <c r="A7" s="18"/>
      <c r="B7" s="41"/>
      <c r="C7" s="28"/>
      <c r="D7" s="28"/>
      <c r="E7" s="26"/>
      <c r="F7" s="26"/>
      <c r="G7" s="20"/>
      <c r="H7" s="20"/>
      <c r="I7" s="27"/>
      <c r="J7" s="16"/>
    </row>
    <row r="8" spans="1:10" ht="27.75" customHeight="1" x14ac:dyDescent="0.45">
      <c r="A8" s="18"/>
      <c r="B8" s="119" t="s">
        <v>211</v>
      </c>
      <c r="C8" s="117"/>
      <c r="D8" s="117"/>
      <c r="E8" s="117"/>
      <c r="F8" s="117"/>
      <c r="G8" s="117"/>
      <c r="H8" s="117"/>
      <c r="I8" s="118"/>
      <c r="J8" s="16"/>
    </row>
    <row r="9" spans="1:10" ht="15" customHeight="1" x14ac:dyDescent="0.45">
      <c r="A9" s="18"/>
      <c r="B9" s="49" t="s">
        <v>1</v>
      </c>
      <c r="C9" s="50"/>
      <c r="D9" s="50"/>
      <c r="E9" s="50"/>
      <c r="F9" s="50"/>
      <c r="G9" s="50"/>
      <c r="H9" s="50"/>
      <c r="I9" s="37"/>
      <c r="J9" s="16"/>
    </row>
    <row r="10" spans="1:10" ht="7.5" customHeight="1" thickBot="1" x14ac:dyDescent="0.5">
      <c r="A10" s="19"/>
      <c r="B10" s="51"/>
      <c r="C10" s="51"/>
      <c r="D10" s="51"/>
      <c r="E10" s="51"/>
      <c r="F10" s="51"/>
      <c r="G10" s="51"/>
      <c r="H10" s="51"/>
      <c r="I10" s="52"/>
      <c r="J10" s="16"/>
    </row>
    <row r="11" spans="1:10" ht="14.65" thickBot="1" x14ac:dyDescent="0.5">
      <c r="A11" s="20"/>
      <c r="B11" s="4"/>
      <c r="C11" s="4"/>
      <c r="D11" s="4"/>
      <c r="E11" s="4"/>
      <c r="F11" s="4"/>
      <c r="G11" s="4"/>
      <c r="H11" s="4"/>
      <c r="I11" s="4"/>
    </row>
    <row r="12" spans="1:10" ht="19.05" customHeight="1" x14ac:dyDescent="0.45">
      <c r="A12" s="1" t="s">
        <v>202</v>
      </c>
      <c r="B12" s="14"/>
      <c r="C12" s="14"/>
      <c r="D12" s="14"/>
      <c r="E12" s="14"/>
      <c r="F12" s="14"/>
      <c r="G12" s="14"/>
      <c r="H12" s="14"/>
      <c r="I12" s="15"/>
      <c r="J12" s="16"/>
    </row>
    <row r="13" spans="1:10" s="25" customFormat="1" ht="7.5" customHeight="1" x14ac:dyDescent="0.45">
      <c r="A13" s="102"/>
      <c r="B13" s="103"/>
      <c r="C13" s="28"/>
      <c r="D13" s="28"/>
      <c r="E13" s="26"/>
      <c r="F13" s="26"/>
      <c r="G13" s="26"/>
      <c r="H13" s="26"/>
      <c r="I13" s="104"/>
      <c r="J13" s="24"/>
    </row>
    <row r="14" spans="1:10" ht="39.75" customHeight="1" x14ac:dyDescent="0.45">
      <c r="A14" s="5"/>
      <c r="B14" s="120" t="s">
        <v>203</v>
      </c>
      <c r="C14" s="121"/>
      <c r="D14" s="121"/>
      <c r="E14" s="121"/>
      <c r="F14" s="121"/>
      <c r="G14" s="121"/>
      <c r="H14" s="121"/>
      <c r="I14" s="122"/>
      <c r="J14" s="16"/>
    </row>
    <row r="15" spans="1:10" ht="7.15" customHeight="1" x14ac:dyDescent="0.45">
      <c r="A15" s="5"/>
      <c r="B15" s="20"/>
      <c r="C15" s="20"/>
      <c r="D15" s="20"/>
      <c r="E15" s="20"/>
      <c r="F15" s="20"/>
      <c r="G15" s="20"/>
      <c r="H15" s="20"/>
      <c r="I15" s="21"/>
      <c r="J15" s="16"/>
    </row>
    <row r="16" spans="1:10" ht="27" customHeight="1" x14ac:dyDescent="0.45">
      <c r="A16" s="17"/>
      <c r="B16" s="120" t="s">
        <v>204</v>
      </c>
      <c r="C16" s="121"/>
      <c r="D16" s="121"/>
      <c r="E16" s="121"/>
      <c r="F16" s="121"/>
      <c r="G16" s="121"/>
      <c r="H16" s="121"/>
      <c r="I16" s="122"/>
      <c r="J16" s="16"/>
    </row>
    <row r="17" spans="1:26" ht="7.15" customHeight="1" x14ac:dyDescent="0.45">
      <c r="A17" s="17"/>
      <c r="B17" s="6"/>
      <c r="C17" s="6"/>
      <c r="D17" s="6"/>
      <c r="E17" s="6"/>
      <c r="F17" s="6"/>
      <c r="G17" s="6"/>
      <c r="H17" s="6"/>
      <c r="I17" s="7"/>
      <c r="J17" s="16"/>
    </row>
    <row r="18" spans="1:26" ht="27.75" customHeight="1" x14ac:dyDescent="0.45">
      <c r="A18" s="17"/>
      <c r="B18" s="120" t="s">
        <v>205</v>
      </c>
      <c r="C18" s="121"/>
      <c r="D18" s="121"/>
      <c r="E18" s="121"/>
      <c r="F18" s="121"/>
      <c r="G18" s="121"/>
      <c r="H18" s="121"/>
      <c r="I18" s="122"/>
      <c r="J18" s="16"/>
    </row>
    <row r="19" spans="1:26" ht="7.15" customHeight="1" x14ac:dyDescent="0.45">
      <c r="A19" s="18"/>
      <c r="B19" s="8"/>
      <c r="C19" s="8"/>
      <c r="D19" s="8"/>
      <c r="E19" s="8"/>
      <c r="F19" s="8"/>
      <c r="G19" s="8"/>
      <c r="H19" s="8"/>
      <c r="I19" s="9"/>
      <c r="J19" s="16"/>
    </row>
    <row r="20" spans="1:26" ht="27.75" customHeight="1" x14ac:dyDescent="0.45">
      <c r="A20" s="18"/>
      <c r="B20" s="120" t="s">
        <v>215</v>
      </c>
      <c r="C20" s="121"/>
      <c r="D20" s="121"/>
      <c r="E20" s="121"/>
      <c r="F20" s="121"/>
      <c r="G20" s="121"/>
      <c r="H20" s="121"/>
      <c r="I20" s="122"/>
      <c r="J20" s="16"/>
    </row>
    <row r="21" spans="1:26" x14ac:dyDescent="0.45">
      <c r="A21" s="18"/>
      <c r="B21" s="115" t="s">
        <v>216</v>
      </c>
      <c r="C21" s="8"/>
      <c r="D21" s="8"/>
      <c r="E21" s="8"/>
      <c r="F21" s="8"/>
      <c r="G21" s="8"/>
      <c r="H21" s="8"/>
      <c r="I21" s="9"/>
      <c r="J21" s="16"/>
    </row>
    <row r="22" spans="1:26" ht="7.5" customHeight="1" thickBot="1" x14ac:dyDescent="0.5">
      <c r="A22" s="19"/>
      <c r="B22" s="2"/>
      <c r="C22" s="2"/>
      <c r="D22" s="2"/>
      <c r="E22" s="2"/>
      <c r="F22" s="2"/>
      <c r="G22" s="2"/>
      <c r="H22" s="2"/>
      <c r="I22" s="3"/>
      <c r="J22" s="16"/>
    </row>
    <row r="23" spans="1:26" ht="14.65" thickBot="1" x14ac:dyDescent="0.5">
      <c r="A23" s="13"/>
      <c r="B23" s="13"/>
      <c r="C23" s="13"/>
      <c r="D23" s="13"/>
      <c r="E23" s="13"/>
      <c r="F23" s="13"/>
      <c r="G23" s="13"/>
      <c r="H23" s="13"/>
      <c r="I23" s="13"/>
    </row>
    <row r="24" spans="1:26" ht="19.05" customHeight="1" x14ac:dyDescent="0.45">
      <c r="A24" s="1" t="s">
        <v>2</v>
      </c>
      <c r="B24" s="38"/>
      <c r="C24" s="10"/>
      <c r="D24" s="10"/>
      <c r="E24" s="10"/>
      <c r="F24" s="10"/>
      <c r="G24" s="10"/>
      <c r="H24" s="10"/>
      <c r="I24" s="11"/>
      <c r="J24" s="16"/>
    </row>
    <row r="25" spans="1:26" ht="7.5" customHeight="1" x14ac:dyDescent="0.45">
      <c r="A25" s="18"/>
      <c r="B25" s="41"/>
      <c r="C25" s="28"/>
      <c r="D25" s="28"/>
      <c r="E25" s="26"/>
      <c r="F25" s="26"/>
      <c r="G25" s="20"/>
      <c r="H25" s="20"/>
      <c r="I25" s="27"/>
      <c r="J25" s="16"/>
    </row>
    <row r="26" spans="1:26" ht="53.25" customHeight="1" x14ac:dyDescent="0.45">
      <c r="A26" s="17"/>
      <c r="B26" s="120" t="s">
        <v>195</v>
      </c>
      <c r="C26" s="121"/>
      <c r="D26" s="121"/>
      <c r="E26" s="121"/>
      <c r="F26" s="121"/>
      <c r="G26" s="121"/>
      <c r="H26" s="121"/>
      <c r="I26" s="122"/>
      <c r="J26" s="16"/>
    </row>
    <row r="27" spans="1:26" s="25" customFormat="1" ht="7.15" customHeight="1" x14ac:dyDescent="0.45">
      <c r="A27" s="23"/>
      <c r="B27" s="99"/>
      <c r="C27" s="100"/>
      <c r="D27" s="100"/>
      <c r="E27" s="100"/>
      <c r="F27" s="100"/>
      <c r="G27" s="100"/>
      <c r="H27" s="100"/>
      <c r="I27" s="101"/>
      <c r="J27" s="24"/>
    </row>
    <row r="28" spans="1:26" ht="27.75" customHeight="1" x14ac:dyDescent="0.45">
      <c r="A28" s="18"/>
      <c r="B28" s="132" t="s">
        <v>181</v>
      </c>
      <c r="C28" s="133"/>
      <c r="D28" s="133"/>
      <c r="E28" s="133"/>
      <c r="F28" s="133"/>
      <c r="G28" s="133"/>
      <c r="H28" s="133"/>
      <c r="I28" s="134"/>
      <c r="J28" s="16"/>
    </row>
    <row r="29" spans="1:26" ht="6.75" customHeight="1" x14ac:dyDescent="0.45">
      <c r="A29" s="18"/>
      <c r="B29" s="8"/>
      <c r="C29" s="40"/>
      <c r="D29" s="40"/>
      <c r="E29" s="40"/>
      <c r="F29" s="40"/>
      <c r="G29" s="4"/>
      <c r="H29" s="4"/>
      <c r="I29" s="39"/>
      <c r="J29" s="16"/>
    </row>
    <row r="30" spans="1:26" ht="45.75" customHeight="1" x14ac:dyDescent="0.45">
      <c r="A30" s="18"/>
      <c r="B30" s="141" t="s">
        <v>212</v>
      </c>
      <c r="C30" s="142"/>
      <c r="D30" s="142"/>
      <c r="E30" s="142"/>
      <c r="F30" s="142"/>
      <c r="G30" s="142"/>
      <c r="H30" s="142"/>
      <c r="I30" s="143"/>
      <c r="J30" s="144"/>
      <c r="K30" s="145"/>
      <c r="L30" s="145"/>
      <c r="M30" s="145"/>
      <c r="N30" s="145"/>
      <c r="O30" s="145"/>
      <c r="P30" s="145"/>
      <c r="Q30" s="145"/>
      <c r="R30" s="145"/>
      <c r="S30" s="145"/>
      <c r="T30" s="145"/>
      <c r="U30" s="145"/>
      <c r="V30" s="145"/>
      <c r="W30" s="145"/>
      <c r="X30" s="145"/>
      <c r="Y30" s="145"/>
      <c r="Z30" s="146"/>
    </row>
    <row r="31" spans="1:26" ht="7.5" customHeight="1" thickBot="1" x14ac:dyDescent="0.5">
      <c r="A31" s="19"/>
      <c r="B31" s="2"/>
      <c r="C31" s="2"/>
      <c r="D31" s="2"/>
      <c r="E31" s="2"/>
      <c r="F31" s="2"/>
      <c r="G31" s="2"/>
      <c r="H31" s="2"/>
      <c r="I31" s="3"/>
      <c r="J31" s="16"/>
    </row>
    <row r="32" spans="1:26" ht="14.65" thickBot="1" x14ac:dyDescent="0.5">
      <c r="A32" s="13"/>
      <c r="B32" s="13"/>
      <c r="C32" s="13"/>
      <c r="D32" s="13"/>
      <c r="E32" s="13"/>
      <c r="F32" s="13"/>
      <c r="G32" s="13"/>
      <c r="H32" s="13"/>
      <c r="I32" s="13"/>
    </row>
    <row r="33" spans="1:26" ht="40.049999999999997" customHeight="1" x14ac:dyDescent="0.45">
      <c r="A33" s="135" t="s">
        <v>206</v>
      </c>
      <c r="B33" s="136"/>
      <c r="C33" s="136"/>
      <c r="D33" s="136"/>
      <c r="E33" s="136"/>
      <c r="F33" s="136"/>
      <c r="G33" s="136"/>
      <c r="H33" s="136"/>
      <c r="I33" s="137"/>
      <c r="J33" s="16"/>
    </row>
    <row r="34" spans="1:26" ht="7.5" customHeight="1" x14ac:dyDescent="0.45">
      <c r="A34" s="18"/>
      <c r="B34" s="41"/>
      <c r="C34" s="28"/>
      <c r="D34" s="28"/>
      <c r="E34" s="26"/>
      <c r="F34" s="26"/>
      <c r="G34" s="20"/>
      <c r="H34" s="20"/>
      <c r="I34" s="27"/>
      <c r="J34" s="16"/>
    </row>
    <row r="35" spans="1:26" s="25" customFormat="1" ht="67.05" customHeight="1" x14ac:dyDescent="0.45">
      <c r="A35" s="102"/>
      <c r="B35" s="138" t="s">
        <v>207</v>
      </c>
      <c r="C35" s="139"/>
      <c r="D35" s="139"/>
      <c r="E35" s="139"/>
      <c r="F35" s="139"/>
      <c r="G35" s="139"/>
      <c r="H35" s="139"/>
      <c r="I35" s="140"/>
      <c r="J35" s="24"/>
    </row>
    <row r="36" spans="1:26" s="25" customFormat="1" ht="7.15" customHeight="1" x14ac:dyDescent="0.45">
      <c r="A36" s="102"/>
      <c r="B36" s="43"/>
      <c r="C36" s="29"/>
      <c r="D36" s="29"/>
      <c r="E36" s="29"/>
      <c r="F36" s="29"/>
      <c r="G36" s="26"/>
      <c r="H36" s="26"/>
      <c r="I36" s="104"/>
      <c r="J36" s="24"/>
    </row>
    <row r="37" spans="1:26" s="25" customFormat="1" ht="66" customHeight="1" x14ac:dyDescent="0.45">
      <c r="A37" s="102"/>
      <c r="B37" s="129" t="s">
        <v>208</v>
      </c>
      <c r="C37" s="130"/>
      <c r="D37" s="130"/>
      <c r="E37" s="130"/>
      <c r="F37" s="130"/>
      <c r="G37" s="130"/>
      <c r="H37" s="130"/>
      <c r="I37" s="131"/>
      <c r="J37" s="24"/>
    </row>
    <row r="38" spans="1:26" s="25" customFormat="1" x14ac:dyDescent="0.45">
      <c r="A38" s="102"/>
      <c r="B38" s="105"/>
      <c r="C38" s="29"/>
      <c r="D38" s="29"/>
      <c r="E38" s="29"/>
      <c r="F38" s="29"/>
      <c r="G38" s="26"/>
      <c r="H38" s="26"/>
      <c r="I38" s="104"/>
      <c r="J38" s="24"/>
    </row>
    <row r="39" spans="1:26" s="25" customFormat="1" ht="51.5" customHeight="1" x14ac:dyDescent="0.45">
      <c r="A39" s="102"/>
      <c r="B39" s="129" t="s">
        <v>209</v>
      </c>
      <c r="C39" s="130"/>
      <c r="D39" s="130"/>
      <c r="E39" s="130"/>
      <c r="F39" s="130"/>
      <c r="G39" s="130"/>
      <c r="H39" s="130"/>
      <c r="I39" s="131"/>
      <c r="J39" s="24"/>
    </row>
    <row r="40" spans="1:26" s="25" customFormat="1" ht="7.15" customHeight="1" x14ac:dyDescent="0.45">
      <c r="A40" s="102"/>
      <c r="B40" s="106"/>
      <c r="C40" s="29"/>
      <c r="D40" s="29"/>
      <c r="E40" s="29"/>
      <c r="F40" s="29"/>
      <c r="G40" s="29"/>
      <c r="H40" s="29"/>
      <c r="I40" s="104"/>
      <c r="J40" s="24"/>
    </row>
    <row r="41" spans="1:26" s="25" customFormat="1" ht="27.75" customHeight="1" x14ac:dyDescent="0.45">
      <c r="A41" s="102"/>
      <c r="B41" s="129" t="s">
        <v>210</v>
      </c>
      <c r="C41" s="130"/>
      <c r="D41" s="130"/>
      <c r="E41" s="130"/>
      <c r="F41" s="130"/>
      <c r="G41" s="130"/>
      <c r="H41" s="130"/>
      <c r="I41" s="131"/>
      <c r="J41" s="24"/>
    </row>
    <row r="42" spans="1:26" s="25" customFormat="1" ht="12.75" customHeight="1" x14ac:dyDescent="0.45">
      <c r="A42" s="102"/>
      <c r="B42" s="43"/>
      <c r="C42" s="29"/>
      <c r="D42" s="29"/>
      <c r="E42" s="29"/>
      <c r="F42" s="29"/>
      <c r="G42" s="29"/>
      <c r="H42" s="29"/>
      <c r="I42" s="104"/>
      <c r="J42" s="24"/>
    </row>
    <row r="43" spans="1:26" s="25" customFormat="1" ht="48" customHeight="1" x14ac:dyDescent="0.45">
      <c r="A43" s="102"/>
      <c r="B43" s="147" t="s">
        <v>212</v>
      </c>
      <c r="C43" s="148"/>
      <c r="D43" s="148"/>
      <c r="E43" s="148"/>
      <c r="F43" s="148"/>
      <c r="G43" s="148"/>
      <c r="H43" s="148"/>
      <c r="I43" s="149"/>
      <c r="J43" s="144"/>
      <c r="K43" s="145"/>
      <c r="L43" s="145"/>
      <c r="M43" s="145"/>
      <c r="N43" s="145"/>
      <c r="O43" s="145"/>
      <c r="P43" s="145"/>
      <c r="Q43" s="145"/>
      <c r="R43" s="145"/>
      <c r="S43" s="145"/>
      <c r="T43" s="145"/>
      <c r="U43" s="145"/>
      <c r="V43" s="145"/>
      <c r="W43" s="145"/>
      <c r="X43" s="145"/>
      <c r="Y43" s="145"/>
      <c r="Z43" s="146"/>
    </row>
    <row r="44" spans="1:26" ht="7.5" customHeight="1" thickBot="1" x14ac:dyDescent="0.5">
      <c r="A44" s="19"/>
      <c r="B44" s="2"/>
      <c r="C44" s="31"/>
      <c r="D44" s="31"/>
      <c r="E44" s="31"/>
      <c r="F44" s="31"/>
      <c r="G44" s="31"/>
      <c r="H44" s="31"/>
      <c r="I44" s="32"/>
      <c r="J44" s="16"/>
    </row>
    <row r="45" spans="1:26" ht="14.65" thickBot="1" x14ac:dyDescent="0.5">
      <c r="A45" s="20"/>
      <c r="B45" s="4"/>
      <c r="C45" s="20"/>
      <c r="D45" s="20"/>
      <c r="E45" s="20"/>
      <c r="F45" s="20"/>
      <c r="G45" s="20"/>
      <c r="H45" s="20"/>
      <c r="I45" s="20"/>
    </row>
    <row r="46" spans="1:26" ht="19.05" customHeight="1" x14ac:dyDescent="0.45">
      <c r="A46" s="1" t="s">
        <v>3</v>
      </c>
      <c r="B46" s="38"/>
      <c r="C46" s="10"/>
      <c r="D46" s="10"/>
      <c r="E46" s="10"/>
      <c r="F46" s="10"/>
      <c r="G46" s="10"/>
      <c r="H46" s="10"/>
      <c r="I46" s="11"/>
      <c r="J46" s="16"/>
    </row>
    <row r="47" spans="1:26" ht="7.5" customHeight="1" x14ac:dyDescent="0.45">
      <c r="A47" s="18"/>
      <c r="B47" s="41"/>
      <c r="C47" s="28"/>
      <c r="D47" s="28"/>
      <c r="E47" s="26"/>
      <c r="F47" s="26"/>
      <c r="G47" s="20"/>
      <c r="H47" s="20"/>
      <c r="I47" s="27"/>
      <c r="J47" s="16"/>
    </row>
    <row r="48" spans="1:26" ht="43.9" customHeight="1" x14ac:dyDescent="0.45">
      <c r="A48" s="17"/>
      <c r="B48" s="120" t="s">
        <v>196</v>
      </c>
      <c r="C48" s="121"/>
      <c r="D48" s="121"/>
      <c r="E48" s="121"/>
      <c r="F48" s="121"/>
      <c r="G48" s="121"/>
      <c r="H48" s="121"/>
      <c r="I48" s="122"/>
      <c r="J48" s="16"/>
    </row>
    <row r="49" spans="1:10" ht="7.5" customHeight="1" thickBot="1" x14ac:dyDescent="0.5">
      <c r="A49" s="19"/>
      <c r="B49" s="2"/>
      <c r="C49" s="2"/>
      <c r="D49" s="2"/>
      <c r="E49" s="2"/>
      <c r="F49" s="2"/>
      <c r="G49" s="2"/>
      <c r="H49" s="2"/>
      <c r="I49" s="3"/>
      <c r="J49" s="16"/>
    </row>
    <row r="50" spans="1:10" ht="14.65" thickBot="1" x14ac:dyDescent="0.5">
      <c r="A50" s="33"/>
      <c r="B50" s="42"/>
      <c r="C50" s="42"/>
      <c r="D50" s="33"/>
      <c r="E50" s="33"/>
      <c r="F50" s="33"/>
      <c r="G50" s="33"/>
      <c r="H50" s="33"/>
      <c r="I50" s="33"/>
    </row>
    <row r="51" spans="1:10" ht="19.05" customHeight="1" x14ac:dyDescent="0.45">
      <c r="A51" s="1" t="s">
        <v>4</v>
      </c>
      <c r="B51" s="38"/>
      <c r="C51" s="10"/>
      <c r="D51" s="10"/>
      <c r="E51" s="10"/>
      <c r="F51" s="10"/>
      <c r="G51" s="10"/>
      <c r="H51" s="10"/>
      <c r="I51" s="11"/>
      <c r="J51" s="16"/>
    </row>
    <row r="52" spans="1:10" ht="7.5" customHeight="1" x14ac:dyDescent="0.45">
      <c r="A52" s="18"/>
      <c r="B52" s="41"/>
      <c r="C52" s="28"/>
      <c r="D52" s="28"/>
      <c r="E52" s="26"/>
      <c r="F52" s="26"/>
      <c r="G52" s="20"/>
      <c r="H52" s="20"/>
      <c r="I52" s="27"/>
      <c r="J52" s="16"/>
    </row>
    <row r="53" spans="1:10" x14ac:dyDescent="0.45">
      <c r="A53" s="17"/>
      <c r="B53" s="6" t="s">
        <v>5</v>
      </c>
      <c r="C53" s="6"/>
      <c r="I53" s="22"/>
      <c r="J53" s="16"/>
    </row>
    <row r="54" spans="1:10" x14ac:dyDescent="0.45">
      <c r="A54" s="17"/>
      <c r="B54" s="126" t="s">
        <v>6</v>
      </c>
      <c r="C54" s="127"/>
      <c r="D54" s="127"/>
      <c r="E54" s="127"/>
      <c r="F54" s="127"/>
      <c r="G54" s="128"/>
      <c r="I54" s="22"/>
      <c r="J54" s="16"/>
    </row>
    <row r="55" spans="1:10" ht="55.5" customHeight="1" x14ac:dyDescent="0.45">
      <c r="A55" s="17"/>
      <c r="B55" s="120" t="s">
        <v>182</v>
      </c>
      <c r="C55" s="121"/>
      <c r="D55" s="121"/>
      <c r="E55" s="121"/>
      <c r="F55" s="121"/>
      <c r="G55" s="121"/>
      <c r="H55" s="121"/>
      <c r="I55" s="122"/>
      <c r="J55" s="16"/>
    </row>
    <row r="56" spans="1:10" ht="7.15" customHeight="1" x14ac:dyDescent="0.45">
      <c r="A56" s="17"/>
      <c r="B56" s="6"/>
      <c r="C56" s="6"/>
      <c r="I56" s="22"/>
      <c r="J56" s="16"/>
    </row>
    <row r="57" spans="1:10" x14ac:dyDescent="0.45">
      <c r="A57" s="17"/>
      <c r="B57" s="6" t="s">
        <v>10</v>
      </c>
      <c r="C57" s="6"/>
      <c r="I57" s="22"/>
      <c r="J57" s="16"/>
    </row>
    <row r="58" spans="1:10" ht="27.75" customHeight="1" x14ac:dyDescent="0.45">
      <c r="A58" s="17"/>
      <c r="B58" s="120" t="s">
        <v>183</v>
      </c>
      <c r="C58" s="121"/>
      <c r="D58" s="121"/>
      <c r="E58" s="121"/>
      <c r="F58" s="121"/>
      <c r="G58" s="121"/>
      <c r="H58" s="121"/>
      <c r="I58" s="122"/>
      <c r="J58" s="16"/>
    </row>
    <row r="59" spans="1:10" x14ac:dyDescent="0.45">
      <c r="A59" s="17"/>
      <c r="B59" s="6"/>
      <c r="C59" s="6" t="s">
        <v>7</v>
      </c>
      <c r="I59" s="22"/>
      <c r="J59" s="16"/>
    </row>
    <row r="60" spans="1:10" ht="7.15" customHeight="1" x14ac:dyDescent="0.45">
      <c r="A60" s="18"/>
      <c r="B60" s="43"/>
      <c r="C60" s="8"/>
      <c r="D60" s="13"/>
      <c r="E60" s="13"/>
      <c r="F60" s="13"/>
      <c r="G60" s="13"/>
      <c r="H60" s="13"/>
      <c r="I60" s="30"/>
      <c r="J60" s="16"/>
    </row>
    <row r="61" spans="1:10" x14ac:dyDescent="0.45">
      <c r="A61" s="18"/>
      <c r="B61" s="107" t="s">
        <v>8</v>
      </c>
      <c r="C61" s="8"/>
      <c r="D61" s="13"/>
      <c r="E61" s="13"/>
      <c r="F61" s="13"/>
      <c r="G61" s="13"/>
      <c r="H61" s="13"/>
      <c r="I61" s="30"/>
      <c r="J61" s="16"/>
    </row>
    <row r="62" spans="1:10" ht="27.75" customHeight="1" x14ac:dyDescent="0.45">
      <c r="A62" s="18"/>
      <c r="B62" s="123" t="s">
        <v>184</v>
      </c>
      <c r="C62" s="124"/>
      <c r="D62" s="124"/>
      <c r="E62" s="124"/>
      <c r="F62" s="124"/>
      <c r="G62" s="124"/>
      <c r="H62" s="124"/>
      <c r="I62" s="125"/>
      <c r="J62" s="16"/>
    </row>
    <row r="63" spans="1:10" x14ac:dyDescent="0.45">
      <c r="A63" s="18"/>
      <c r="C63" s="44" t="s">
        <v>9</v>
      </c>
      <c r="D63" s="13"/>
      <c r="E63" s="13"/>
      <c r="F63" s="13"/>
      <c r="G63" s="13"/>
      <c r="H63" s="13"/>
      <c r="I63" s="30"/>
      <c r="J63" s="16"/>
    </row>
    <row r="64" spans="1:10" ht="7.5" customHeight="1" thickBot="1" x14ac:dyDescent="0.5">
      <c r="A64" s="34"/>
      <c r="B64" s="45"/>
      <c r="C64" s="45"/>
      <c r="D64" s="35"/>
      <c r="E64" s="35"/>
      <c r="F64" s="35"/>
      <c r="G64" s="35"/>
      <c r="H64" s="35"/>
      <c r="I64" s="36"/>
      <c r="J64" s="16"/>
    </row>
    <row r="65" spans="1:10" ht="14.65" thickBot="1" x14ac:dyDescent="0.5">
      <c r="A65" s="20"/>
      <c r="B65" s="4"/>
      <c r="C65" s="20"/>
      <c r="D65" s="20"/>
      <c r="E65" s="20"/>
      <c r="F65" s="20"/>
      <c r="G65" s="20"/>
      <c r="H65" s="20"/>
      <c r="I65" s="20"/>
    </row>
    <row r="66" spans="1:10" ht="19.05" customHeight="1" x14ac:dyDescent="0.45">
      <c r="A66" s="1" t="s">
        <v>185</v>
      </c>
      <c r="B66" s="38"/>
      <c r="C66" s="10"/>
      <c r="D66" s="10"/>
      <c r="E66" s="10"/>
      <c r="F66" s="10"/>
      <c r="G66" s="10"/>
      <c r="H66" s="10"/>
      <c r="I66" s="11"/>
      <c r="J66" s="16"/>
    </row>
    <row r="67" spans="1:10" ht="7.5" customHeight="1" x14ac:dyDescent="0.45">
      <c r="A67" s="18"/>
      <c r="B67" s="41"/>
      <c r="C67" s="28"/>
      <c r="D67" s="28"/>
      <c r="E67" s="26"/>
      <c r="F67" s="26"/>
      <c r="G67" s="20"/>
      <c r="H67" s="20"/>
      <c r="I67" s="27"/>
      <c r="J67" s="16"/>
    </row>
    <row r="68" spans="1:10" x14ac:dyDescent="0.45">
      <c r="A68" s="17"/>
      <c r="B68" s="6" t="s">
        <v>186</v>
      </c>
      <c r="F68" s="108" t="s">
        <v>187</v>
      </c>
      <c r="I68" s="22"/>
    </row>
    <row r="69" spans="1:10" ht="7.5" customHeight="1" thickBot="1" x14ac:dyDescent="0.5">
      <c r="A69" s="19"/>
      <c r="B69" s="35"/>
      <c r="C69" s="31"/>
      <c r="D69" s="31"/>
      <c r="E69" s="31"/>
      <c r="F69" s="31"/>
      <c r="G69" s="109"/>
      <c r="H69" s="31"/>
      <c r="I69" s="32"/>
    </row>
    <row r="70" spans="1:10" s="25" customFormat="1" ht="7.5" customHeight="1" x14ac:dyDescent="0.45">
      <c r="A70" s="110"/>
      <c r="B70" s="111"/>
      <c r="C70" s="111"/>
      <c r="D70" s="29"/>
      <c r="E70" s="29"/>
      <c r="F70" s="29"/>
      <c r="G70" s="29"/>
      <c r="H70" s="29"/>
      <c r="I70" s="112"/>
      <c r="J70" s="24"/>
    </row>
    <row r="71" spans="1:10" s="25" customFormat="1" x14ac:dyDescent="0.45">
      <c r="A71" s="28" t="s">
        <v>213</v>
      </c>
      <c r="B71" s="40"/>
      <c r="C71" s="26"/>
      <c r="D71" s="26"/>
      <c r="E71" s="26"/>
      <c r="F71" s="26"/>
      <c r="G71" s="26"/>
      <c r="H71" s="26"/>
      <c r="I71" s="26"/>
      <c r="J71" s="114"/>
    </row>
    <row r="72" spans="1:10" s="25" customFormat="1" x14ac:dyDescent="0.45">
      <c r="B72" s="43"/>
      <c r="C72" s="28"/>
      <c r="D72" s="28"/>
      <c r="E72" s="28"/>
      <c r="F72" s="28"/>
      <c r="G72" s="28"/>
      <c r="H72" s="28"/>
      <c r="I72" s="28"/>
    </row>
    <row r="73" spans="1:10" s="25" customFormat="1" x14ac:dyDescent="0.45">
      <c r="B73" s="105"/>
    </row>
  </sheetData>
  <mergeCells count="22">
    <mergeCell ref="B55:I55"/>
    <mergeCell ref="B39:I39"/>
    <mergeCell ref="J43:Z43"/>
    <mergeCell ref="J30:Z30"/>
    <mergeCell ref="B43:I43"/>
    <mergeCell ref="B48:I48"/>
    <mergeCell ref="B6:I6"/>
    <mergeCell ref="B8:I8"/>
    <mergeCell ref="B14:I14"/>
    <mergeCell ref="B58:I58"/>
    <mergeCell ref="B62:I62"/>
    <mergeCell ref="B54:G54"/>
    <mergeCell ref="B41:I41"/>
    <mergeCell ref="B16:I16"/>
    <mergeCell ref="B18:I18"/>
    <mergeCell ref="B20:I20"/>
    <mergeCell ref="B26:I26"/>
    <mergeCell ref="B28:I28"/>
    <mergeCell ref="A33:I33"/>
    <mergeCell ref="B35:I35"/>
    <mergeCell ref="B30:I30"/>
    <mergeCell ref="B37:I37"/>
  </mergeCells>
  <hyperlinks>
    <hyperlink ref="B54" r:id="rId1" xr:uid="{00000000-0004-0000-0000-000000000000}"/>
    <hyperlink ref="B21" r:id="rId2" xr:uid="{00000000-0004-0000-0000-000001000000}"/>
    <hyperlink ref="B9:H9" r:id="rId3" display="http://dfat.gov.au/trade/resources/trade-statistics/Pages/trade-time-series-data.aspx" xr:uid="{00000000-0004-0000-0000-000002000000}"/>
    <hyperlink ref="B30" r:id="rId4" display="http://www.dfat.gov.au/about-us/publications/trade-investment/Pages/dfat-adjustments-to-abs-official-trade-data.aspx" xr:uid="{00000000-0004-0000-0000-000003000000}"/>
    <hyperlink ref="B43" r:id="rId5" display="http://www.dfat.gov.au/about-us/publications/trade-investment/Pages/dfat-adjustments-to-abs-official-trade-data.aspx" xr:uid="{00000000-0004-0000-0000-000004000000}"/>
    <hyperlink ref="F68" r:id="rId6" xr:uid="{00000000-0004-0000-0000-000005000000}"/>
    <hyperlink ref="B30:I30" r:id="rId7" display="https://www.dfat.gov.au/trade/trade-and-investment-data-information-and-publications/trade-statistics/trade-time-series-data" xr:uid="{D417DB6E-FE18-4608-9412-E75681B05E0C}"/>
    <hyperlink ref="B43:I43" r:id="rId8" display="https://www.dfat.gov.au/trade/trade-and-investment-data-information-and-publications/trade-statistics/trade-time-series-data" xr:uid="{CD3EE59F-8DDC-4427-BA48-B5128D3A2E77}"/>
  </hyperlinks>
  <printOptions horizontalCentered="1"/>
  <pageMargins left="0.78740157480314965" right="0.78740157480314965" top="0.59055118110236227" bottom="0.59055118110236227" header="0.39370078740157483" footer="0.39370078740157483"/>
  <pageSetup paperSize="9" orientation="portrait" horizontalDpi="300" verticalDpi="300" r:id="rId9"/>
  <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J185"/>
  <sheetViews>
    <sheetView zoomScaleNormal="100" workbookViewId="0">
      <pane xSplit="2" ySplit="7" topLeftCell="DS8" activePane="bottomRight" state="frozen"/>
      <selection activeCell="B7" sqref="B7:I7"/>
      <selection pane="topRight" activeCell="B7" sqref="B7:I7"/>
      <selection pane="bottomLeft" activeCell="B7" sqref="B7:I7"/>
      <selection pane="bottomRight" activeCell="A2" sqref="A2:B2"/>
    </sheetView>
  </sheetViews>
  <sheetFormatPr baseColWidth="10" defaultColWidth="8" defaultRowHeight="10.5" x14ac:dyDescent="0.35"/>
  <cols>
    <col min="1" max="1" width="41.19921875" style="55" customWidth="1"/>
    <col min="2" max="2" width="11.53125" style="54" customWidth="1"/>
    <col min="3" max="235" width="10.59765625" style="55" customWidth="1"/>
    <col min="236" max="16384" width="8" style="55"/>
  </cols>
  <sheetData>
    <row r="1" spans="1:296" ht="48.75" customHeight="1" x14ac:dyDescent="0.35"/>
    <row r="2" spans="1:296" ht="24" customHeight="1" x14ac:dyDescent="0.35">
      <c r="A2" s="150" t="s">
        <v>217</v>
      </c>
      <c r="B2" s="150"/>
    </row>
    <row r="3" spans="1:296" ht="6.75" customHeight="1" x14ac:dyDescent="0.4">
      <c r="A3" s="95"/>
      <c r="B3" s="95"/>
    </row>
    <row r="4" spans="1:296" s="57" customFormat="1" ht="21" customHeight="1" x14ac:dyDescent="0.5">
      <c r="A4" s="96" t="s">
        <v>200</v>
      </c>
      <c r="B4" s="97"/>
      <c r="C4" s="98"/>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8"/>
      <c r="DI4" s="98"/>
      <c r="DJ4" s="98"/>
      <c r="DK4" s="98"/>
      <c r="DL4" s="98"/>
      <c r="DM4" s="98"/>
      <c r="DN4" s="98"/>
      <c r="DO4" s="98"/>
      <c r="DP4" s="98"/>
      <c r="DQ4" s="98"/>
      <c r="DR4" s="98"/>
      <c r="DS4" s="98"/>
      <c r="DT4" s="98"/>
      <c r="DU4" s="98"/>
      <c r="DV4" s="98"/>
      <c r="DW4" s="98"/>
      <c r="DX4" s="98"/>
      <c r="DY4" s="98"/>
      <c r="DZ4" s="98"/>
      <c r="EA4" s="98"/>
      <c r="EB4" s="98"/>
      <c r="EC4" s="98"/>
      <c r="ED4" s="98"/>
      <c r="EE4" s="56"/>
      <c r="EF4" s="56"/>
      <c r="EG4" s="56"/>
      <c r="EH4" s="56"/>
      <c r="EI4" s="56"/>
      <c r="EJ4" s="56"/>
      <c r="EK4" s="56"/>
      <c r="EL4" s="56"/>
      <c r="EM4" s="56"/>
      <c r="EN4" s="56"/>
      <c r="EO4" s="56"/>
      <c r="EP4" s="56"/>
      <c r="EQ4" s="56"/>
      <c r="ER4" s="56"/>
      <c r="ES4" s="56"/>
      <c r="ET4" s="56"/>
      <c r="EU4" s="56"/>
      <c r="EV4" s="56"/>
      <c r="EW4" s="56"/>
      <c r="EX4" s="56"/>
      <c r="EY4" s="56"/>
      <c r="EZ4" s="56"/>
      <c r="FA4" s="56"/>
      <c r="FB4" s="56"/>
      <c r="FC4" s="56"/>
      <c r="FD4" s="56"/>
      <c r="FE4" s="56"/>
      <c r="FF4" s="56"/>
      <c r="FG4" s="56"/>
      <c r="FH4" s="56"/>
      <c r="FI4" s="56"/>
      <c r="FJ4" s="56"/>
      <c r="FK4" s="56"/>
      <c r="FL4" s="56"/>
      <c r="FM4" s="56"/>
      <c r="FN4" s="56"/>
      <c r="FO4" s="56"/>
      <c r="FP4" s="56"/>
      <c r="FQ4" s="56"/>
      <c r="FR4" s="56"/>
      <c r="FS4" s="56"/>
      <c r="FT4" s="56"/>
      <c r="FU4" s="56"/>
      <c r="FV4" s="56"/>
      <c r="FW4" s="56"/>
      <c r="FX4" s="56"/>
      <c r="FY4" s="56"/>
      <c r="FZ4" s="56"/>
      <c r="GA4" s="56"/>
      <c r="GB4" s="56"/>
      <c r="GC4" s="56"/>
      <c r="GD4" s="56"/>
      <c r="GE4" s="56"/>
      <c r="GF4" s="56"/>
      <c r="GG4" s="56"/>
      <c r="GH4" s="56"/>
      <c r="GI4" s="56"/>
      <c r="GJ4" s="56"/>
      <c r="GK4" s="56"/>
      <c r="GL4" s="56"/>
      <c r="GM4" s="56"/>
      <c r="GN4" s="56"/>
      <c r="GO4" s="56"/>
      <c r="GP4" s="56"/>
      <c r="GQ4" s="56"/>
      <c r="GR4" s="56"/>
      <c r="GS4" s="56"/>
      <c r="GT4" s="56"/>
      <c r="GU4" s="56"/>
      <c r="GV4" s="56"/>
      <c r="GW4" s="56"/>
      <c r="GX4" s="56"/>
      <c r="GY4" s="56"/>
      <c r="GZ4" s="56"/>
      <c r="HA4" s="56"/>
      <c r="HB4" s="56"/>
      <c r="HC4" s="56"/>
      <c r="HD4" s="56"/>
      <c r="HE4" s="56"/>
      <c r="HF4" s="56"/>
      <c r="HG4" s="56"/>
      <c r="HH4" s="56"/>
      <c r="HI4" s="56"/>
      <c r="HJ4" s="56"/>
      <c r="HK4" s="56"/>
      <c r="HL4" s="56"/>
      <c r="HM4" s="56"/>
      <c r="HN4" s="56"/>
      <c r="HO4" s="56"/>
      <c r="HP4" s="56"/>
      <c r="HQ4" s="56"/>
      <c r="HR4" s="56"/>
      <c r="HS4" s="56"/>
      <c r="HT4" s="56"/>
      <c r="HU4" s="56"/>
      <c r="HV4" s="56"/>
      <c r="HW4" s="56"/>
      <c r="HX4" s="56"/>
      <c r="HY4" s="56"/>
      <c r="HZ4" s="56"/>
      <c r="IA4" s="56"/>
      <c r="IB4" s="56"/>
      <c r="IC4" s="56"/>
      <c r="ID4" s="56"/>
      <c r="IE4" s="56"/>
      <c r="IF4" s="56"/>
      <c r="IG4" s="56"/>
    </row>
    <row r="5" spans="1:296" s="53" customFormat="1" ht="13.15" customHeight="1" x14ac:dyDescent="0.35">
      <c r="A5" s="55" t="s">
        <v>198</v>
      </c>
      <c r="B5" s="54"/>
      <c r="C5" s="59"/>
      <c r="D5" s="59"/>
      <c r="E5" s="59"/>
      <c r="F5" s="59"/>
      <c r="G5" s="60"/>
      <c r="H5" s="60"/>
      <c r="I5" s="60"/>
      <c r="J5" s="60"/>
      <c r="K5" s="60"/>
      <c r="L5" s="60"/>
      <c r="M5" s="60"/>
      <c r="N5" s="60"/>
      <c r="O5" s="60"/>
      <c r="P5" s="60"/>
      <c r="Q5" s="60"/>
      <c r="R5" s="60"/>
      <c r="S5" s="60"/>
      <c r="T5" s="60"/>
      <c r="U5" s="60"/>
      <c r="V5" s="60"/>
      <c r="W5" s="60"/>
      <c r="X5" s="60"/>
      <c r="Y5" s="60"/>
      <c r="Z5" s="60"/>
      <c r="AA5" s="60"/>
      <c r="AB5" s="61"/>
      <c r="AC5" s="61"/>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E5" s="55"/>
      <c r="EF5" s="55"/>
      <c r="EG5" s="55"/>
      <c r="EH5" s="55"/>
      <c r="EI5" s="55"/>
      <c r="EJ5" s="55"/>
      <c r="EK5" s="55"/>
      <c r="EL5" s="55"/>
      <c r="EM5" s="55"/>
      <c r="EN5" s="60"/>
      <c r="EO5" s="60"/>
      <c r="EP5" s="60"/>
      <c r="EQ5" s="60"/>
      <c r="ER5" s="60"/>
      <c r="ES5" s="60"/>
      <c r="ET5" s="60"/>
      <c r="EU5" s="60"/>
      <c r="EV5" s="55"/>
      <c r="EW5" s="55"/>
      <c r="EX5" s="55"/>
      <c r="EY5" s="55"/>
      <c r="EZ5" s="55"/>
      <c r="FA5" s="55"/>
      <c r="FB5" s="55"/>
      <c r="FC5" s="55"/>
      <c r="FD5" s="55"/>
      <c r="FE5" s="55"/>
      <c r="FF5" s="55"/>
      <c r="FG5" s="55"/>
      <c r="FH5" s="55"/>
      <c r="FI5" s="55"/>
      <c r="FJ5" s="55"/>
      <c r="FK5" s="55"/>
      <c r="FL5" s="55"/>
      <c r="FM5" s="55"/>
      <c r="FN5" s="55"/>
      <c r="FO5" s="55"/>
      <c r="FP5" s="55"/>
      <c r="FQ5" s="55"/>
      <c r="FR5" s="55"/>
      <c r="FS5" s="55"/>
      <c r="FT5" s="55"/>
      <c r="FU5" s="55"/>
      <c r="FV5" s="55"/>
      <c r="FW5" s="55"/>
      <c r="FX5" s="55"/>
      <c r="FY5" s="55"/>
      <c r="FZ5" s="55"/>
      <c r="GA5" s="55"/>
      <c r="GB5" s="55"/>
      <c r="GC5" s="55"/>
      <c r="GD5" s="55"/>
      <c r="GE5" s="55"/>
      <c r="GF5" s="55"/>
      <c r="GG5" s="55"/>
      <c r="GH5" s="55"/>
      <c r="GI5" s="55"/>
      <c r="GJ5" s="55"/>
      <c r="GK5" s="55"/>
      <c r="GL5" s="55"/>
      <c r="GM5" s="55"/>
      <c r="GN5" s="55"/>
      <c r="GO5" s="55"/>
      <c r="GP5" s="55"/>
      <c r="GQ5" s="55"/>
      <c r="GR5" s="55"/>
      <c r="GS5" s="55"/>
      <c r="GT5" s="55"/>
      <c r="GU5" s="55"/>
      <c r="GV5" s="55"/>
      <c r="GW5" s="55"/>
      <c r="GX5" s="55"/>
      <c r="GY5" s="55"/>
      <c r="GZ5" s="55"/>
      <c r="HA5" s="55"/>
      <c r="HB5" s="55"/>
      <c r="HC5" s="55"/>
      <c r="HD5" s="55"/>
      <c r="HE5" s="55"/>
      <c r="HF5" s="55"/>
      <c r="HG5" s="55"/>
      <c r="HH5" s="55"/>
      <c r="HI5" s="55"/>
      <c r="HJ5" s="55"/>
      <c r="HK5" s="55"/>
      <c r="HL5" s="55"/>
      <c r="HM5" s="55"/>
      <c r="HN5" s="55"/>
      <c r="HO5" s="55"/>
      <c r="HP5" s="55"/>
      <c r="HQ5" s="55"/>
      <c r="HR5" s="55"/>
      <c r="HS5" s="55"/>
      <c r="HT5" s="55"/>
      <c r="HU5" s="55"/>
      <c r="HV5" s="55"/>
      <c r="HW5" s="55"/>
      <c r="HX5" s="55"/>
      <c r="HY5" s="55"/>
      <c r="HZ5" s="55"/>
      <c r="IA5" s="55"/>
      <c r="IB5" s="55"/>
      <c r="IC5" s="55"/>
      <c r="ID5" s="55"/>
      <c r="IE5" s="55"/>
      <c r="IF5" s="55"/>
      <c r="IG5" s="55"/>
      <c r="IH5" s="55"/>
      <c r="II5" s="55"/>
      <c r="IJ5" s="55"/>
      <c r="IK5" s="55"/>
      <c r="IL5" s="55"/>
      <c r="IM5" s="55"/>
      <c r="IN5" s="55"/>
      <c r="IO5" s="55"/>
      <c r="IP5" s="55"/>
      <c r="IQ5" s="55"/>
      <c r="IR5" s="55"/>
      <c r="IS5" s="55"/>
      <c r="IT5" s="55"/>
      <c r="IU5" s="55"/>
      <c r="IV5" s="55"/>
      <c r="IW5" s="55"/>
      <c r="IX5" s="55"/>
      <c r="IY5" s="55"/>
      <c r="IZ5" s="55"/>
      <c r="JA5" s="55"/>
      <c r="JB5" s="55"/>
      <c r="JC5" s="55"/>
      <c r="JD5" s="55"/>
      <c r="JE5" s="55"/>
      <c r="JF5" s="55"/>
      <c r="JG5" s="55"/>
      <c r="JH5" s="55"/>
      <c r="JI5" s="55"/>
      <c r="JJ5" s="55"/>
      <c r="JK5" s="55"/>
      <c r="JL5" s="55"/>
      <c r="JM5" s="55"/>
      <c r="JN5" s="55"/>
      <c r="JO5" s="55"/>
      <c r="JP5" s="55"/>
      <c r="JQ5" s="55"/>
      <c r="JR5" s="55"/>
      <c r="JS5" s="55"/>
      <c r="JT5" s="55"/>
      <c r="JU5" s="55"/>
      <c r="JV5" s="55"/>
      <c r="JW5" s="55"/>
      <c r="JX5" s="55"/>
      <c r="JY5" s="55"/>
      <c r="JZ5" s="55"/>
      <c r="KA5" s="55"/>
      <c r="KB5" s="55"/>
      <c r="KC5" s="55"/>
      <c r="KD5" s="55"/>
      <c r="KE5" s="55"/>
      <c r="KF5" s="55"/>
      <c r="KG5" s="55"/>
      <c r="KH5" s="55"/>
      <c r="KI5" s="55"/>
      <c r="KJ5" s="55"/>
    </row>
    <row r="6" spans="1:296" s="89" customFormat="1" x14ac:dyDescent="0.35">
      <c r="A6" s="86" t="s">
        <v>192</v>
      </c>
      <c r="B6" s="86" t="s">
        <v>11</v>
      </c>
      <c r="C6" s="87">
        <v>1885</v>
      </c>
      <c r="D6" s="87">
        <v>1886</v>
      </c>
      <c r="E6" s="87">
        <v>1887</v>
      </c>
      <c r="F6" s="87">
        <v>1888</v>
      </c>
      <c r="G6" s="87">
        <v>1889</v>
      </c>
      <c r="H6" s="87">
        <v>1890</v>
      </c>
      <c r="I6" s="87">
        <v>1891</v>
      </c>
      <c r="J6" s="87">
        <v>1892</v>
      </c>
      <c r="K6" s="87">
        <v>1893</v>
      </c>
      <c r="L6" s="87">
        <v>1894</v>
      </c>
      <c r="M6" s="87">
        <v>1895</v>
      </c>
      <c r="N6" s="87">
        <v>1896</v>
      </c>
      <c r="O6" s="87">
        <v>1897</v>
      </c>
      <c r="P6" s="87">
        <v>1898</v>
      </c>
      <c r="Q6" s="87">
        <v>1899</v>
      </c>
      <c r="R6" s="87">
        <v>1900</v>
      </c>
      <c r="S6" s="87">
        <v>1901</v>
      </c>
      <c r="T6" s="87">
        <v>1902</v>
      </c>
      <c r="U6" s="87">
        <v>1903</v>
      </c>
      <c r="V6" s="87">
        <v>1904</v>
      </c>
      <c r="W6" s="87">
        <v>1905</v>
      </c>
      <c r="X6" s="87">
        <v>1906</v>
      </c>
      <c r="Y6" s="87">
        <v>1907</v>
      </c>
      <c r="Z6" s="87">
        <v>1908</v>
      </c>
      <c r="AA6" s="87">
        <v>1909</v>
      </c>
      <c r="AB6" s="88">
        <v>1910</v>
      </c>
      <c r="AC6" s="88">
        <v>1911</v>
      </c>
      <c r="AD6" s="87">
        <v>1912</v>
      </c>
      <c r="AE6" s="87">
        <v>1913</v>
      </c>
      <c r="AF6" s="87" t="s">
        <v>12</v>
      </c>
      <c r="AG6" s="87" t="s">
        <v>13</v>
      </c>
      <c r="AH6" s="87" t="s">
        <v>14</v>
      </c>
      <c r="AI6" s="87" t="s">
        <v>15</v>
      </c>
      <c r="AJ6" s="87" t="s">
        <v>16</v>
      </c>
      <c r="AK6" s="87" t="s">
        <v>17</v>
      </c>
      <c r="AL6" s="87" t="s">
        <v>18</v>
      </c>
      <c r="AM6" s="87" t="s">
        <v>19</v>
      </c>
      <c r="AN6" s="87" t="s">
        <v>20</v>
      </c>
      <c r="AO6" s="87" t="s">
        <v>21</v>
      </c>
      <c r="AP6" s="87" t="s">
        <v>22</v>
      </c>
      <c r="AQ6" s="87" t="s">
        <v>23</v>
      </c>
      <c r="AR6" s="87" t="s">
        <v>24</v>
      </c>
      <c r="AS6" s="87" t="s">
        <v>25</v>
      </c>
      <c r="AT6" s="87" t="s">
        <v>26</v>
      </c>
      <c r="AU6" s="87" t="s">
        <v>27</v>
      </c>
      <c r="AV6" s="87" t="s">
        <v>28</v>
      </c>
      <c r="AW6" s="87" t="s">
        <v>29</v>
      </c>
      <c r="AX6" s="87" t="s">
        <v>30</v>
      </c>
      <c r="AY6" s="87" t="s">
        <v>31</v>
      </c>
      <c r="AZ6" s="87" t="s">
        <v>32</v>
      </c>
      <c r="BA6" s="87" t="s">
        <v>33</v>
      </c>
      <c r="BB6" s="87" t="s">
        <v>34</v>
      </c>
      <c r="BC6" s="87" t="s">
        <v>35</v>
      </c>
      <c r="BD6" s="87" t="s">
        <v>36</v>
      </c>
      <c r="BE6" s="87" t="s">
        <v>37</v>
      </c>
      <c r="BF6" s="87" t="s">
        <v>38</v>
      </c>
      <c r="BG6" s="87" t="s">
        <v>39</v>
      </c>
      <c r="BH6" s="87" t="s">
        <v>40</v>
      </c>
      <c r="BI6" s="87" t="s">
        <v>41</v>
      </c>
      <c r="BJ6" s="87" t="s">
        <v>42</v>
      </c>
      <c r="BK6" s="87" t="s">
        <v>43</v>
      </c>
      <c r="BL6" s="87" t="s">
        <v>44</v>
      </c>
      <c r="BM6" s="87" t="s">
        <v>45</v>
      </c>
      <c r="BN6" s="87" t="s">
        <v>46</v>
      </c>
      <c r="BO6" s="87" t="s">
        <v>47</v>
      </c>
      <c r="BP6" s="87" t="s">
        <v>48</v>
      </c>
      <c r="BQ6" s="87" t="s">
        <v>49</v>
      </c>
      <c r="BR6" s="87" t="s">
        <v>50</v>
      </c>
      <c r="BS6" s="87" t="s">
        <v>51</v>
      </c>
      <c r="BT6" s="87" t="s">
        <v>52</v>
      </c>
      <c r="BU6" s="87" t="s">
        <v>53</v>
      </c>
      <c r="BV6" s="87" t="s">
        <v>54</v>
      </c>
      <c r="BW6" s="87" t="s">
        <v>55</v>
      </c>
      <c r="BX6" s="87" t="s">
        <v>56</v>
      </c>
      <c r="BY6" s="87" t="s">
        <v>57</v>
      </c>
      <c r="BZ6" s="87" t="s">
        <v>58</v>
      </c>
      <c r="CA6" s="87" t="s">
        <v>59</v>
      </c>
      <c r="CB6" s="87" t="s">
        <v>60</v>
      </c>
      <c r="CC6" s="87" t="s">
        <v>61</v>
      </c>
      <c r="CD6" s="87" t="s">
        <v>62</v>
      </c>
      <c r="CE6" s="87" t="s">
        <v>63</v>
      </c>
      <c r="CF6" s="87" t="s">
        <v>64</v>
      </c>
      <c r="CG6" s="87" t="s">
        <v>65</v>
      </c>
      <c r="CH6" s="87" t="s">
        <v>66</v>
      </c>
      <c r="CI6" s="87" t="s">
        <v>67</v>
      </c>
      <c r="CJ6" s="87" t="s">
        <v>68</v>
      </c>
      <c r="CK6" s="87" t="s">
        <v>69</v>
      </c>
      <c r="CL6" s="87" t="s">
        <v>70</v>
      </c>
      <c r="CM6" s="87" t="s">
        <v>71</v>
      </c>
      <c r="CN6" s="87" t="s">
        <v>72</v>
      </c>
      <c r="CO6" s="87" t="s">
        <v>73</v>
      </c>
      <c r="CP6" s="87" t="s">
        <v>74</v>
      </c>
      <c r="CQ6" s="87" t="s">
        <v>75</v>
      </c>
      <c r="CR6" s="87" t="s">
        <v>76</v>
      </c>
      <c r="CS6" s="87" t="s">
        <v>77</v>
      </c>
      <c r="CT6" s="87" t="s">
        <v>78</v>
      </c>
      <c r="CU6" s="87" t="s">
        <v>79</v>
      </c>
      <c r="CV6" s="87" t="s">
        <v>80</v>
      </c>
      <c r="CW6" s="87" t="s">
        <v>81</v>
      </c>
      <c r="CX6" s="87" t="s">
        <v>82</v>
      </c>
      <c r="CY6" s="87" t="s">
        <v>83</v>
      </c>
      <c r="CZ6" s="87" t="s">
        <v>84</v>
      </c>
      <c r="DA6" s="87" t="s">
        <v>85</v>
      </c>
      <c r="DB6" s="87" t="s">
        <v>86</v>
      </c>
      <c r="DC6" s="87" t="s">
        <v>87</v>
      </c>
      <c r="DD6" s="87" t="s">
        <v>88</v>
      </c>
      <c r="DE6" s="87" t="s">
        <v>89</v>
      </c>
      <c r="DF6" s="87" t="s">
        <v>90</v>
      </c>
      <c r="DG6" s="87" t="s">
        <v>91</v>
      </c>
      <c r="DH6" s="87" t="s">
        <v>92</v>
      </c>
      <c r="DI6" s="87" t="s">
        <v>93</v>
      </c>
      <c r="DJ6" s="87" t="s">
        <v>94</v>
      </c>
      <c r="DK6" s="87" t="s">
        <v>95</v>
      </c>
      <c r="DL6" s="87" t="s">
        <v>96</v>
      </c>
      <c r="DM6" s="87" t="s">
        <v>97</v>
      </c>
      <c r="DN6" s="87" t="s">
        <v>98</v>
      </c>
      <c r="DO6" s="87" t="s">
        <v>99</v>
      </c>
      <c r="DP6" s="87" t="s">
        <v>100</v>
      </c>
      <c r="DQ6" s="87" t="s">
        <v>101</v>
      </c>
      <c r="DR6" s="87" t="s">
        <v>102</v>
      </c>
      <c r="DS6" s="87" t="s">
        <v>103</v>
      </c>
      <c r="DT6" s="87" t="s">
        <v>104</v>
      </c>
      <c r="DU6" s="87" t="s">
        <v>105</v>
      </c>
      <c r="DV6" s="87" t="s">
        <v>106</v>
      </c>
      <c r="DW6" s="87" t="s">
        <v>107</v>
      </c>
      <c r="DX6" s="87" t="s">
        <v>108</v>
      </c>
      <c r="DY6" s="87" t="s">
        <v>109</v>
      </c>
      <c r="DZ6" s="87" t="s">
        <v>110</v>
      </c>
      <c r="EA6" s="87" t="s">
        <v>111</v>
      </c>
      <c r="EB6" s="87" t="s">
        <v>112</v>
      </c>
      <c r="EC6" s="87" t="s">
        <v>190</v>
      </c>
      <c r="ED6" s="87" t="s">
        <v>191</v>
      </c>
    </row>
    <row r="7" spans="1:296" s="89" customFormat="1" x14ac:dyDescent="0.35">
      <c r="A7" s="90"/>
      <c r="B7" s="91"/>
      <c r="C7" s="92" t="s">
        <v>113</v>
      </c>
      <c r="D7" s="92" t="s">
        <v>113</v>
      </c>
      <c r="E7" s="92" t="s">
        <v>113</v>
      </c>
      <c r="F7" s="92" t="s">
        <v>113</v>
      </c>
      <c r="G7" s="92" t="s">
        <v>113</v>
      </c>
      <c r="H7" s="92" t="s">
        <v>113</v>
      </c>
      <c r="I7" s="92" t="s">
        <v>113</v>
      </c>
      <c r="J7" s="92" t="s">
        <v>113</v>
      </c>
      <c r="K7" s="92" t="s">
        <v>113</v>
      </c>
      <c r="L7" s="92" t="s">
        <v>113</v>
      </c>
      <c r="M7" s="92" t="s">
        <v>113</v>
      </c>
      <c r="N7" s="92" t="s">
        <v>113</v>
      </c>
      <c r="O7" s="92" t="s">
        <v>113</v>
      </c>
      <c r="P7" s="92" t="s">
        <v>113</v>
      </c>
      <c r="Q7" s="92" t="s">
        <v>113</v>
      </c>
      <c r="R7" s="92" t="s">
        <v>113</v>
      </c>
      <c r="S7" s="92" t="s">
        <v>113</v>
      </c>
      <c r="T7" s="92" t="s">
        <v>113</v>
      </c>
      <c r="U7" s="92" t="s">
        <v>113</v>
      </c>
      <c r="V7" s="92" t="s">
        <v>113</v>
      </c>
      <c r="W7" s="92" t="s">
        <v>113</v>
      </c>
      <c r="X7" s="92" t="s">
        <v>113</v>
      </c>
      <c r="Y7" s="92" t="s">
        <v>113</v>
      </c>
      <c r="Z7" s="92" t="s">
        <v>113</v>
      </c>
      <c r="AA7" s="92" t="s">
        <v>113</v>
      </c>
      <c r="AB7" s="93" t="s">
        <v>113</v>
      </c>
      <c r="AC7" s="93" t="s">
        <v>113</v>
      </c>
      <c r="AD7" s="92" t="s">
        <v>113</v>
      </c>
      <c r="AE7" s="92" t="s">
        <v>113</v>
      </c>
      <c r="AF7" s="92" t="s">
        <v>113</v>
      </c>
      <c r="AG7" s="92" t="s">
        <v>113</v>
      </c>
      <c r="AH7" s="92" t="s">
        <v>113</v>
      </c>
      <c r="AI7" s="92" t="s">
        <v>113</v>
      </c>
      <c r="AJ7" s="92" t="s">
        <v>113</v>
      </c>
      <c r="AK7" s="92" t="s">
        <v>113</v>
      </c>
      <c r="AL7" s="92" t="s">
        <v>113</v>
      </c>
      <c r="AM7" s="92" t="s">
        <v>113</v>
      </c>
      <c r="AN7" s="92" t="s">
        <v>113</v>
      </c>
      <c r="AO7" s="92" t="s">
        <v>113</v>
      </c>
      <c r="AP7" s="92" t="s">
        <v>113</v>
      </c>
      <c r="AQ7" s="92" t="s">
        <v>113</v>
      </c>
      <c r="AR7" s="92" t="s">
        <v>113</v>
      </c>
      <c r="AS7" s="92" t="s">
        <v>113</v>
      </c>
      <c r="AT7" s="92" t="s">
        <v>113</v>
      </c>
      <c r="AU7" s="92" t="s">
        <v>113</v>
      </c>
      <c r="AV7" s="92" t="s">
        <v>113</v>
      </c>
      <c r="AW7" s="92" t="s">
        <v>113</v>
      </c>
      <c r="AX7" s="92" t="s">
        <v>113</v>
      </c>
      <c r="AY7" s="92" t="s">
        <v>113</v>
      </c>
      <c r="AZ7" s="92" t="s">
        <v>113</v>
      </c>
      <c r="BA7" s="92" t="s">
        <v>113</v>
      </c>
      <c r="BB7" s="92" t="s">
        <v>113</v>
      </c>
      <c r="BC7" s="92" t="s">
        <v>113</v>
      </c>
      <c r="BD7" s="92" t="s">
        <v>113</v>
      </c>
      <c r="BE7" s="92" t="s">
        <v>113</v>
      </c>
      <c r="BF7" s="92" t="s">
        <v>113</v>
      </c>
      <c r="BG7" s="92" t="s">
        <v>113</v>
      </c>
      <c r="BH7" s="92" t="s">
        <v>113</v>
      </c>
      <c r="BI7" s="92" t="s">
        <v>113</v>
      </c>
      <c r="BJ7" s="92" t="s">
        <v>113</v>
      </c>
      <c r="BK7" s="92" t="s">
        <v>113</v>
      </c>
      <c r="BL7" s="92" t="s">
        <v>113</v>
      </c>
      <c r="BM7" s="92" t="s">
        <v>113</v>
      </c>
      <c r="BN7" s="92" t="s">
        <v>113</v>
      </c>
      <c r="BO7" s="92" t="s">
        <v>113</v>
      </c>
      <c r="BP7" s="92" t="s">
        <v>113</v>
      </c>
      <c r="BQ7" s="92" t="s">
        <v>113</v>
      </c>
      <c r="BR7" s="92" t="s">
        <v>113</v>
      </c>
      <c r="BS7" s="92" t="s">
        <v>113</v>
      </c>
      <c r="BT7" s="92" t="s">
        <v>113</v>
      </c>
      <c r="BU7" s="92" t="s">
        <v>113</v>
      </c>
      <c r="BV7" s="92" t="s">
        <v>113</v>
      </c>
      <c r="BW7" s="92" t="s">
        <v>113</v>
      </c>
      <c r="BX7" s="92" t="s">
        <v>113</v>
      </c>
      <c r="BY7" s="92" t="s">
        <v>113</v>
      </c>
      <c r="BZ7" s="92" t="s">
        <v>113</v>
      </c>
      <c r="CA7" s="92" t="s">
        <v>113</v>
      </c>
      <c r="CB7" s="92" t="s">
        <v>113</v>
      </c>
      <c r="CC7" s="92" t="s">
        <v>113</v>
      </c>
      <c r="CD7" s="92" t="s">
        <v>113</v>
      </c>
      <c r="CE7" s="92" t="s">
        <v>113</v>
      </c>
      <c r="CF7" s="92" t="s">
        <v>113</v>
      </c>
      <c r="CG7" s="92" t="s">
        <v>113</v>
      </c>
      <c r="CH7" s="92" t="s">
        <v>113</v>
      </c>
      <c r="CI7" s="92" t="s">
        <v>113</v>
      </c>
      <c r="CJ7" s="92" t="s">
        <v>113</v>
      </c>
      <c r="CK7" s="92" t="s">
        <v>113</v>
      </c>
      <c r="CL7" s="92" t="s">
        <v>113</v>
      </c>
      <c r="CM7" s="92" t="s">
        <v>113</v>
      </c>
      <c r="CN7" s="92" t="s">
        <v>113</v>
      </c>
      <c r="CO7" s="92" t="s">
        <v>113</v>
      </c>
      <c r="CP7" s="92" t="s">
        <v>113</v>
      </c>
      <c r="CQ7" s="92" t="s">
        <v>113</v>
      </c>
      <c r="CR7" s="92" t="s">
        <v>113</v>
      </c>
      <c r="CS7" s="92" t="s">
        <v>113</v>
      </c>
      <c r="CT7" s="92" t="s">
        <v>113</v>
      </c>
      <c r="CU7" s="92" t="s">
        <v>113</v>
      </c>
      <c r="CV7" s="92" t="s">
        <v>113</v>
      </c>
      <c r="CW7" s="92" t="s">
        <v>113</v>
      </c>
      <c r="CX7" s="92" t="s">
        <v>113</v>
      </c>
      <c r="CY7" s="92" t="s">
        <v>113</v>
      </c>
      <c r="CZ7" s="92" t="s">
        <v>113</v>
      </c>
      <c r="DA7" s="92" t="s">
        <v>113</v>
      </c>
      <c r="DB7" s="92" t="s">
        <v>113</v>
      </c>
      <c r="DC7" s="92" t="s">
        <v>113</v>
      </c>
      <c r="DD7" s="92" t="s">
        <v>113</v>
      </c>
      <c r="DE7" s="92" t="s">
        <v>113</v>
      </c>
      <c r="DF7" s="92" t="s">
        <v>113</v>
      </c>
      <c r="DG7" s="92" t="s">
        <v>113</v>
      </c>
      <c r="DH7" s="92" t="s">
        <v>113</v>
      </c>
      <c r="DI7" s="92" t="s">
        <v>113</v>
      </c>
      <c r="DJ7" s="92" t="s">
        <v>113</v>
      </c>
      <c r="DK7" s="92" t="s">
        <v>113</v>
      </c>
      <c r="DL7" s="92" t="s">
        <v>113</v>
      </c>
      <c r="DM7" s="92" t="s">
        <v>113</v>
      </c>
      <c r="DN7" s="92" t="s">
        <v>113</v>
      </c>
      <c r="DO7" s="92" t="s">
        <v>113</v>
      </c>
      <c r="DP7" s="92" t="s">
        <v>113</v>
      </c>
      <c r="DQ7" s="92" t="s">
        <v>113</v>
      </c>
      <c r="DR7" s="92" t="s">
        <v>113</v>
      </c>
      <c r="DS7" s="92" t="s">
        <v>113</v>
      </c>
      <c r="DT7" s="92" t="s">
        <v>113</v>
      </c>
      <c r="DU7" s="92" t="s">
        <v>113</v>
      </c>
      <c r="DV7" s="92" t="s">
        <v>113</v>
      </c>
      <c r="DW7" s="92" t="s">
        <v>113</v>
      </c>
      <c r="DX7" s="92" t="s">
        <v>113</v>
      </c>
      <c r="DY7" s="92" t="s">
        <v>113</v>
      </c>
      <c r="DZ7" s="92" t="s">
        <v>113</v>
      </c>
      <c r="EA7" s="92" t="s">
        <v>113</v>
      </c>
      <c r="EB7" s="92" t="s">
        <v>113</v>
      </c>
      <c r="EC7" s="92" t="s">
        <v>113</v>
      </c>
      <c r="ED7" s="92" t="s">
        <v>113</v>
      </c>
    </row>
    <row r="8" spans="1:296" s="53" customFormat="1" ht="13.15" customHeight="1" x14ac:dyDescent="0.35">
      <c r="A8" s="55" t="s">
        <v>114</v>
      </c>
      <c r="B8" s="54">
        <v>1889</v>
      </c>
      <c r="C8" s="59" t="s">
        <v>115</v>
      </c>
      <c r="D8" s="59" t="s">
        <v>115</v>
      </c>
      <c r="E8" s="59" t="s">
        <v>115</v>
      </c>
      <c r="F8" s="59" t="s">
        <v>115</v>
      </c>
      <c r="G8" s="60">
        <v>0</v>
      </c>
      <c r="H8" s="60">
        <v>0</v>
      </c>
      <c r="I8" s="60">
        <v>0</v>
      </c>
      <c r="J8" s="60">
        <v>1.8540000000000001</v>
      </c>
      <c r="K8" s="60">
        <v>0</v>
      </c>
      <c r="L8" s="60">
        <v>0</v>
      </c>
      <c r="M8" s="60">
        <v>0.1</v>
      </c>
      <c r="N8" s="60">
        <v>0</v>
      </c>
      <c r="O8" s="60">
        <v>0.08</v>
      </c>
      <c r="P8" s="60">
        <v>5.91</v>
      </c>
      <c r="Q8" s="60">
        <v>10.932</v>
      </c>
      <c r="R8" s="60">
        <v>106.51600000000001</v>
      </c>
      <c r="S8" s="60">
        <v>85.94</v>
      </c>
      <c r="T8" s="60">
        <v>6.782</v>
      </c>
      <c r="U8" s="60">
        <v>43.816000000000003</v>
      </c>
      <c r="V8" s="60">
        <v>51.582000000000001</v>
      </c>
      <c r="W8" s="60">
        <v>73.486000000000004</v>
      </c>
      <c r="X8" s="60">
        <v>104.94199999999999</v>
      </c>
      <c r="Y8" s="60">
        <v>34.957999999999998</v>
      </c>
      <c r="Z8" s="60">
        <v>135.97</v>
      </c>
      <c r="AA8" s="60">
        <v>191.96799999999999</v>
      </c>
      <c r="AB8" s="61">
        <v>190.09399999999999</v>
      </c>
      <c r="AC8" s="61">
        <v>217.31399999999999</v>
      </c>
      <c r="AD8" s="60">
        <v>258.61200000000002</v>
      </c>
      <c r="AE8" s="60">
        <v>403.428</v>
      </c>
      <c r="AF8" s="60">
        <v>4.6879999999999997</v>
      </c>
      <c r="AG8" s="60">
        <v>9.6999999999999993</v>
      </c>
      <c r="AH8" s="60">
        <v>53.597999999999999</v>
      </c>
      <c r="AI8" s="60">
        <v>152.49199999999999</v>
      </c>
      <c r="AJ8" s="60">
        <v>4.4359999999999999</v>
      </c>
      <c r="AK8" s="60">
        <v>11.164</v>
      </c>
      <c r="AL8" s="60">
        <v>14.968</v>
      </c>
      <c r="AM8" s="60">
        <v>16.852</v>
      </c>
      <c r="AN8" s="60">
        <v>8.3460000000000001</v>
      </c>
      <c r="AO8" s="60">
        <v>18.13</v>
      </c>
      <c r="AP8" s="60">
        <v>19.478000000000002</v>
      </c>
      <c r="AQ8" s="60">
        <v>42.945999999999998</v>
      </c>
      <c r="AR8" s="60">
        <v>244.45</v>
      </c>
      <c r="AS8" s="60">
        <v>29.614000000000001</v>
      </c>
      <c r="AT8" s="60">
        <v>13.974</v>
      </c>
      <c r="AU8" s="60">
        <v>29.207999999999998</v>
      </c>
      <c r="AV8" s="60">
        <v>49.466000000000001</v>
      </c>
      <c r="AW8" s="60">
        <v>7.8380000000000001</v>
      </c>
      <c r="AX8" s="60">
        <v>28.922000000000001</v>
      </c>
      <c r="AY8" s="60">
        <v>17.902000000000001</v>
      </c>
      <c r="AZ8" s="60">
        <v>18.062000000000001</v>
      </c>
      <c r="BA8" s="60">
        <v>29.045999999999999</v>
      </c>
      <c r="BB8" s="60">
        <v>19.414000000000001</v>
      </c>
      <c r="BC8" s="60">
        <v>11.66</v>
      </c>
      <c r="BD8" s="60">
        <v>18.66</v>
      </c>
      <c r="BE8" s="60">
        <v>15.273999999999999</v>
      </c>
      <c r="BF8" s="60">
        <v>15.156000000000001</v>
      </c>
      <c r="BG8" s="60">
        <v>19.38</v>
      </c>
      <c r="BH8" s="60">
        <v>4.9320000000000004</v>
      </c>
      <c r="BI8" s="60">
        <v>0</v>
      </c>
      <c r="BJ8" s="60">
        <v>16.347999999999999</v>
      </c>
      <c r="BK8" s="60">
        <v>14.744</v>
      </c>
      <c r="BL8" s="60">
        <v>78.091999999999999</v>
      </c>
      <c r="BM8" s="60">
        <v>61.01</v>
      </c>
      <c r="BN8" s="60">
        <v>63.061999999999998</v>
      </c>
      <c r="BO8" s="60">
        <v>77.763999999999996</v>
      </c>
      <c r="BP8" s="60">
        <v>35.942</v>
      </c>
      <c r="BQ8" s="60">
        <v>55.57</v>
      </c>
      <c r="BR8" s="60">
        <v>10</v>
      </c>
      <c r="BS8" s="60">
        <v>4</v>
      </c>
      <c r="BT8" s="60">
        <v>22</v>
      </c>
      <c r="BU8" s="60">
        <v>32</v>
      </c>
      <c r="BV8" s="60">
        <v>36</v>
      </c>
      <c r="BW8" s="60">
        <v>812</v>
      </c>
      <c r="BX8" s="60">
        <v>700</v>
      </c>
      <c r="BY8" s="60">
        <v>4938</v>
      </c>
      <c r="BZ8" s="60">
        <v>1816</v>
      </c>
      <c r="CA8" s="60">
        <v>958</v>
      </c>
      <c r="CB8" s="60">
        <v>224</v>
      </c>
      <c r="CC8" s="60">
        <v>302</v>
      </c>
      <c r="CD8" s="60">
        <v>675</v>
      </c>
      <c r="CE8" s="60">
        <v>934</v>
      </c>
      <c r="CF8" s="60">
        <v>416</v>
      </c>
      <c r="CG8" s="60">
        <v>581</v>
      </c>
      <c r="CH8" s="60">
        <v>1297</v>
      </c>
      <c r="CI8" s="60">
        <v>4888</v>
      </c>
      <c r="CJ8" s="60">
        <v>3613</v>
      </c>
      <c r="CK8" s="60">
        <v>3520</v>
      </c>
      <c r="CL8" s="60">
        <v>10705</v>
      </c>
      <c r="CM8" s="60">
        <v>7049</v>
      </c>
      <c r="CN8" s="60">
        <v>41865</v>
      </c>
      <c r="CO8" s="60">
        <v>28020</v>
      </c>
      <c r="CP8" s="60">
        <v>27336</v>
      </c>
      <c r="CQ8" s="60">
        <v>40955</v>
      </c>
      <c r="CR8" s="60">
        <v>45596</v>
      </c>
      <c r="CS8" s="60">
        <v>91395</v>
      </c>
      <c r="CT8" s="60">
        <v>55326</v>
      </c>
      <c r="CU8" s="60">
        <v>70431</v>
      </c>
      <c r="CV8" s="60">
        <v>37904</v>
      </c>
      <c r="CW8" s="60">
        <v>57609</v>
      </c>
      <c r="CX8" s="60">
        <v>58603</v>
      </c>
      <c r="CY8" s="60">
        <v>47398</v>
      </c>
      <c r="CZ8" s="60">
        <v>77143</v>
      </c>
      <c r="DA8" s="60">
        <v>60085</v>
      </c>
      <c r="DB8" s="60">
        <v>96154</v>
      </c>
      <c r="DC8" s="60">
        <v>158867.56999999998</v>
      </c>
      <c r="DD8" s="60">
        <v>138498.16099999999</v>
      </c>
      <c r="DE8" s="60">
        <v>102491.81200000001</v>
      </c>
      <c r="DF8" s="60">
        <v>73011.722000000009</v>
      </c>
      <c r="DG8" s="60">
        <v>116995.92099999997</v>
      </c>
      <c r="DH8" s="60">
        <v>113768.022</v>
      </c>
      <c r="DI8" s="60">
        <v>109866.73700000001</v>
      </c>
      <c r="DJ8" s="60">
        <v>116051.20700000002</v>
      </c>
      <c r="DK8" s="60">
        <v>108519.14200000002</v>
      </c>
      <c r="DL8" s="60">
        <v>122546.88099999998</v>
      </c>
      <c r="DM8" s="60">
        <v>96079.304000000018</v>
      </c>
      <c r="DN8" s="60">
        <v>105864.91400000002</v>
      </c>
      <c r="DO8" s="60">
        <v>65266.455000000009</v>
      </c>
      <c r="DP8" s="60">
        <v>89626.783000000025</v>
      </c>
      <c r="DQ8" s="60">
        <v>58942.656000000003</v>
      </c>
      <c r="DR8" s="60">
        <v>111958.10299999997</v>
      </c>
      <c r="DS8" s="60">
        <v>217751.75999999995</v>
      </c>
      <c r="DT8" s="60">
        <v>125010.46700000002</v>
      </c>
      <c r="DU8" s="60">
        <v>175586.82299999997</v>
      </c>
      <c r="DV8" s="60">
        <v>273771.16799999989</v>
      </c>
      <c r="DW8" s="60">
        <v>298308.78200000001</v>
      </c>
      <c r="DX8" s="60">
        <v>335172.85599999997</v>
      </c>
      <c r="DY8" s="60">
        <v>333208.0560000001</v>
      </c>
      <c r="DZ8" s="60">
        <v>236673.21599999996</v>
      </c>
      <c r="EA8" s="60">
        <v>132156.31199999998</v>
      </c>
      <c r="EB8" s="60">
        <v>223373.26499999998</v>
      </c>
      <c r="EC8" s="60">
        <v>260922.55</v>
      </c>
      <c r="ED8" s="60">
        <v>271547.61900000001</v>
      </c>
      <c r="EE8" s="55"/>
      <c r="EF8" s="55"/>
      <c r="EG8" s="55"/>
      <c r="EH8" s="55"/>
      <c r="EI8" s="60"/>
      <c r="EJ8" s="60"/>
      <c r="EK8" s="60"/>
      <c r="EL8" s="55"/>
      <c r="EM8" s="55"/>
      <c r="EN8" s="55"/>
      <c r="EO8" s="55"/>
      <c r="EP8" s="55"/>
      <c r="EQ8" s="55"/>
      <c r="ER8" s="55"/>
      <c r="ES8" s="55"/>
      <c r="ET8" s="55"/>
      <c r="EU8" s="55"/>
      <c r="EV8" s="55"/>
      <c r="EW8" s="55"/>
      <c r="EX8" s="55"/>
      <c r="EY8" s="55"/>
      <c r="EZ8" s="55"/>
      <c r="FA8" s="55"/>
      <c r="FB8" s="55"/>
      <c r="FC8" s="55"/>
      <c r="FD8" s="55"/>
      <c r="FE8" s="55"/>
      <c r="FF8" s="55"/>
      <c r="FG8" s="55"/>
      <c r="FH8" s="55"/>
      <c r="FI8" s="55"/>
      <c r="FJ8" s="55"/>
      <c r="FK8" s="55"/>
      <c r="FL8" s="55"/>
      <c r="FM8" s="55"/>
      <c r="FN8" s="55"/>
      <c r="FO8" s="55"/>
      <c r="FP8" s="55"/>
      <c r="FQ8" s="55"/>
      <c r="FR8" s="55"/>
      <c r="FS8" s="55"/>
      <c r="FT8" s="55"/>
      <c r="FU8" s="55"/>
      <c r="FV8" s="55"/>
      <c r="FW8" s="55"/>
      <c r="FX8" s="55"/>
      <c r="FY8" s="55"/>
      <c r="FZ8" s="55"/>
      <c r="GA8" s="55"/>
      <c r="GB8" s="55"/>
      <c r="GC8" s="55"/>
      <c r="GD8" s="55"/>
      <c r="GE8" s="55"/>
      <c r="GF8" s="55"/>
      <c r="GG8" s="55"/>
      <c r="GH8" s="55"/>
      <c r="GI8" s="55"/>
      <c r="GJ8" s="55"/>
      <c r="GK8" s="55"/>
      <c r="GL8" s="55"/>
      <c r="GM8" s="55"/>
      <c r="GN8" s="55"/>
      <c r="GO8" s="55"/>
      <c r="GP8" s="55"/>
      <c r="GQ8" s="55"/>
      <c r="GR8" s="55"/>
      <c r="GS8" s="55"/>
      <c r="GT8" s="55"/>
      <c r="GU8" s="55"/>
      <c r="GV8" s="55"/>
      <c r="GW8" s="55"/>
      <c r="GX8" s="55"/>
      <c r="GY8" s="55"/>
      <c r="GZ8" s="55"/>
      <c r="HA8" s="55"/>
      <c r="HB8" s="55"/>
      <c r="HC8" s="55"/>
      <c r="HD8" s="55"/>
      <c r="HE8" s="55"/>
      <c r="HF8" s="55"/>
      <c r="HG8" s="55"/>
      <c r="HH8" s="55"/>
      <c r="HI8" s="55"/>
      <c r="HJ8" s="55"/>
      <c r="HK8" s="55"/>
      <c r="HL8" s="55"/>
      <c r="HM8" s="55"/>
      <c r="HN8" s="55"/>
      <c r="HO8" s="55"/>
      <c r="HP8" s="55"/>
      <c r="HQ8" s="55"/>
      <c r="HR8" s="55"/>
      <c r="HS8" s="55"/>
      <c r="HT8" s="55"/>
      <c r="HU8" s="55"/>
      <c r="HV8" s="55"/>
      <c r="HW8" s="55"/>
      <c r="HX8" s="55"/>
      <c r="HY8" s="55"/>
      <c r="HZ8" s="55"/>
      <c r="IA8" s="55"/>
      <c r="IB8" s="55"/>
      <c r="IC8" s="55"/>
      <c r="ID8" s="55"/>
      <c r="IE8" s="55"/>
      <c r="IF8" s="55"/>
      <c r="IG8" s="55"/>
    </row>
    <row r="9" spans="1:296" s="53" customFormat="1" ht="11.2" customHeight="1" x14ac:dyDescent="0.35">
      <c r="A9" s="55" t="s">
        <v>116</v>
      </c>
      <c r="B9" s="54">
        <v>1885</v>
      </c>
      <c r="C9" s="60">
        <v>0.73799999999999999</v>
      </c>
      <c r="D9" s="60">
        <v>11.11</v>
      </c>
      <c r="E9" s="60">
        <v>2.5999999999999999E-2</v>
      </c>
      <c r="F9" s="60">
        <v>6.6000000000000003E-2</v>
      </c>
      <c r="G9" s="60">
        <v>0</v>
      </c>
      <c r="H9" s="60">
        <v>2.4E-2</v>
      </c>
      <c r="I9" s="60">
        <v>0.13400000000000001</v>
      </c>
      <c r="J9" s="60">
        <v>0.19400000000000001</v>
      </c>
      <c r="K9" s="60">
        <v>0</v>
      </c>
      <c r="L9" s="60">
        <v>0.84599999999999997</v>
      </c>
      <c r="M9" s="60">
        <v>2.9039999999999999</v>
      </c>
      <c r="N9" s="60">
        <v>1.92</v>
      </c>
      <c r="O9" s="60">
        <v>4.6760000000000002</v>
      </c>
      <c r="P9" s="60">
        <v>7.2560000000000002</v>
      </c>
      <c r="Q9" s="60">
        <v>156.626</v>
      </c>
      <c r="R9" s="60">
        <v>3.5819999999999999</v>
      </c>
      <c r="S9" s="60">
        <v>4.6959999999999997</v>
      </c>
      <c r="T9" s="60">
        <v>3.016</v>
      </c>
      <c r="U9" s="60">
        <v>1.264</v>
      </c>
      <c r="V9" s="60">
        <v>1.6439999999999999</v>
      </c>
      <c r="W9" s="60">
        <v>2.4780000000000002</v>
      </c>
      <c r="X9" s="60">
        <v>22.102</v>
      </c>
      <c r="Y9" s="60">
        <v>21.013999999999999</v>
      </c>
      <c r="Z9" s="60">
        <v>34.936</v>
      </c>
      <c r="AA9" s="60">
        <v>56.758000000000003</v>
      </c>
      <c r="AB9" s="61">
        <v>60.71</v>
      </c>
      <c r="AC9" s="61">
        <v>497.94799999999998</v>
      </c>
      <c r="AD9" s="60">
        <v>892.64800000000002</v>
      </c>
      <c r="AE9" s="60">
        <v>1231.0160000000001</v>
      </c>
      <c r="AF9" s="60">
        <v>102.29</v>
      </c>
      <c r="AG9" s="60">
        <v>0</v>
      </c>
      <c r="AH9" s="60">
        <v>0</v>
      </c>
      <c r="AI9" s="60">
        <v>0</v>
      </c>
      <c r="AJ9" s="60">
        <v>0</v>
      </c>
      <c r="AK9" s="60">
        <v>0</v>
      </c>
      <c r="AL9" s="60">
        <v>359.70600000000002</v>
      </c>
      <c r="AM9" s="60">
        <v>39.064</v>
      </c>
      <c r="AN9" s="60">
        <v>1.51</v>
      </c>
      <c r="AO9" s="60">
        <v>4.492</v>
      </c>
      <c r="AP9" s="60">
        <v>21.725999999999999</v>
      </c>
      <c r="AQ9" s="60">
        <v>6.7080000000000002</v>
      </c>
      <c r="AR9" s="60">
        <v>12.462</v>
      </c>
      <c r="AS9" s="60">
        <v>25.698</v>
      </c>
      <c r="AT9" s="60">
        <v>6.774</v>
      </c>
      <c r="AU9" s="60">
        <v>3.5939999999999999</v>
      </c>
      <c r="AV9" s="60">
        <v>1.78</v>
      </c>
      <c r="AW9" s="60">
        <v>1.054</v>
      </c>
      <c r="AX9" s="60">
        <v>5.5940000000000003</v>
      </c>
      <c r="AY9" s="60">
        <v>0.39800000000000002</v>
      </c>
      <c r="AZ9" s="60">
        <v>274.46199999999999</v>
      </c>
      <c r="BA9" s="60">
        <v>671.32399999999996</v>
      </c>
      <c r="BB9" s="60">
        <v>864.91399999999999</v>
      </c>
      <c r="BC9" s="60">
        <v>350.57799999999997</v>
      </c>
      <c r="BD9" s="62" t="s">
        <v>115</v>
      </c>
      <c r="BE9" s="62" t="s">
        <v>115</v>
      </c>
      <c r="BF9" s="62" t="s">
        <v>115</v>
      </c>
      <c r="BG9" s="62" t="s">
        <v>115</v>
      </c>
      <c r="BH9" s="62" t="s">
        <v>115</v>
      </c>
      <c r="BI9" s="62" t="s">
        <v>115</v>
      </c>
      <c r="BJ9" s="62" t="s">
        <v>115</v>
      </c>
      <c r="BK9" s="60">
        <v>0</v>
      </c>
      <c r="BL9" s="60">
        <v>191.75</v>
      </c>
      <c r="BM9" s="60">
        <v>398.01</v>
      </c>
      <c r="BN9" s="60">
        <v>1180.424</v>
      </c>
      <c r="BO9" s="60">
        <v>1678.242</v>
      </c>
      <c r="BP9" s="60">
        <v>1247.932</v>
      </c>
      <c r="BQ9" s="60">
        <v>915.16</v>
      </c>
      <c r="BR9" s="60">
        <v>1204</v>
      </c>
      <c r="BS9" s="60">
        <v>1488</v>
      </c>
      <c r="BT9" s="60">
        <v>1852</v>
      </c>
      <c r="BU9" s="60">
        <v>1830</v>
      </c>
      <c r="BV9" s="60">
        <v>3654</v>
      </c>
      <c r="BW9" s="60">
        <v>3234</v>
      </c>
      <c r="BX9" s="60">
        <v>2690</v>
      </c>
      <c r="BY9" s="60">
        <v>3822</v>
      </c>
      <c r="BZ9" s="60">
        <v>3200</v>
      </c>
      <c r="CA9" s="60">
        <v>2920</v>
      </c>
      <c r="CB9" s="60">
        <v>3104</v>
      </c>
      <c r="CC9" s="60">
        <v>3564</v>
      </c>
      <c r="CD9" s="60">
        <v>3504</v>
      </c>
      <c r="CE9" s="60">
        <v>3482</v>
      </c>
      <c r="CF9" s="60">
        <v>1910</v>
      </c>
      <c r="CG9" s="60">
        <v>1113</v>
      </c>
      <c r="CH9" s="60">
        <v>2321</v>
      </c>
      <c r="CI9" s="60">
        <v>1736</v>
      </c>
      <c r="CJ9" s="60">
        <v>1066</v>
      </c>
      <c r="CK9" s="60">
        <v>1256</v>
      </c>
      <c r="CL9" s="60">
        <v>4082</v>
      </c>
      <c r="CM9" s="60">
        <v>1668</v>
      </c>
      <c r="CN9" s="60">
        <v>3357</v>
      </c>
      <c r="CO9" s="60">
        <v>2956</v>
      </c>
      <c r="CP9" s="60">
        <v>4463</v>
      </c>
      <c r="CQ9" s="60">
        <v>6199</v>
      </c>
      <c r="CR9" s="60">
        <v>5652</v>
      </c>
      <c r="CS9" s="60">
        <v>3974</v>
      </c>
      <c r="CT9" s="60">
        <v>1998</v>
      </c>
      <c r="CU9" s="60">
        <v>2002</v>
      </c>
      <c r="CV9" s="60">
        <v>2158</v>
      </c>
      <c r="CW9" s="60">
        <v>8877</v>
      </c>
      <c r="CX9" s="60">
        <v>12805</v>
      </c>
      <c r="CY9" s="60">
        <v>20690</v>
      </c>
      <c r="CZ9" s="60">
        <v>12149</v>
      </c>
      <c r="DA9" s="60">
        <v>18127</v>
      </c>
      <c r="DB9" s="60">
        <v>10869</v>
      </c>
      <c r="DC9" s="60">
        <v>21911.766999999996</v>
      </c>
      <c r="DD9" s="60">
        <v>25833.520000000004</v>
      </c>
      <c r="DE9" s="60">
        <v>23814.929999999993</v>
      </c>
      <c r="DF9" s="60">
        <v>26700.176999999996</v>
      </c>
      <c r="DG9" s="60">
        <v>27600.988000000001</v>
      </c>
      <c r="DH9" s="60">
        <v>32423.337</v>
      </c>
      <c r="DI9" s="60">
        <v>36255.657999999989</v>
      </c>
      <c r="DJ9" s="60">
        <v>20882.167999999998</v>
      </c>
      <c r="DK9" s="60">
        <v>32494.680999999993</v>
      </c>
      <c r="DL9" s="60">
        <v>44158.052000000011</v>
      </c>
      <c r="DM9" s="60">
        <v>51075.001999999979</v>
      </c>
      <c r="DN9" s="60">
        <v>55882.810000000005</v>
      </c>
      <c r="DO9" s="60">
        <v>58063.415999999997</v>
      </c>
      <c r="DP9" s="60">
        <v>41647.858</v>
      </c>
      <c r="DQ9" s="60">
        <v>62636.784000000014</v>
      </c>
      <c r="DR9" s="60">
        <v>70810.941999999981</v>
      </c>
      <c r="DS9" s="60">
        <v>65483.544999999976</v>
      </c>
      <c r="DT9" s="60">
        <v>69116.451000000015</v>
      </c>
      <c r="DU9" s="60">
        <v>68170.827000000019</v>
      </c>
      <c r="DV9" s="60">
        <v>90605.387999999977</v>
      </c>
      <c r="DW9" s="60">
        <v>92717.748999999996</v>
      </c>
      <c r="DX9" s="60">
        <v>108965.47300000001</v>
      </c>
      <c r="DY9" s="60">
        <v>110043.89700000003</v>
      </c>
      <c r="DZ9" s="60">
        <v>88630.517000000007</v>
      </c>
      <c r="EA9" s="60">
        <v>85338.198000000019</v>
      </c>
      <c r="EB9" s="60">
        <v>76526.350000000006</v>
      </c>
      <c r="EC9" s="60">
        <v>76210.394</v>
      </c>
      <c r="ED9" s="60">
        <v>47006.89899999999</v>
      </c>
      <c r="EE9" s="55"/>
      <c r="EF9" s="55"/>
      <c r="EG9" s="55"/>
      <c r="EH9" s="55"/>
      <c r="EI9" s="60"/>
      <c r="EJ9" s="60"/>
      <c r="EK9" s="60"/>
      <c r="EL9" s="55"/>
      <c r="EM9" s="55"/>
      <c r="EN9" s="55"/>
      <c r="EO9" s="55"/>
      <c r="EP9" s="55"/>
      <c r="EQ9" s="55"/>
      <c r="ER9" s="55"/>
      <c r="ES9" s="55"/>
      <c r="ET9" s="55"/>
      <c r="EU9" s="55"/>
      <c r="EV9" s="55"/>
      <c r="EW9" s="55"/>
      <c r="EX9" s="55"/>
      <c r="EY9" s="55"/>
      <c r="EZ9" s="55"/>
      <c r="FA9" s="55"/>
      <c r="FB9" s="55"/>
      <c r="FC9" s="55"/>
      <c r="FD9" s="55"/>
      <c r="FE9" s="55"/>
      <c r="FF9" s="55"/>
      <c r="FG9" s="55"/>
      <c r="FH9" s="55"/>
      <c r="FI9" s="55"/>
      <c r="FJ9" s="55"/>
      <c r="FK9" s="55"/>
      <c r="FL9" s="55"/>
      <c r="FM9" s="55"/>
      <c r="FN9" s="55"/>
      <c r="FO9" s="55"/>
      <c r="FP9" s="55"/>
      <c r="FQ9" s="55"/>
      <c r="FR9" s="55"/>
      <c r="FS9" s="55"/>
      <c r="FT9" s="55"/>
      <c r="FU9" s="55"/>
      <c r="FV9" s="55"/>
      <c r="FW9" s="55"/>
      <c r="FX9" s="55"/>
      <c r="FY9" s="55"/>
      <c r="FZ9" s="55"/>
      <c r="GA9" s="55"/>
      <c r="GB9" s="55"/>
      <c r="GC9" s="55"/>
      <c r="GD9" s="55"/>
      <c r="GE9" s="55"/>
      <c r="GF9" s="55"/>
      <c r="GG9" s="55"/>
      <c r="GH9" s="55"/>
      <c r="GI9" s="55"/>
      <c r="GJ9" s="55"/>
      <c r="GK9" s="55"/>
      <c r="GL9" s="55"/>
      <c r="GM9" s="55"/>
      <c r="GN9" s="55"/>
      <c r="GO9" s="55"/>
      <c r="GP9" s="55"/>
      <c r="GQ9" s="55"/>
      <c r="GR9" s="55"/>
      <c r="GS9" s="55"/>
      <c r="GT9" s="55"/>
      <c r="GU9" s="55"/>
      <c r="GV9" s="55"/>
      <c r="GW9" s="55"/>
      <c r="GX9" s="55"/>
      <c r="GY9" s="55"/>
      <c r="GZ9" s="55"/>
      <c r="HA9" s="55"/>
      <c r="HB9" s="55"/>
      <c r="HC9" s="55"/>
      <c r="HD9" s="55"/>
      <c r="HE9" s="55"/>
      <c r="HF9" s="55"/>
      <c r="HG9" s="55"/>
      <c r="HH9" s="55"/>
      <c r="HI9" s="55"/>
      <c r="HJ9" s="55"/>
      <c r="HK9" s="55"/>
      <c r="HL9" s="55"/>
      <c r="HM9" s="55"/>
      <c r="HN9" s="55"/>
      <c r="HO9" s="55"/>
      <c r="HP9" s="55"/>
      <c r="HQ9" s="55"/>
      <c r="HR9" s="55"/>
      <c r="HS9" s="55"/>
      <c r="HT9" s="55"/>
      <c r="HU9" s="55"/>
      <c r="HV9" s="55"/>
      <c r="HW9" s="55"/>
      <c r="HX9" s="55"/>
      <c r="HY9" s="55"/>
      <c r="HZ9" s="55"/>
      <c r="IA9" s="55"/>
      <c r="IB9" s="55"/>
      <c r="IC9" s="55"/>
      <c r="ID9" s="55"/>
      <c r="IE9" s="55"/>
      <c r="IF9" s="55"/>
      <c r="IG9" s="55"/>
    </row>
    <row r="10" spans="1:296" s="53" customFormat="1" ht="11.2" customHeight="1" x14ac:dyDescent="0.35">
      <c r="A10" s="55" t="s">
        <v>117</v>
      </c>
      <c r="B10" s="54" t="s">
        <v>23</v>
      </c>
      <c r="C10" s="59" t="s">
        <v>115</v>
      </c>
      <c r="D10" s="59" t="s">
        <v>115</v>
      </c>
      <c r="E10" s="59" t="s">
        <v>115</v>
      </c>
      <c r="F10" s="59" t="s">
        <v>115</v>
      </c>
      <c r="G10" s="59" t="s">
        <v>115</v>
      </c>
      <c r="H10" s="59" t="s">
        <v>115</v>
      </c>
      <c r="I10" s="59" t="s">
        <v>115</v>
      </c>
      <c r="J10" s="59" t="s">
        <v>115</v>
      </c>
      <c r="K10" s="59" t="s">
        <v>115</v>
      </c>
      <c r="L10" s="59" t="s">
        <v>115</v>
      </c>
      <c r="M10" s="59" t="s">
        <v>115</v>
      </c>
      <c r="N10" s="59" t="s">
        <v>115</v>
      </c>
      <c r="O10" s="59" t="s">
        <v>115</v>
      </c>
      <c r="P10" s="59" t="s">
        <v>115</v>
      </c>
      <c r="Q10" s="59" t="s">
        <v>115</v>
      </c>
      <c r="R10" s="59" t="s">
        <v>115</v>
      </c>
      <c r="S10" s="59" t="s">
        <v>115</v>
      </c>
      <c r="T10" s="59" t="s">
        <v>115</v>
      </c>
      <c r="U10" s="59" t="s">
        <v>115</v>
      </c>
      <c r="V10" s="59" t="s">
        <v>115</v>
      </c>
      <c r="W10" s="59" t="s">
        <v>115</v>
      </c>
      <c r="X10" s="59" t="s">
        <v>115</v>
      </c>
      <c r="Y10" s="59" t="s">
        <v>115</v>
      </c>
      <c r="Z10" s="59" t="s">
        <v>115</v>
      </c>
      <c r="AA10" s="59" t="s">
        <v>115</v>
      </c>
      <c r="AB10" s="63" t="s">
        <v>115</v>
      </c>
      <c r="AC10" s="63" t="s">
        <v>115</v>
      </c>
      <c r="AD10" s="59" t="s">
        <v>115</v>
      </c>
      <c r="AE10" s="59" t="s">
        <v>115</v>
      </c>
      <c r="AF10" s="59" t="s">
        <v>115</v>
      </c>
      <c r="AG10" s="59" t="s">
        <v>115</v>
      </c>
      <c r="AH10" s="59" t="s">
        <v>115</v>
      </c>
      <c r="AI10" s="59" t="s">
        <v>115</v>
      </c>
      <c r="AJ10" s="59" t="s">
        <v>115</v>
      </c>
      <c r="AK10" s="59" t="s">
        <v>115</v>
      </c>
      <c r="AL10" s="59" t="s">
        <v>115</v>
      </c>
      <c r="AM10" s="59" t="s">
        <v>115</v>
      </c>
      <c r="AN10" s="59" t="s">
        <v>115</v>
      </c>
      <c r="AO10" s="59" t="s">
        <v>115</v>
      </c>
      <c r="AP10" s="59" t="s">
        <v>115</v>
      </c>
      <c r="AQ10" s="60">
        <v>0</v>
      </c>
      <c r="AR10" s="60">
        <v>0</v>
      </c>
      <c r="AS10" s="60">
        <v>0.186</v>
      </c>
      <c r="AT10" s="60">
        <v>0.35799999999999998</v>
      </c>
      <c r="AU10" s="60">
        <v>7.0000000000000007E-2</v>
      </c>
      <c r="AV10" s="60">
        <v>0.47399999999999998</v>
      </c>
      <c r="AW10" s="60">
        <v>0.38600000000000001</v>
      </c>
      <c r="AX10" s="60">
        <v>0.61</v>
      </c>
      <c r="AY10" s="60">
        <v>0.16</v>
      </c>
      <c r="AZ10" s="60">
        <v>0.374</v>
      </c>
      <c r="BA10" s="60">
        <v>0.51400000000000001</v>
      </c>
      <c r="BB10" s="60">
        <v>1.1739999999999999</v>
      </c>
      <c r="BC10" s="60">
        <v>1.978</v>
      </c>
      <c r="BD10" s="60">
        <v>5.54</v>
      </c>
      <c r="BE10" s="60">
        <v>4.2480000000000002</v>
      </c>
      <c r="BF10" s="60">
        <v>9.57</v>
      </c>
      <c r="BG10" s="60">
        <v>7.3120000000000003</v>
      </c>
      <c r="BH10" s="60">
        <v>54.923999999999999</v>
      </c>
      <c r="BI10" s="60">
        <v>22.788</v>
      </c>
      <c r="BJ10" s="60">
        <v>24.346</v>
      </c>
      <c r="BK10" s="60">
        <v>10.724</v>
      </c>
      <c r="BL10" s="60">
        <v>89.471999999999994</v>
      </c>
      <c r="BM10" s="60">
        <v>129.13200000000001</v>
      </c>
      <c r="BN10" s="60">
        <v>397.32600000000002</v>
      </c>
      <c r="BO10" s="60">
        <v>681.51400000000001</v>
      </c>
      <c r="BP10" s="60">
        <v>797.69399999999996</v>
      </c>
      <c r="BQ10" s="60">
        <v>578.00800000000004</v>
      </c>
      <c r="BR10" s="60">
        <v>640</v>
      </c>
      <c r="BS10" s="60">
        <v>910</v>
      </c>
      <c r="BT10" s="60">
        <v>878</v>
      </c>
      <c r="BU10" s="60">
        <v>826</v>
      </c>
      <c r="BV10" s="60">
        <v>1308</v>
      </c>
      <c r="BW10" s="60">
        <v>852</v>
      </c>
      <c r="BX10" s="60">
        <v>978</v>
      </c>
      <c r="BY10" s="60">
        <v>900</v>
      </c>
      <c r="BZ10" s="60">
        <v>1552</v>
      </c>
      <c r="CA10" s="60">
        <v>858</v>
      </c>
      <c r="CB10" s="60">
        <v>1186</v>
      </c>
      <c r="CC10" s="60">
        <v>1290</v>
      </c>
      <c r="CD10" s="60">
        <v>1336</v>
      </c>
      <c r="CE10" s="60">
        <v>1318</v>
      </c>
      <c r="CF10" s="60">
        <v>1304</v>
      </c>
      <c r="CG10" s="60">
        <v>1642</v>
      </c>
      <c r="CH10" s="60">
        <v>1741</v>
      </c>
      <c r="CI10" s="60">
        <v>1766</v>
      </c>
      <c r="CJ10" s="60">
        <v>3541</v>
      </c>
      <c r="CK10" s="60">
        <v>10285</v>
      </c>
      <c r="CL10" s="60">
        <v>13541</v>
      </c>
      <c r="CM10" s="60">
        <v>14897</v>
      </c>
      <c r="CN10" s="60">
        <v>24702</v>
      </c>
      <c r="CO10" s="60">
        <v>25580</v>
      </c>
      <c r="CP10" s="60">
        <v>29313</v>
      </c>
      <c r="CQ10" s="60">
        <v>35550</v>
      </c>
      <c r="CR10" s="60">
        <v>40443</v>
      </c>
      <c r="CS10" s="60">
        <v>56886</v>
      </c>
      <c r="CT10" s="60">
        <v>55717</v>
      </c>
      <c r="CU10" s="60">
        <v>66638</v>
      </c>
      <c r="CV10" s="60">
        <v>92594</v>
      </c>
      <c r="CW10" s="60">
        <v>90037</v>
      </c>
      <c r="CX10" s="60">
        <v>113119</v>
      </c>
      <c r="CY10" s="60">
        <v>127553</v>
      </c>
      <c r="CZ10" s="60">
        <v>78184</v>
      </c>
      <c r="DA10" s="60">
        <v>59472</v>
      </c>
      <c r="DB10" s="60">
        <v>124341</v>
      </c>
      <c r="DC10" s="60">
        <v>168805.26200000002</v>
      </c>
      <c r="DD10" s="60">
        <v>155684.804</v>
      </c>
      <c r="DE10" s="60">
        <v>87585.635999999999</v>
      </c>
      <c r="DF10" s="60">
        <v>28710.475000000006</v>
      </c>
      <c r="DG10" s="60">
        <v>45250.414999999994</v>
      </c>
      <c r="DH10" s="60">
        <v>32355.032999999999</v>
      </c>
      <c r="DI10" s="60">
        <v>47263.140999999996</v>
      </c>
      <c r="DJ10" s="60">
        <v>80475.862000000037</v>
      </c>
      <c r="DK10" s="60">
        <v>107221.43100000001</v>
      </c>
      <c r="DL10" s="60">
        <v>75315.817999999999</v>
      </c>
      <c r="DM10" s="60">
        <v>69095.373999999996</v>
      </c>
      <c r="DN10" s="60">
        <v>102343.04300000002</v>
      </c>
      <c r="DO10" s="60">
        <v>96636.534</v>
      </c>
      <c r="DP10" s="60">
        <v>105168.22199999998</v>
      </c>
      <c r="DQ10" s="60">
        <v>96117.616000000009</v>
      </c>
      <c r="DR10" s="60">
        <v>122849.15000000001</v>
      </c>
      <c r="DS10" s="60">
        <v>108353.167</v>
      </c>
      <c r="DT10" s="60">
        <v>134217.21799999999</v>
      </c>
      <c r="DU10" s="60">
        <v>144308.54099999997</v>
      </c>
      <c r="DV10" s="60">
        <v>173579.96799999999</v>
      </c>
      <c r="DW10" s="60">
        <v>165991.83900000004</v>
      </c>
      <c r="DX10" s="60">
        <v>166081.96099999998</v>
      </c>
      <c r="DY10" s="60">
        <v>169028.52800000002</v>
      </c>
      <c r="DZ10" s="60">
        <v>353841.092</v>
      </c>
      <c r="EA10" s="60">
        <v>706794.38000000012</v>
      </c>
      <c r="EB10" s="60">
        <v>883690.07200000004</v>
      </c>
      <c r="EC10" s="60">
        <v>771065.33000000019</v>
      </c>
      <c r="ED10" s="60">
        <v>899167.95900000003</v>
      </c>
      <c r="EE10" s="55"/>
      <c r="EF10" s="55"/>
      <c r="EG10" s="55"/>
      <c r="EH10" s="55"/>
      <c r="EI10" s="60"/>
      <c r="EJ10" s="60"/>
      <c r="EK10" s="60"/>
      <c r="EL10" s="55"/>
      <c r="EM10" s="55"/>
      <c r="EN10" s="55"/>
      <c r="EO10" s="55"/>
      <c r="EP10" s="55"/>
      <c r="EQ10" s="55"/>
      <c r="ER10" s="55"/>
      <c r="ES10" s="55"/>
      <c r="ET10" s="55"/>
      <c r="EU10" s="55"/>
      <c r="EV10" s="55"/>
      <c r="EW10" s="55"/>
      <c r="EX10" s="55"/>
      <c r="EY10" s="55"/>
      <c r="EZ10" s="55"/>
      <c r="FA10" s="55"/>
      <c r="FB10" s="55"/>
      <c r="FC10" s="55"/>
      <c r="FD10" s="55"/>
      <c r="FE10" s="55"/>
      <c r="FF10" s="55"/>
      <c r="FG10" s="55"/>
      <c r="FH10" s="55"/>
      <c r="FI10" s="55"/>
      <c r="FJ10" s="55"/>
      <c r="FK10" s="55"/>
      <c r="FL10" s="55"/>
      <c r="FM10" s="55"/>
      <c r="FN10" s="55"/>
      <c r="FO10" s="55"/>
      <c r="FP10" s="55"/>
      <c r="FQ10" s="55"/>
      <c r="FR10" s="55"/>
      <c r="FS10" s="55"/>
      <c r="FT10" s="55"/>
      <c r="FU10" s="55"/>
      <c r="FV10" s="55"/>
      <c r="FW10" s="55"/>
      <c r="FX10" s="55"/>
      <c r="FY10" s="55"/>
      <c r="FZ10" s="55"/>
      <c r="GA10" s="55"/>
      <c r="GB10" s="55"/>
      <c r="GC10" s="55"/>
      <c r="GD10" s="55"/>
      <c r="GE10" s="55"/>
      <c r="GF10" s="55"/>
      <c r="GG10" s="55"/>
      <c r="GH10" s="55"/>
      <c r="GI10" s="55"/>
      <c r="GJ10" s="55"/>
      <c r="GK10" s="55"/>
      <c r="GL10" s="55"/>
      <c r="GM10" s="55"/>
      <c r="GN10" s="55"/>
      <c r="GO10" s="55"/>
      <c r="GP10" s="55"/>
      <c r="GQ10" s="55"/>
      <c r="GR10" s="55"/>
      <c r="GS10" s="55"/>
      <c r="GT10" s="55"/>
      <c r="GU10" s="55"/>
      <c r="GV10" s="55"/>
      <c r="GW10" s="55"/>
      <c r="GX10" s="55"/>
      <c r="GY10" s="55"/>
      <c r="GZ10" s="55"/>
      <c r="HA10" s="55"/>
      <c r="HB10" s="55"/>
      <c r="HC10" s="55"/>
      <c r="HD10" s="55"/>
      <c r="HE10" s="55"/>
      <c r="HF10" s="55"/>
      <c r="HG10" s="55"/>
      <c r="HH10" s="55"/>
      <c r="HI10" s="55"/>
      <c r="HJ10" s="55"/>
      <c r="HK10" s="55"/>
      <c r="HL10" s="55"/>
      <c r="HM10" s="55"/>
      <c r="HN10" s="55"/>
      <c r="HO10" s="55"/>
      <c r="HP10" s="55"/>
      <c r="HQ10" s="55"/>
      <c r="HR10" s="55"/>
      <c r="HS10" s="55"/>
      <c r="HT10" s="55"/>
      <c r="HU10" s="55"/>
      <c r="HV10" s="55"/>
      <c r="HW10" s="55"/>
      <c r="HX10" s="55"/>
      <c r="HY10" s="55"/>
      <c r="HZ10" s="55"/>
      <c r="IA10" s="55"/>
      <c r="IB10" s="55"/>
      <c r="IC10" s="55"/>
      <c r="ID10" s="55"/>
      <c r="IE10" s="55"/>
      <c r="IF10" s="55"/>
      <c r="IG10" s="55"/>
    </row>
    <row r="11" spans="1:296" s="53" customFormat="1" ht="11.2" customHeight="1" x14ac:dyDescent="0.35">
      <c r="A11" s="55" t="s">
        <v>118</v>
      </c>
      <c r="B11" s="54" t="s">
        <v>69</v>
      </c>
      <c r="C11" s="59" t="s">
        <v>115</v>
      </c>
      <c r="D11" s="59" t="s">
        <v>115</v>
      </c>
      <c r="E11" s="59" t="s">
        <v>115</v>
      </c>
      <c r="F11" s="59" t="s">
        <v>115</v>
      </c>
      <c r="G11" s="59" t="s">
        <v>115</v>
      </c>
      <c r="H11" s="59" t="s">
        <v>115</v>
      </c>
      <c r="I11" s="59" t="s">
        <v>115</v>
      </c>
      <c r="J11" s="59" t="s">
        <v>115</v>
      </c>
      <c r="K11" s="59" t="s">
        <v>115</v>
      </c>
      <c r="L11" s="59" t="s">
        <v>115</v>
      </c>
      <c r="M11" s="59" t="s">
        <v>115</v>
      </c>
      <c r="N11" s="59" t="s">
        <v>115</v>
      </c>
      <c r="O11" s="59" t="s">
        <v>115</v>
      </c>
      <c r="P11" s="59" t="s">
        <v>115</v>
      </c>
      <c r="Q11" s="59" t="s">
        <v>115</v>
      </c>
      <c r="R11" s="59" t="s">
        <v>115</v>
      </c>
      <c r="S11" s="59" t="s">
        <v>115</v>
      </c>
      <c r="T11" s="59" t="s">
        <v>115</v>
      </c>
      <c r="U11" s="59" t="s">
        <v>115</v>
      </c>
      <c r="V11" s="59" t="s">
        <v>115</v>
      </c>
      <c r="W11" s="59" t="s">
        <v>115</v>
      </c>
      <c r="X11" s="59" t="s">
        <v>115</v>
      </c>
      <c r="Y11" s="59" t="s">
        <v>115</v>
      </c>
      <c r="Z11" s="59" t="s">
        <v>115</v>
      </c>
      <c r="AA11" s="59" t="s">
        <v>115</v>
      </c>
      <c r="AB11" s="63" t="s">
        <v>115</v>
      </c>
      <c r="AC11" s="63" t="s">
        <v>115</v>
      </c>
      <c r="AD11" s="59" t="s">
        <v>115</v>
      </c>
      <c r="AE11" s="59" t="s">
        <v>115</v>
      </c>
      <c r="AF11" s="59" t="s">
        <v>115</v>
      </c>
      <c r="AG11" s="59" t="s">
        <v>115</v>
      </c>
      <c r="AH11" s="59" t="s">
        <v>115</v>
      </c>
      <c r="AI11" s="59" t="s">
        <v>115</v>
      </c>
      <c r="AJ11" s="59" t="s">
        <v>115</v>
      </c>
      <c r="AK11" s="59" t="s">
        <v>115</v>
      </c>
      <c r="AL11" s="59" t="s">
        <v>115</v>
      </c>
      <c r="AM11" s="59" t="s">
        <v>115</v>
      </c>
      <c r="AN11" s="59" t="s">
        <v>115</v>
      </c>
      <c r="AO11" s="59" t="s">
        <v>115</v>
      </c>
      <c r="AP11" s="59" t="s">
        <v>115</v>
      </c>
      <c r="AQ11" s="59" t="s">
        <v>115</v>
      </c>
      <c r="AR11" s="59" t="s">
        <v>115</v>
      </c>
      <c r="AS11" s="59" t="s">
        <v>115</v>
      </c>
      <c r="AT11" s="59" t="s">
        <v>115</v>
      </c>
      <c r="AU11" s="59" t="s">
        <v>115</v>
      </c>
      <c r="AV11" s="59" t="s">
        <v>115</v>
      </c>
      <c r="AW11" s="59" t="s">
        <v>115</v>
      </c>
      <c r="AX11" s="59" t="s">
        <v>115</v>
      </c>
      <c r="AY11" s="59" t="s">
        <v>115</v>
      </c>
      <c r="AZ11" s="59" t="s">
        <v>115</v>
      </c>
      <c r="BA11" s="59" t="s">
        <v>115</v>
      </c>
      <c r="BB11" s="59" t="s">
        <v>115</v>
      </c>
      <c r="BC11" s="59" t="s">
        <v>115</v>
      </c>
      <c r="BD11" s="59" t="s">
        <v>115</v>
      </c>
      <c r="BE11" s="59" t="s">
        <v>115</v>
      </c>
      <c r="BF11" s="59" t="s">
        <v>115</v>
      </c>
      <c r="BG11" s="59" t="s">
        <v>115</v>
      </c>
      <c r="BH11" s="59" t="s">
        <v>115</v>
      </c>
      <c r="BI11" s="59" t="s">
        <v>115</v>
      </c>
      <c r="BJ11" s="59" t="s">
        <v>115</v>
      </c>
      <c r="BK11" s="59" t="s">
        <v>115</v>
      </c>
      <c r="BL11" s="59" t="s">
        <v>115</v>
      </c>
      <c r="BM11" s="59" t="s">
        <v>115</v>
      </c>
      <c r="BN11" s="59" t="s">
        <v>115</v>
      </c>
      <c r="BO11" s="59" t="s">
        <v>115</v>
      </c>
      <c r="BP11" s="59" t="s">
        <v>115</v>
      </c>
      <c r="BQ11" s="59" t="s">
        <v>115</v>
      </c>
      <c r="BR11" s="59" t="s">
        <v>115</v>
      </c>
      <c r="BS11" s="59" t="s">
        <v>115</v>
      </c>
      <c r="BT11" s="59" t="s">
        <v>115</v>
      </c>
      <c r="BU11" s="59" t="s">
        <v>115</v>
      </c>
      <c r="BV11" s="59" t="s">
        <v>115</v>
      </c>
      <c r="BW11" s="59" t="s">
        <v>115</v>
      </c>
      <c r="BX11" s="59" t="s">
        <v>115</v>
      </c>
      <c r="BY11" s="59" t="s">
        <v>115</v>
      </c>
      <c r="BZ11" s="59" t="s">
        <v>115</v>
      </c>
      <c r="CA11" s="59" t="s">
        <v>115</v>
      </c>
      <c r="CB11" s="59" t="s">
        <v>115</v>
      </c>
      <c r="CC11" s="59" t="s">
        <v>115</v>
      </c>
      <c r="CD11" s="59" t="s">
        <v>115</v>
      </c>
      <c r="CE11" s="59" t="s">
        <v>115</v>
      </c>
      <c r="CF11" s="59" t="s">
        <v>115</v>
      </c>
      <c r="CG11" s="59" t="s">
        <v>115</v>
      </c>
      <c r="CH11" s="59" t="s">
        <v>115</v>
      </c>
      <c r="CI11" s="59" t="s">
        <v>115</v>
      </c>
      <c r="CJ11" s="59" t="s">
        <v>115</v>
      </c>
      <c r="CK11" s="60">
        <v>1743</v>
      </c>
      <c r="CL11" s="60">
        <v>11802</v>
      </c>
      <c r="CM11" s="60">
        <v>33720</v>
      </c>
      <c r="CN11" s="60">
        <v>42364</v>
      </c>
      <c r="CO11" s="60">
        <v>18077</v>
      </c>
      <c r="CP11" s="60">
        <v>16903</v>
      </c>
      <c r="CQ11" s="60">
        <v>32214</v>
      </c>
      <c r="CR11" s="60">
        <v>40191</v>
      </c>
      <c r="CS11" s="60">
        <v>109002</v>
      </c>
      <c r="CT11" s="60">
        <v>61388</v>
      </c>
      <c r="CU11" s="60">
        <v>41625</v>
      </c>
      <c r="CV11" s="60">
        <v>17067</v>
      </c>
      <c r="CW11" s="60">
        <v>108081</v>
      </c>
      <c r="CX11" s="60">
        <v>73769</v>
      </c>
      <c r="CY11" s="60">
        <v>27997</v>
      </c>
      <c r="CZ11" s="60">
        <v>41488</v>
      </c>
      <c r="DA11" s="60">
        <v>51627</v>
      </c>
      <c r="DB11" s="60">
        <v>73393</v>
      </c>
      <c r="DC11" s="60">
        <v>79076.931999999986</v>
      </c>
      <c r="DD11" s="60">
        <v>78010.23599999999</v>
      </c>
      <c r="DE11" s="60">
        <v>86093.429999999978</v>
      </c>
      <c r="DF11" s="60">
        <v>80686.008999999991</v>
      </c>
      <c r="DG11" s="60">
        <v>103983.65100000001</v>
      </c>
      <c r="DH11" s="60">
        <v>92209.323000000019</v>
      </c>
      <c r="DI11" s="60">
        <v>172023.084</v>
      </c>
      <c r="DJ11" s="60">
        <v>263016.25399999996</v>
      </c>
      <c r="DK11" s="60">
        <v>251765.65099999998</v>
      </c>
      <c r="DL11" s="60">
        <v>288554.48300000001</v>
      </c>
      <c r="DM11" s="60">
        <v>296319.04899999994</v>
      </c>
      <c r="DN11" s="60">
        <v>366770.07999999996</v>
      </c>
      <c r="DO11" s="60">
        <v>347140.19899999996</v>
      </c>
      <c r="DP11" s="60">
        <v>252548.77000000011</v>
      </c>
      <c r="DQ11" s="60">
        <v>234567.55199999994</v>
      </c>
      <c r="DR11" s="60">
        <v>242057.20799999998</v>
      </c>
      <c r="DS11" s="60">
        <v>226824.16500000004</v>
      </c>
      <c r="DT11" s="60">
        <v>181567.70500000002</v>
      </c>
      <c r="DU11" s="60">
        <v>238102.99200000003</v>
      </c>
      <c r="DV11" s="60">
        <v>377077.12300000008</v>
      </c>
      <c r="DW11" s="60">
        <v>409378.89199999999</v>
      </c>
      <c r="DX11" s="60">
        <v>619505.46400000004</v>
      </c>
      <c r="DY11" s="60">
        <v>542414.96400000004</v>
      </c>
      <c r="DZ11" s="60">
        <v>572508.60499999986</v>
      </c>
      <c r="EA11" s="60">
        <v>461484.16800000001</v>
      </c>
      <c r="EB11" s="60">
        <v>708035.82700000005</v>
      </c>
      <c r="EC11" s="60">
        <v>724425.245</v>
      </c>
      <c r="ED11" s="60">
        <v>1006405.7919999999</v>
      </c>
      <c r="EE11" s="55"/>
      <c r="EF11" s="55"/>
      <c r="EG11" s="55"/>
      <c r="EH11" s="55"/>
      <c r="EI11" s="60"/>
      <c r="EJ11" s="60"/>
      <c r="EK11" s="60"/>
      <c r="EL11" s="55"/>
      <c r="EM11" s="55"/>
      <c r="EN11" s="55"/>
      <c r="EO11" s="55"/>
      <c r="EP11" s="55"/>
      <c r="EQ11" s="55"/>
      <c r="ER11" s="55"/>
      <c r="ES11" s="55"/>
      <c r="ET11" s="55"/>
      <c r="EU11" s="55"/>
      <c r="EV11" s="55"/>
      <c r="EW11" s="55"/>
      <c r="EX11" s="55"/>
      <c r="EY11" s="55"/>
      <c r="EZ11" s="55"/>
      <c r="FA11" s="55"/>
      <c r="FB11" s="55"/>
      <c r="FC11" s="55"/>
      <c r="FD11" s="55"/>
      <c r="FE11" s="55"/>
      <c r="FF11" s="55"/>
      <c r="FG11" s="55"/>
      <c r="FH11" s="55"/>
      <c r="FI11" s="55"/>
      <c r="FJ11" s="55"/>
      <c r="FK11" s="55"/>
      <c r="FL11" s="55"/>
      <c r="FM11" s="55"/>
      <c r="FN11" s="55"/>
      <c r="FO11" s="55"/>
      <c r="FP11" s="55"/>
      <c r="FQ11" s="55"/>
      <c r="FR11" s="55"/>
      <c r="FS11" s="55"/>
      <c r="FT11" s="55"/>
      <c r="FU11" s="55"/>
      <c r="FV11" s="55"/>
      <c r="FW11" s="55"/>
      <c r="FX11" s="55"/>
      <c r="FY11" s="55"/>
      <c r="FZ11" s="55"/>
      <c r="GA11" s="55"/>
      <c r="GB11" s="55"/>
      <c r="GC11" s="55"/>
      <c r="GD11" s="55"/>
      <c r="GE11" s="55"/>
      <c r="GF11" s="55"/>
      <c r="GG11" s="55"/>
      <c r="GH11" s="55"/>
      <c r="GI11" s="55"/>
      <c r="GJ11" s="55"/>
      <c r="GK11" s="55"/>
      <c r="GL11" s="55"/>
      <c r="GM11" s="55"/>
      <c r="GN11" s="55"/>
      <c r="GO11" s="55"/>
      <c r="GP11" s="55"/>
      <c r="GQ11" s="55"/>
      <c r="GR11" s="55"/>
      <c r="GS11" s="55"/>
      <c r="GT11" s="55"/>
      <c r="GU11" s="55"/>
      <c r="GV11" s="55"/>
      <c r="GW11" s="55"/>
      <c r="GX11" s="55"/>
      <c r="GY11" s="55"/>
      <c r="GZ11" s="55"/>
      <c r="HA11" s="55"/>
      <c r="HB11" s="55"/>
      <c r="HC11" s="55"/>
      <c r="HD11" s="55"/>
      <c r="HE11" s="55"/>
      <c r="HF11" s="55"/>
      <c r="HG11" s="55"/>
      <c r="HH11" s="55"/>
      <c r="HI11" s="55"/>
      <c r="HJ11" s="55"/>
      <c r="HK11" s="55"/>
      <c r="HL11" s="55"/>
      <c r="HM11" s="55"/>
      <c r="HN11" s="55"/>
      <c r="HO11" s="55"/>
      <c r="HP11" s="55"/>
      <c r="HQ11" s="55"/>
      <c r="HR11" s="55"/>
      <c r="HS11" s="55"/>
      <c r="HT11" s="55"/>
      <c r="HU11" s="55"/>
      <c r="HV11" s="55"/>
      <c r="HW11" s="55"/>
      <c r="HX11" s="55"/>
      <c r="HY11" s="55"/>
      <c r="HZ11" s="55"/>
      <c r="IA11" s="55"/>
      <c r="IB11" s="55"/>
      <c r="IC11" s="55"/>
      <c r="ID11" s="55"/>
      <c r="IE11" s="55"/>
      <c r="IF11" s="55"/>
      <c r="IG11" s="55"/>
    </row>
    <row r="12" spans="1:296" s="64" customFormat="1" ht="11.2" customHeight="1" x14ac:dyDescent="0.35">
      <c r="A12" s="55" t="s">
        <v>119</v>
      </c>
      <c r="B12" s="54">
        <v>1885</v>
      </c>
      <c r="C12" s="60">
        <v>1075.2439999999999</v>
      </c>
      <c r="D12" s="60">
        <v>1678.8520000000001</v>
      </c>
      <c r="E12" s="60">
        <v>1706.83</v>
      </c>
      <c r="F12" s="60">
        <v>2407.212</v>
      </c>
      <c r="G12" s="60">
        <v>2831.8679999999999</v>
      </c>
      <c r="H12" s="60">
        <v>3505.02</v>
      </c>
      <c r="I12" s="60">
        <v>2968.1460000000002</v>
      </c>
      <c r="J12" s="60">
        <v>2949.444</v>
      </c>
      <c r="K12" s="60">
        <v>3085.8539999999998</v>
      </c>
      <c r="L12" s="60">
        <v>3148.558</v>
      </c>
      <c r="M12" s="60">
        <v>2395.1880000000001</v>
      </c>
      <c r="N12" s="60">
        <v>2644.7379999999998</v>
      </c>
      <c r="O12" s="60">
        <v>2119.2220000000002</v>
      </c>
      <c r="P12" s="60">
        <v>2584.712</v>
      </c>
      <c r="Q12" s="60">
        <v>5147.79</v>
      </c>
      <c r="R12" s="60">
        <v>2024.8520000000001</v>
      </c>
      <c r="S12" s="60">
        <v>3011.27</v>
      </c>
      <c r="T12" s="60">
        <v>2870.518</v>
      </c>
      <c r="U12" s="60">
        <v>3619.52</v>
      </c>
      <c r="V12" s="60">
        <v>4430.8119999999999</v>
      </c>
      <c r="W12" s="60">
        <v>6425.7380000000003</v>
      </c>
      <c r="X12" s="60">
        <v>9608.5360000000001</v>
      </c>
      <c r="Y12" s="60">
        <v>11432.138000000001</v>
      </c>
      <c r="Z12" s="60">
        <v>7408.8980000000001</v>
      </c>
      <c r="AA12" s="60">
        <v>9507.0280000000002</v>
      </c>
      <c r="AB12" s="61">
        <v>11898.12</v>
      </c>
      <c r="AC12" s="61">
        <v>12223.886</v>
      </c>
      <c r="AD12" s="60">
        <v>13169.064</v>
      </c>
      <c r="AE12" s="60">
        <v>14931.484</v>
      </c>
      <c r="AF12" s="60">
        <v>1609.912</v>
      </c>
      <c r="AG12" s="60">
        <v>0.84</v>
      </c>
      <c r="AH12" s="60">
        <v>0</v>
      </c>
      <c r="AI12" s="60">
        <v>0</v>
      </c>
      <c r="AJ12" s="60">
        <v>209.78</v>
      </c>
      <c r="AK12" s="60">
        <v>8527.2160000000003</v>
      </c>
      <c r="AL12" s="60">
        <v>13691.85</v>
      </c>
      <c r="AM12" s="60">
        <v>10031.951999999999</v>
      </c>
      <c r="AN12" s="60">
        <v>8599.8520000000008</v>
      </c>
      <c r="AO12" s="60">
        <v>13048.338</v>
      </c>
      <c r="AP12" s="60">
        <v>14365.406000000001</v>
      </c>
      <c r="AQ12" s="60">
        <v>12350.674000000001</v>
      </c>
      <c r="AR12" s="60">
        <v>16606.254000000001</v>
      </c>
      <c r="AS12" s="60">
        <v>18641.016</v>
      </c>
      <c r="AT12" s="60">
        <v>18089.227999999999</v>
      </c>
      <c r="AU12" s="60">
        <v>11072.462</v>
      </c>
      <c r="AV12" s="60">
        <v>8390.3719999999994</v>
      </c>
      <c r="AW12" s="60">
        <v>7158.2860000000001</v>
      </c>
      <c r="AX12" s="60">
        <v>8123.1019999999999</v>
      </c>
      <c r="AY12" s="60">
        <v>14941.968000000001</v>
      </c>
      <c r="AZ12" s="60">
        <v>12160.762000000001</v>
      </c>
      <c r="BA12" s="60">
        <v>14521.933999999999</v>
      </c>
      <c r="BB12" s="60">
        <v>18659.866000000002</v>
      </c>
      <c r="BC12" s="60">
        <v>11366.175999999999</v>
      </c>
      <c r="BD12" s="60">
        <v>11093.028</v>
      </c>
      <c r="BE12" s="60">
        <v>1702.1220000000001</v>
      </c>
      <c r="BF12" s="60">
        <v>0</v>
      </c>
      <c r="BG12" s="60">
        <v>0</v>
      </c>
      <c r="BH12" s="60">
        <v>0</v>
      </c>
      <c r="BI12" s="60">
        <v>0</v>
      </c>
      <c r="BJ12" s="60">
        <v>0</v>
      </c>
      <c r="BK12" s="60">
        <v>14921.43</v>
      </c>
      <c r="BL12" s="60">
        <v>38168.201999999997</v>
      </c>
      <c r="BM12" s="60">
        <v>38521.184000000001</v>
      </c>
      <c r="BN12" s="60">
        <v>39870.921999999999</v>
      </c>
      <c r="BO12" s="60">
        <v>54983.108</v>
      </c>
      <c r="BP12" s="60">
        <v>96489.796000000002</v>
      </c>
      <c r="BQ12" s="60">
        <v>49880.127999999997</v>
      </c>
      <c r="BR12" s="60">
        <v>64282</v>
      </c>
      <c r="BS12" s="60">
        <v>65326</v>
      </c>
      <c r="BT12" s="60">
        <v>62504</v>
      </c>
      <c r="BU12" s="60">
        <v>52346</v>
      </c>
      <c r="BV12" s="60">
        <v>70078</v>
      </c>
      <c r="BW12" s="60">
        <v>56222</v>
      </c>
      <c r="BX12" s="60">
        <v>47142</v>
      </c>
      <c r="BY12" s="60">
        <v>48592</v>
      </c>
      <c r="BZ12" s="60">
        <v>45522</v>
      </c>
      <c r="CA12" s="60">
        <v>45962</v>
      </c>
      <c r="CB12" s="60">
        <v>46372</v>
      </c>
      <c r="CC12" s="60">
        <v>59776</v>
      </c>
      <c r="CD12" s="60">
        <v>59514</v>
      </c>
      <c r="CE12" s="60">
        <v>50753</v>
      </c>
      <c r="CF12" s="60">
        <v>55679</v>
      </c>
      <c r="CG12" s="60">
        <v>46855</v>
      </c>
      <c r="CH12" s="60">
        <v>43784</v>
      </c>
      <c r="CI12" s="60">
        <v>42863</v>
      </c>
      <c r="CJ12" s="60">
        <v>42978</v>
      </c>
      <c r="CK12" s="60">
        <v>43271</v>
      </c>
      <c r="CL12" s="60">
        <v>61819</v>
      </c>
      <c r="CM12" s="60">
        <v>59379</v>
      </c>
      <c r="CN12" s="60">
        <v>73543</v>
      </c>
      <c r="CO12" s="60">
        <v>128849</v>
      </c>
      <c r="CP12" s="60">
        <v>171304</v>
      </c>
      <c r="CQ12" s="60">
        <v>113693</v>
      </c>
      <c r="CR12" s="60">
        <v>147156</v>
      </c>
      <c r="CS12" s="60">
        <v>200151</v>
      </c>
      <c r="CT12" s="60">
        <v>171000</v>
      </c>
      <c r="CU12" s="60">
        <v>129761</v>
      </c>
      <c r="CV12" s="60">
        <v>165577</v>
      </c>
      <c r="CW12" s="60">
        <v>157118</v>
      </c>
      <c r="CX12" s="60">
        <v>216721</v>
      </c>
      <c r="CY12" s="60">
        <v>266901</v>
      </c>
      <c r="CZ12" s="60">
        <v>297577</v>
      </c>
      <c r="DA12" s="60">
        <v>373432</v>
      </c>
      <c r="DB12" s="60">
        <v>386499</v>
      </c>
      <c r="DC12" s="60">
        <v>481697.89600000007</v>
      </c>
      <c r="DD12" s="60">
        <v>447929.3299999999</v>
      </c>
      <c r="DE12" s="60">
        <v>593900.11800000013</v>
      </c>
      <c r="DF12" s="60">
        <v>618151.92599999998</v>
      </c>
      <c r="DG12" s="60">
        <v>457894.96700000018</v>
      </c>
      <c r="DH12" s="60">
        <v>465511.87299999996</v>
      </c>
      <c r="DI12" s="60">
        <v>668254.5830000001</v>
      </c>
      <c r="DJ12" s="60">
        <v>923487.70199999993</v>
      </c>
      <c r="DK12" s="60">
        <v>1154212.7599999998</v>
      </c>
      <c r="DL12" s="60">
        <v>1085106.5120000001</v>
      </c>
      <c r="DM12" s="60">
        <v>1089242.344</v>
      </c>
      <c r="DN12" s="60">
        <v>1003851.0629999997</v>
      </c>
      <c r="DO12" s="60">
        <v>861669.79499999993</v>
      </c>
      <c r="DP12" s="60">
        <v>839956.277</v>
      </c>
      <c r="DQ12" s="60">
        <v>675843.22399999993</v>
      </c>
      <c r="DR12" s="60">
        <v>882000.68300000019</v>
      </c>
      <c r="DS12" s="60">
        <v>1040265.6680000002</v>
      </c>
      <c r="DT12" s="60">
        <v>1318320.5379999999</v>
      </c>
      <c r="DU12" s="60">
        <v>1326752.5970000001</v>
      </c>
      <c r="DV12" s="60">
        <v>1301062.436</v>
      </c>
      <c r="DW12" s="60">
        <v>1079187.6109999998</v>
      </c>
      <c r="DX12" s="60">
        <v>1323563.0300000003</v>
      </c>
      <c r="DY12" s="60">
        <v>1696843.0290000001</v>
      </c>
      <c r="DZ12" s="60">
        <v>1435665.3249999997</v>
      </c>
      <c r="EA12" s="60">
        <v>1194880.575</v>
      </c>
      <c r="EB12" s="60">
        <v>1136072.736</v>
      </c>
      <c r="EC12" s="60">
        <v>1033168.8689999999</v>
      </c>
      <c r="ED12" s="60">
        <v>1259448.44</v>
      </c>
      <c r="EE12" s="58"/>
      <c r="EF12" s="58"/>
      <c r="EG12" s="58"/>
      <c r="EH12" s="58"/>
      <c r="EI12" s="60"/>
      <c r="EJ12" s="60"/>
      <c r="EK12" s="60"/>
      <c r="EL12" s="58"/>
      <c r="EM12" s="58"/>
      <c r="EN12" s="58"/>
      <c r="EO12" s="58"/>
      <c r="EP12" s="58"/>
      <c r="EQ12" s="58"/>
      <c r="ER12" s="58"/>
      <c r="ES12" s="58"/>
      <c r="ET12" s="58"/>
      <c r="EU12" s="58"/>
      <c r="EV12" s="58"/>
      <c r="EW12" s="58"/>
      <c r="EX12" s="58"/>
      <c r="EY12" s="58"/>
      <c r="EZ12" s="58"/>
      <c r="FA12" s="58"/>
      <c r="FB12" s="58"/>
      <c r="FC12" s="58"/>
      <c r="FD12" s="58"/>
      <c r="FE12" s="58"/>
      <c r="FF12" s="58"/>
      <c r="FG12" s="58"/>
      <c r="FH12" s="58"/>
      <c r="FI12" s="58"/>
      <c r="FJ12" s="58"/>
      <c r="FK12" s="58"/>
      <c r="FL12" s="58"/>
      <c r="FM12" s="58"/>
      <c r="FN12" s="58"/>
      <c r="FO12" s="58"/>
      <c r="FP12" s="58"/>
      <c r="FQ12" s="58"/>
      <c r="FR12" s="58"/>
      <c r="FS12" s="58"/>
      <c r="FT12" s="58"/>
      <c r="FU12" s="58"/>
      <c r="FV12" s="58"/>
      <c r="FW12" s="58"/>
      <c r="FX12" s="58"/>
      <c r="FY12" s="58"/>
      <c r="FZ12" s="58"/>
      <c r="GA12" s="58"/>
      <c r="GB12" s="58"/>
      <c r="GC12" s="58"/>
      <c r="GD12" s="58"/>
      <c r="GE12" s="58"/>
      <c r="GF12" s="58"/>
      <c r="GG12" s="58"/>
      <c r="GH12" s="58"/>
      <c r="GI12" s="58"/>
      <c r="GJ12" s="58"/>
      <c r="GK12" s="58"/>
      <c r="GL12" s="58"/>
      <c r="GM12" s="58"/>
      <c r="GN12" s="58"/>
      <c r="GO12" s="58"/>
      <c r="GP12" s="58"/>
      <c r="GQ12" s="58"/>
      <c r="GR12" s="58"/>
      <c r="GS12" s="58"/>
      <c r="GT12" s="58"/>
      <c r="GU12" s="58"/>
      <c r="GV12" s="58"/>
      <c r="GW12" s="58"/>
      <c r="GX12" s="58"/>
      <c r="GY12" s="58"/>
      <c r="GZ12" s="58"/>
      <c r="HA12" s="58"/>
      <c r="HB12" s="58"/>
      <c r="HC12" s="58"/>
      <c r="HD12" s="58"/>
      <c r="HE12" s="58"/>
      <c r="HF12" s="58"/>
      <c r="HG12" s="58"/>
      <c r="HH12" s="58"/>
      <c r="HI12" s="58"/>
      <c r="HJ12" s="58"/>
      <c r="HK12" s="58"/>
      <c r="HL12" s="58"/>
      <c r="HM12" s="58"/>
      <c r="HN12" s="58"/>
      <c r="HO12" s="58"/>
      <c r="HP12" s="58"/>
      <c r="HQ12" s="58"/>
      <c r="HR12" s="58"/>
      <c r="HS12" s="58"/>
      <c r="HT12" s="58"/>
      <c r="HU12" s="58"/>
      <c r="HV12" s="58"/>
      <c r="HW12" s="58"/>
      <c r="HX12" s="58"/>
      <c r="HY12" s="58"/>
      <c r="HZ12" s="58"/>
      <c r="IA12" s="58"/>
      <c r="IB12" s="58"/>
      <c r="IC12" s="58"/>
      <c r="ID12" s="58"/>
      <c r="IE12" s="58"/>
      <c r="IF12" s="58"/>
      <c r="IG12" s="58"/>
    </row>
    <row r="13" spans="1:296" s="53" customFormat="1" ht="11.2" customHeight="1" x14ac:dyDescent="0.35">
      <c r="A13" s="55" t="s">
        <v>120</v>
      </c>
      <c r="B13" s="54">
        <v>1903</v>
      </c>
      <c r="C13" s="59" t="s">
        <v>115</v>
      </c>
      <c r="D13" s="59" t="s">
        <v>115</v>
      </c>
      <c r="E13" s="59" t="s">
        <v>115</v>
      </c>
      <c r="F13" s="59" t="s">
        <v>115</v>
      </c>
      <c r="G13" s="59" t="s">
        <v>115</v>
      </c>
      <c r="H13" s="59" t="s">
        <v>115</v>
      </c>
      <c r="I13" s="59" t="s">
        <v>115</v>
      </c>
      <c r="J13" s="59" t="s">
        <v>115</v>
      </c>
      <c r="K13" s="59" t="s">
        <v>115</v>
      </c>
      <c r="L13" s="59" t="s">
        <v>115</v>
      </c>
      <c r="M13" s="59" t="s">
        <v>115</v>
      </c>
      <c r="N13" s="59" t="s">
        <v>115</v>
      </c>
      <c r="O13" s="59" t="s">
        <v>115</v>
      </c>
      <c r="P13" s="59" t="s">
        <v>115</v>
      </c>
      <c r="Q13" s="59" t="s">
        <v>115</v>
      </c>
      <c r="R13" s="59" t="s">
        <v>115</v>
      </c>
      <c r="S13" s="59" t="s">
        <v>115</v>
      </c>
      <c r="T13" s="59" t="s">
        <v>115</v>
      </c>
      <c r="U13" s="60">
        <v>0</v>
      </c>
      <c r="V13" s="60">
        <v>1.1559999999999999</v>
      </c>
      <c r="W13" s="60">
        <v>0.64400000000000002</v>
      </c>
      <c r="X13" s="60">
        <v>0</v>
      </c>
      <c r="Y13" s="60">
        <v>5.3460000000000001</v>
      </c>
      <c r="Z13" s="60">
        <v>5.774</v>
      </c>
      <c r="AA13" s="60">
        <v>7.3719999999999999</v>
      </c>
      <c r="AB13" s="61">
        <v>41.542000000000002</v>
      </c>
      <c r="AC13" s="61">
        <v>42.183999999999997</v>
      </c>
      <c r="AD13" s="60">
        <v>10.364000000000001</v>
      </c>
      <c r="AE13" s="60">
        <v>12.824</v>
      </c>
      <c r="AF13" s="60">
        <v>1.8720000000000001</v>
      </c>
      <c r="AG13" s="60">
        <v>0.03</v>
      </c>
      <c r="AH13" s="60">
        <v>0</v>
      </c>
      <c r="AI13" s="60">
        <v>0</v>
      </c>
      <c r="AJ13" s="60">
        <v>1.4E-2</v>
      </c>
      <c r="AK13" s="60">
        <v>157.46199999999999</v>
      </c>
      <c r="AL13" s="60">
        <v>12.186</v>
      </c>
      <c r="AM13" s="60">
        <v>5.3999999999999999E-2</v>
      </c>
      <c r="AN13" s="60">
        <v>0.04</v>
      </c>
      <c r="AO13" s="60">
        <v>0</v>
      </c>
      <c r="AP13" s="60">
        <v>0.126</v>
      </c>
      <c r="AQ13" s="60">
        <v>0</v>
      </c>
      <c r="AR13" s="60">
        <v>140</v>
      </c>
      <c r="AS13" s="60">
        <v>0</v>
      </c>
      <c r="AT13" s="60">
        <v>12.742000000000001</v>
      </c>
      <c r="AU13" s="60">
        <v>6.0000000000000001E-3</v>
      </c>
      <c r="AV13" s="60">
        <v>4.3999999999999997E-2</v>
      </c>
      <c r="AW13" s="60">
        <v>6.4000000000000001E-2</v>
      </c>
      <c r="AX13" s="60">
        <v>0.03</v>
      </c>
      <c r="AY13" s="60">
        <v>0.19</v>
      </c>
      <c r="AZ13" s="60">
        <v>5.0419999999999998</v>
      </c>
      <c r="BA13" s="60">
        <v>0.78</v>
      </c>
      <c r="BB13" s="60">
        <v>17.36</v>
      </c>
      <c r="BC13" s="60">
        <v>15.702</v>
      </c>
      <c r="BD13" s="60">
        <v>33.856000000000002</v>
      </c>
      <c r="BE13" s="60">
        <v>11.746</v>
      </c>
      <c r="BF13" s="60">
        <v>48.856000000000002</v>
      </c>
      <c r="BG13" s="60">
        <v>6.968</v>
      </c>
      <c r="BH13" s="60">
        <v>1.4E-2</v>
      </c>
      <c r="BI13" s="60">
        <v>44.6</v>
      </c>
      <c r="BJ13" s="60">
        <v>38.287999999999997</v>
      </c>
      <c r="BK13" s="60">
        <v>51.683999999999997</v>
      </c>
      <c r="BL13" s="60">
        <v>119.87</v>
      </c>
      <c r="BM13" s="60">
        <v>61.11</v>
      </c>
      <c r="BN13" s="60">
        <v>1126.328</v>
      </c>
      <c r="BO13" s="60">
        <v>320.262</v>
      </c>
      <c r="BP13" s="60">
        <v>1835.8019999999999</v>
      </c>
      <c r="BQ13" s="60">
        <v>2515.9960000000001</v>
      </c>
      <c r="BR13" s="60">
        <v>934</v>
      </c>
      <c r="BS13" s="60">
        <v>8</v>
      </c>
      <c r="BT13" s="60">
        <v>46</v>
      </c>
      <c r="BU13" s="60">
        <v>4</v>
      </c>
      <c r="BV13" s="60">
        <v>8</v>
      </c>
      <c r="BW13" s="60">
        <v>398</v>
      </c>
      <c r="BX13" s="60">
        <v>20</v>
      </c>
      <c r="BY13" s="60">
        <v>26</v>
      </c>
      <c r="BZ13" s="60">
        <v>246</v>
      </c>
      <c r="CA13" s="60">
        <v>474</v>
      </c>
      <c r="CB13" s="60">
        <v>324</v>
      </c>
      <c r="CC13" s="60">
        <v>1264</v>
      </c>
      <c r="CD13" s="60">
        <v>192</v>
      </c>
      <c r="CE13" s="60">
        <v>815</v>
      </c>
      <c r="CF13" s="60">
        <v>6807</v>
      </c>
      <c r="CG13" s="60">
        <v>6153</v>
      </c>
      <c r="CH13" s="60">
        <v>1009</v>
      </c>
      <c r="CI13" s="60">
        <v>882</v>
      </c>
      <c r="CJ13" s="60">
        <v>3654</v>
      </c>
      <c r="CK13" s="60">
        <v>3799</v>
      </c>
      <c r="CL13" s="60">
        <v>4922</v>
      </c>
      <c r="CM13" s="60">
        <v>7799</v>
      </c>
      <c r="CN13" s="60">
        <v>32533</v>
      </c>
      <c r="CO13" s="60">
        <v>16875</v>
      </c>
      <c r="CP13" s="60">
        <v>10387</v>
      </c>
      <c r="CQ13" s="60">
        <v>10176</v>
      </c>
      <c r="CR13" s="60">
        <v>20439</v>
      </c>
      <c r="CS13" s="60">
        <v>24962</v>
      </c>
      <c r="CT13" s="60">
        <v>39235</v>
      </c>
      <c r="CU13" s="60">
        <v>19852</v>
      </c>
      <c r="CV13" s="60">
        <v>38358</v>
      </c>
      <c r="CW13" s="60">
        <v>48347</v>
      </c>
      <c r="CX13" s="60">
        <v>83531</v>
      </c>
      <c r="CY13" s="60">
        <v>98085</v>
      </c>
      <c r="CZ13" s="60">
        <v>139014</v>
      </c>
      <c r="DA13" s="60">
        <v>100293</v>
      </c>
      <c r="DB13" s="60">
        <v>115496</v>
      </c>
      <c r="DC13" s="60">
        <v>127914.10799999999</v>
      </c>
      <c r="DD13" s="60">
        <v>137682.68400000001</v>
      </c>
      <c r="DE13" s="60">
        <v>224724.36900000001</v>
      </c>
      <c r="DF13" s="60">
        <v>288943.74200000003</v>
      </c>
      <c r="DG13" s="60">
        <v>319163.61800000007</v>
      </c>
      <c r="DH13" s="60">
        <v>306681.495</v>
      </c>
      <c r="DI13" s="60">
        <v>389045.88399999996</v>
      </c>
      <c r="DJ13" s="60">
        <v>332894.93599999999</v>
      </c>
      <c r="DK13" s="60">
        <v>407693.60299999994</v>
      </c>
      <c r="DL13" s="60">
        <v>446599.43200000003</v>
      </c>
      <c r="DM13" s="60">
        <v>470077.96300000011</v>
      </c>
      <c r="DN13" s="60">
        <v>543120.14900000009</v>
      </c>
      <c r="DO13" s="60">
        <v>457102.25400000007</v>
      </c>
      <c r="DP13" s="60">
        <v>412592.45299999998</v>
      </c>
      <c r="DQ13" s="60">
        <v>511677.3870000001</v>
      </c>
      <c r="DR13" s="60">
        <v>635083.24500000011</v>
      </c>
      <c r="DS13" s="60">
        <v>947205.26200000022</v>
      </c>
      <c r="DT13" s="60">
        <v>853097.42999999993</v>
      </c>
      <c r="DU13" s="60">
        <v>935522.95999999985</v>
      </c>
      <c r="DV13" s="60">
        <v>1483181.4859999998</v>
      </c>
      <c r="DW13" s="60">
        <v>1294062.4129999999</v>
      </c>
      <c r="DX13" s="60">
        <v>1519169.8969999999</v>
      </c>
      <c r="DY13" s="60">
        <v>1294392.2849999999</v>
      </c>
      <c r="DZ13" s="60">
        <v>740121.95799999987</v>
      </c>
      <c r="EA13" s="60">
        <v>814503.41999999993</v>
      </c>
      <c r="EB13" s="60">
        <v>1222315.8029999998</v>
      </c>
      <c r="EC13" s="60">
        <v>980020.17600000009</v>
      </c>
      <c r="ED13" s="60">
        <v>1526625.8459999999</v>
      </c>
      <c r="EE13" s="55"/>
      <c r="EF13" s="55"/>
      <c r="EG13" s="55"/>
      <c r="EH13" s="55"/>
      <c r="EI13" s="60"/>
      <c r="EJ13" s="60"/>
      <c r="EK13" s="60"/>
      <c r="EL13" s="55"/>
      <c r="EM13" s="55"/>
      <c r="EN13" s="55"/>
      <c r="EO13" s="55"/>
      <c r="EP13" s="55"/>
      <c r="EQ13" s="55"/>
      <c r="ER13" s="55"/>
      <c r="ES13" s="55"/>
      <c r="ET13" s="55"/>
      <c r="EU13" s="55"/>
      <c r="EV13" s="55"/>
      <c r="EW13" s="55"/>
      <c r="EX13" s="55"/>
      <c r="EY13" s="55"/>
      <c r="EZ13" s="55"/>
      <c r="FA13" s="55"/>
      <c r="FB13" s="55"/>
      <c r="FC13" s="55"/>
      <c r="FD13" s="55"/>
      <c r="FE13" s="55"/>
      <c r="FF13" s="55"/>
      <c r="FG13" s="55"/>
      <c r="FH13" s="55"/>
      <c r="FI13" s="55"/>
      <c r="FJ13" s="55"/>
      <c r="FK13" s="55"/>
      <c r="FL13" s="55"/>
      <c r="FM13" s="55"/>
      <c r="FN13" s="55"/>
      <c r="FO13" s="55"/>
      <c r="FP13" s="55"/>
      <c r="FQ13" s="55"/>
      <c r="FR13" s="55"/>
      <c r="FS13" s="55"/>
      <c r="FT13" s="55"/>
      <c r="FU13" s="55"/>
      <c r="FV13" s="55"/>
      <c r="FW13" s="55"/>
      <c r="FX13" s="55"/>
      <c r="FY13" s="55"/>
      <c r="FZ13" s="55"/>
      <c r="GA13" s="55"/>
      <c r="GB13" s="55"/>
      <c r="GC13" s="55"/>
      <c r="GD13" s="55"/>
      <c r="GE13" s="55"/>
      <c r="GF13" s="55"/>
      <c r="GG13" s="55"/>
      <c r="GH13" s="55"/>
      <c r="GI13" s="55"/>
      <c r="GJ13" s="55"/>
      <c r="GK13" s="55"/>
      <c r="GL13" s="55"/>
      <c r="GM13" s="55"/>
      <c r="GN13" s="55"/>
      <c r="GO13" s="55"/>
      <c r="GP13" s="55"/>
      <c r="GQ13" s="55"/>
      <c r="GR13" s="55"/>
      <c r="GS13" s="55"/>
      <c r="GT13" s="55"/>
      <c r="GU13" s="55"/>
      <c r="GV13" s="55"/>
      <c r="GW13" s="55"/>
      <c r="GX13" s="55"/>
      <c r="GY13" s="55"/>
      <c r="GZ13" s="55"/>
      <c r="HA13" s="55"/>
      <c r="HB13" s="55"/>
      <c r="HC13" s="55"/>
      <c r="HD13" s="55"/>
      <c r="HE13" s="55"/>
      <c r="HF13" s="55"/>
      <c r="HG13" s="55"/>
      <c r="HH13" s="55"/>
      <c r="HI13" s="55"/>
      <c r="HJ13" s="55"/>
      <c r="HK13" s="55"/>
      <c r="HL13" s="55"/>
      <c r="HM13" s="55"/>
      <c r="HN13" s="55"/>
      <c r="HO13" s="55"/>
      <c r="HP13" s="55"/>
      <c r="HQ13" s="55"/>
      <c r="HR13" s="55"/>
      <c r="HS13" s="55"/>
      <c r="HT13" s="55"/>
      <c r="HU13" s="55"/>
      <c r="HV13" s="55"/>
      <c r="HW13" s="55"/>
      <c r="HX13" s="55"/>
      <c r="HY13" s="55"/>
      <c r="HZ13" s="55"/>
      <c r="IA13" s="55"/>
      <c r="IB13" s="55"/>
      <c r="IC13" s="55"/>
      <c r="ID13" s="55"/>
      <c r="IE13" s="55"/>
      <c r="IF13" s="55"/>
      <c r="IG13" s="55"/>
    </row>
    <row r="14" spans="1:296" s="64" customFormat="1" ht="11.2" customHeight="1" x14ac:dyDescent="0.35">
      <c r="A14" s="55" t="s">
        <v>121</v>
      </c>
      <c r="B14" s="54">
        <v>1905</v>
      </c>
      <c r="C14" s="59" t="s">
        <v>115</v>
      </c>
      <c r="D14" s="59" t="s">
        <v>115</v>
      </c>
      <c r="E14" s="59" t="s">
        <v>115</v>
      </c>
      <c r="F14" s="59" t="s">
        <v>115</v>
      </c>
      <c r="G14" s="59" t="s">
        <v>115</v>
      </c>
      <c r="H14" s="59" t="s">
        <v>115</v>
      </c>
      <c r="I14" s="59" t="s">
        <v>115</v>
      </c>
      <c r="J14" s="59" t="s">
        <v>115</v>
      </c>
      <c r="K14" s="59" t="s">
        <v>115</v>
      </c>
      <c r="L14" s="59" t="s">
        <v>115</v>
      </c>
      <c r="M14" s="59" t="s">
        <v>115</v>
      </c>
      <c r="N14" s="59" t="s">
        <v>115</v>
      </c>
      <c r="O14" s="59" t="s">
        <v>115</v>
      </c>
      <c r="P14" s="59" t="s">
        <v>115</v>
      </c>
      <c r="Q14" s="59" t="s">
        <v>115</v>
      </c>
      <c r="R14" s="59" t="s">
        <v>115</v>
      </c>
      <c r="S14" s="59" t="s">
        <v>115</v>
      </c>
      <c r="T14" s="59" t="s">
        <v>115</v>
      </c>
      <c r="U14" s="59" t="s">
        <v>115</v>
      </c>
      <c r="V14" s="59" t="s">
        <v>115</v>
      </c>
      <c r="W14" s="60">
        <v>8.0000000000000002E-3</v>
      </c>
      <c r="X14" s="60">
        <v>5.6000000000000001E-2</v>
      </c>
      <c r="Y14" s="60">
        <v>1.4E-2</v>
      </c>
      <c r="Z14" s="60">
        <v>0.374</v>
      </c>
      <c r="AA14" s="60">
        <v>0.1</v>
      </c>
      <c r="AB14" s="61">
        <v>1.59</v>
      </c>
      <c r="AC14" s="61">
        <v>4.8499999999999996</v>
      </c>
      <c r="AD14" s="60">
        <v>9.0239999999999991</v>
      </c>
      <c r="AE14" s="60">
        <v>2.702</v>
      </c>
      <c r="AF14" s="60">
        <v>1.61</v>
      </c>
      <c r="AG14" s="60">
        <v>1.5780000000000001</v>
      </c>
      <c r="AH14" s="60">
        <v>5.9580000000000002</v>
      </c>
      <c r="AI14" s="60">
        <v>15.244</v>
      </c>
      <c r="AJ14" s="60">
        <v>20.628</v>
      </c>
      <c r="AK14" s="60">
        <v>58.345999999999997</v>
      </c>
      <c r="AL14" s="60">
        <v>28.2</v>
      </c>
      <c r="AM14" s="60">
        <v>36.576000000000001</v>
      </c>
      <c r="AN14" s="60">
        <v>41.567999999999998</v>
      </c>
      <c r="AO14" s="60">
        <v>45.183999999999997</v>
      </c>
      <c r="AP14" s="60">
        <v>48.252000000000002</v>
      </c>
      <c r="AQ14" s="60">
        <v>52.676000000000002</v>
      </c>
      <c r="AR14" s="60">
        <v>59.661999999999999</v>
      </c>
      <c r="AS14" s="60">
        <v>63.101999999999997</v>
      </c>
      <c r="AT14" s="60">
        <v>50.71</v>
      </c>
      <c r="AU14" s="60">
        <v>47.927999999999997</v>
      </c>
      <c r="AV14" s="60">
        <v>24.082000000000001</v>
      </c>
      <c r="AW14" s="60">
        <v>17.571999999999999</v>
      </c>
      <c r="AX14" s="60">
        <v>16.135999999999999</v>
      </c>
      <c r="AY14" s="60">
        <v>16.957999999999998</v>
      </c>
      <c r="AZ14" s="60">
        <v>27.79</v>
      </c>
      <c r="BA14" s="60">
        <v>27.102</v>
      </c>
      <c r="BB14" s="60">
        <v>27.302</v>
      </c>
      <c r="BC14" s="60">
        <v>31.245999999999999</v>
      </c>
      <c r="BD14" s="60">
        <v>26.295999999999999</v>
      </c>
      <c r="BE14" s="60">
        <v>56.515999999999998</v>
      </c>
      <c r="BF14" s="60">
        <v>88.042000000000002</v>
      </c>
      <c r="BG14" s="60">
        <v>82.343999999999994</v>
      </c>
      <c r="BH14" s="60">
        <v>0</v>
      </c>
      <c r="BI14" s="60">
        <v>0</v>
      </c>
      <c r="BJ14" s="60">
        <v>0</v>
      </c>
      <c r="BK14" s="60">
        <v>1472.386</v>
      </c>
      <c r="BL14" s="60">
        <v>1150.442</v>
      </c>
      <c r="BM14" s="60">
        <v>780.67200000000003</v>
      </c>
      <c r="BN14" s="60">
        <v>724.45</v>
      </c>
      <c r="BO14" s="60">
        <v>822.63599999999997</v>
      </c>
      <c r="BP14" s="60">
        <v>1321.1479999999999</v>
      </c>
      <c r="BQ14" s="60">
        <v>1808.4860000000001</v>
      </c>
      <c r="BR14" s="60">
        <v>1556</v>
      </c>
      <c r="BS14" s="60">
        <v>1920</v>
      </c>
      <c r="BT14" s="60">
        <v>1854</v>
      </c>
      <c r="BU14" s="60">
        <v>2084</v>
      </c>
      <c r="BV14" s="60">
        <v>2054</v>
      </c>
      <c r="BW14" s="60">
        <v>2018</v>
      </c>
      <c r="BX14" s="60">
        <v>1992</v>
      </c>
      <c r="BY14" s="60">
        <v>2700</v>
      </c>
      <c r="BZ14" s="60">
        <v>2718</v>
      </c>
      <c r="CA14" s="60">
        <v>152</v>
      </c>
      <c r="CB14" s="60">
        <v>142</v>
      </c>
      <c r="CC14" s="60">
        <v>172</v>
      </c>
      <c r="CD14" s="60">
        <v>125</v>
      </c>
      <c r="CE14" s="60">
        <v>213</v>
      </c>
      <c r="CF14" s="60">
        <v>252</v>
      </c>
      <c r="CG14" s="60">
        <v>9351</v>
      </c>
      <c r="CH14" s="60">
        <v>799</v>
      </c>
      <c r="CI14" s="60">
        <v>8700</v>
      </c>
      <c r="CJ14" s="60">
        <v>1121</v>
      </c>
      <c r="CK14" s="60">
        <v>1359</v>
      </c>
      <c r="CL14" s="60">
        <v>594</v>
      </c>
      <c r="CM14" s="60">
        <v>469</v>
      </c>
      <c r="CN14" s="60">
        <v>1089</v>
      </c>
      <c r="CO14" s="60">
        <v>1386</v>
      </c>
      <c r="CP14" s="60">
        <v>1329</v>
      </c>
      <c r="CQ14" s="60">
        <v>1877</v>
      </c>
      <c r="CR14" s="60">
        <v>2063</v>
      </c>
      <c r="CS14" s="60">
        <v>2795</v>
      </c>
      <c r="CT14" s="60">
        <v>3834</v>
      </c>
      <c r="CU14" s="60">
        <v>4104</v>
      </c>
      <c r="CV14" s="60">
        <v>5876</v>
      </c>
      <c r="CW14" s="60">
        <v>4076</v>
      </c>
      <c r="CX14" s="60">
        <v>10827</v>
      </c>
      <c r="CY14" s="60">
        <v>10263</v>
      </c>
      <c r="CZ14" s="60">
        <v>13023</v>
      </c>
      <c r="DA14" s="60">
        <v>14097</v>
      </c>
      <c r="DB14" s="60">
        <v>11121</v>
      </c>
      <c r="DC14" s="60">
        <v>14261.635000000006</v>
      </c>
      <c r="DD14" s="60">
        <v>15298.428</v>
      </c>
      <c r="DE14" s="60">
        <v>18608.838</v>
      </c>
      <c r="DF14" s="60">
        <v>52617.941000000013</v>
      </c>
      <c r="DG14" s="60">
        <v>60705.367000000006</v>
      </c>
      <c r="DH14" s="60">
        <v>54715.632000000012</v>
      </c>
      <c r="DI14" s="60">
        <v>77438.899999999994</v>
      </c>
      <c r="DJ14" s="60">
        <v>58796.705000000002</v>
      </c>
      <c r="DK14" s="60">
        <v>52157.207000000002</v>
      </c>
      <c r="DL14" s="60">
        <v>48825.992999999988</v>
      </c>
      <c r="DM14" s="60">
        <v>40271.363999999994</v>
      </c>
      <c r="DN14" s="60">
        <v>44004.272999999994</v>
      </c>
      <c r="DO14" s="60">
        <v>50340.837</v>
      </c>
      <c r="DP14" s="60">
        <v>51471.10300000001</v>
      </c>
      <c r="DQ14" s="60">
        <v>36240.334999999999</v>
      </c>
      <c r="DR14" s="60">
        <v>39535.159999999996</v>
      </c>
      <c r="DS14" s="60">
        <v>26453.914000000004</v>
      </c>
      <c r="DT14" s="60">
        <v>26327.345000000001</v>
      </c>
      <c r="DU14" s="60">
        <v>31090.280000000002</v>
      </c>
      <c r="DV14" s="60">
        <v>33492.457000000002</v>
      </c>
      <c r="DW14" s="60">
        <v>33002.613000000005</v>
      </c>
      <c r="DX14" s="60">
        <v>33330.763999999996</v>
      </c>
      <c r="DY14" s="60">
        <v>36621.248999999996</v>
      </c>
      <c r="DZ14" s="60">
        <v>46427.921999999991</v>
      </c>
      <c r="EA14" s="60">
        <v>40157.398999999998</v>
      </c>
      <c r="EB14" s="60">
        <v>46056.141999999993</v>
      </c>
      <c r="EC14" s="60">
        <v>45602.506000000001</v>
      </c>
      <c r="ED14" s="60">
        <v>40535.789999999994</v>
      </c>
      <c r="EE14" s="58"/>
      <c r="EF14" s="58"/>
      <c r="EG14" s="58"/>
      <c r="EH14" s="58"/>
      <c r="EI14" s="60"/>
      <c r="EJ14" s="60"/>
      <c r="EK14" s="60"/>
      <c r="EL14" s="58"/>
      <c r="EM14" s="58"/>
      <c r="EN14" s="58"/>
      <c r="EO14" s="58"/>
      <c r="EP14" s="58"/>
      <c r="EQ14" s="58"/>
      <c r="ER14" s="58"/>
      <c r="ES14" s="58"/>
      <c r="ET14" s="58"/>
      <c r="EU14" s="58"/>
      <c r="EV14" s="58"/>
      <c r="EW14" s="58"/>
      <c r="EX14" s="58"/>
      <c r="EY14" s="58"/>
      <c r="EZ14" s="58"/>
      <c r="FA14" s="58"/>
      <c r="FB14" s="58"/>
      <c r="FC14" s="58"/>
      <c r="FD14" s="58"/>
      <c r="FE14" s="58"/>
      <c r="FF14" s="58"/>
      <c r="FG14" s="58"/>
      <c r="FH14" s="58"/>
      <c r="FI14" s="58"/>
      <c r="FJ14" s="58"/>
      <c r="FK14" s="58"/>
      <c r="FL14" s="58"/>
      <c r="FM14" s="58"/>
      <c r="FN14" s="58"/>
      <c r="FO14" s="58"/>
      <c r="FP14" s="58"/>
      <c r="FQ14" s="58"/>
      <c r="FR14" s="58"/>
      <c r="FS14" s="58"/>
      <c r="FT14" s="58"/>
      <c r="FU14" s="58"/>
      <c r="FV14" s="58"/>
      <c r="FW14" s="58"/>
      <c r="FX14" s="58"/>
      <c r="FY14" s="58"/>
      <c r="FZ14" s="58"/>
      <c r="GA14" s="58"/>
      <c r="GB14" s="58"/>
      <c r="GC14" s="58"/>
      <c r="GD14" s="58"/>
      <c r="GE14" s="58"/>
      <c r="GF14" s="58"/>
      <c r="GG14" s="58"/>
      <c r="GH14" s="58"/>
      <c r="GI14" s="58"/>
      <c r="GJ14" s="58"/>
      <c r="GK14" s="58"/>
      <c r="GL14" s="58"/>
      <c r="GM14" s="58"/>
      <c r="GN14" s="58"/>
      <c r="GO14" s="58"/>
      <c r="GP14" s="58"/>
      <c r="GQ14" s="58"/>
      <c r="GR14" s="58"/>
      <c r="GS14" s="58"/>
      <c r="GT14" s="58"/>
      <c r="GU14" s="58"/>
      <c r="GV14" s="58"/>
      <c r="GW14" s="58"/>
      <c r="GX14" s="58"/>
      <c r="GY14" s="58"/>
      <c r="GZ14" s="58"/>
      <c r="HA14" s="58"/>
      <c r="HB14" s="58"/>
      <c r="HC14" s="58"/>
      <c r="HD14" s="58"/>
      <c r="HE14" s="58"/>
      <c r="HF14" s="58"/>
      <c r="HG14" s="58"/>
      <c r="HH14" s="58"/>
      <c r="HI14" s="58"/>
      <c r="HJ14" s="58"/>
      <c r="HK14" s="58"/>
      <c r="HL14" s="58"/>
      <c r="HM14" s="58"/>
      <c r="HN14" s="58"/>
      <c r="HO14" s="58"/>
      <c r="HP14" s="58"/>
      <c r="HQ14" s="58"/>
      <c r="HR14" s="58"/>
      <c r="HS14" s="58"/>
      <c r="HT14" s="58"/>
      <c r="HU14" s="58"/>
      <c r="HV14" s="58"/>
      <c r="HW14" s="58"/>
      <c r="HX14" s="58"/>
      <c r="HY14" s="58"/>
      <c r="HZ14" s="58"/>
      <c r="IA14" s="58"/>
      <c r="IB14" s="58"/>
      <c r="IC14" s="58"/>
      <c r="ID14" s="58"/>
      <c r="IE14" s="58"/>
      <c r="IF14" s="58"/>
      <c r="IG14" s="58"/>
    </row>
    <row r="15" spans="1:296" s="53" customFormat="1" ht="11.2" customHeight="1" x14ac:dyDescent="0.35">
      <c r="A15" s="55" t="s">
        <v>122</v>
      </c>
      <c r="B15" s="54">
        <v>1885</v>
      </c>
      <c r="C15" s="60">
        <v>0</v>
      </c>
      <c r="D15" s="60">
        <v>0</v>
      </c>
      <c r="E15" s="60">
        <v>4.3999999999999997E-2</v>
      </c>
      <c r="F15" s="60">
        <v>4.8739999999999997</v>
      </c>
      <c r="G15" s="60">
        <v>8.0000000000000002E-3</v>
      </c>
      <c r="H15" s="60">
        <v>0.02</v>
      </c>
      <c r="I15" s="60">
        <v>0.08</v>
      </c>
      <c r="J15" s="60">
        <v>7.3999999999999996E-2</v>
      </c>
      <c r="K15" s="60">
        <v>19.684000000000001</v>
      </c>
      <c r="L15" s="60">
        <v>30.425999999999998</v>
      </c>
      <c r="M15" s="60">
        <v>54.62</v>
      </c>
      <c r="N15" s="60">
        <v>23.14</v>
      </c>
      <c r="O15" s="60">
        <v>40.183999999999997</v>
      </c>
      <c r="P15" s="60">
        <v>175.24600000000001</v>
      </c>
      <c r="Q15" s="60">
        <v>350.04</v>
      </c>
      <c r="R15" s="60">
        <v>135.714</v>
      </c>
      <c r="S15" s="60">
        <v>75.085999999999999</v>
      </c>
      <c r="T15" s="60">
        <v>67.244</v>
      </c>
      <c r="U15" s="60">
        <v>49.71</v>
      </c>
      <c r="V15" s="60">
        <v>58.704000000000001</v>
      </c>
      <c r="W15" s="60">
        <v>86.575999999999993</v>
      </c>
      <c r="X15" s="60">
        <v>1465.376</v>
      </c>
      <c r="Y15" s="60">
        <v>249.39599999999999</v>
      </c>
      <c r="Z15" s="60">
        <v>158.28800000000001</v>
      </c>
      <c r="AA15" s="60">
        <v>160.48400000000001</v>
      </c>
      <c r="AB15" s="61">
        <v>200.79599999999999</v>
      </c>
      <c r="AC15" s="61">
        <v>236.56800000000001</v>
      </c>
      <c r="AD15" s="60">
        <v>323.19</v>
      </c>
      <c r="AE15" s="60">
        <v>338.38600000000002</v>
      </c>
      <c r="AF15" s="60">
        <v>777.12400000000002</v>
      </c>
      <c r="AG15" s="60">
        <v>1442.896</v>
      </c>
      <c r="AH15" s="60">
        <v>12785.157999999999</v>
      </c>
      <c r="AI15" s="60">
        <v>1570.26</v>
      </c>
      <c r="AJ15" s="60">
        <v>1783.058</v>
      </c>
      <c r="AK15" s="60">
        <v>624.904</v>
      </c>
      <c r="AL15" s="60">
        <v>309.798</v>
      </c>
      <c r="AM15" s="60">
        <v>747.14</v>
      </c>
      <c r="AN15" s="60">
        <v>729.46400000000006</v>
      </c>
      <c r="AO15" s="60">
        <v>471.89400000000001</v>
      </c>
      <c r="AP15" s="60">
        <v>1433.9059999999999</v>
      </c>
      <c r="AQ15" s="60">
        <v>1347.82</v>
      </c>
      <c r="AR15" s="60">
        <v>1731.49</v>
      </c>
      <c r="AS15" s="60">
        <v>1416.02</v>
      </c>
      <c r="AT15" s="60">
        <v>1475.42</v>
      </c>
      <c r="AU15" s="60">
        <v>1487.4839999999999</v>
      </c>
      <c r="AV15" s="60">
        <v>1917.46</v>
      </c>
      <c r="AW15" s="60">
        <v>2067.5740000000001</v>
      </c>
      <c r="AX15" s="60">
        <v>2418.5239999999999</v>
      </c>
      <c r="AY15" s="60">
        <v>2672.0459999999998</v>
      </c>
      <c r="AZ15" s="60">
        <v>3217.114</v>
      </c>
      <c r="BA15" s="60">
        <v>2789.1120000000001</v>
      </c>
      <c r="BB15" s="60">
        <v>4771.24</v>
      </c>
      <c r="BC15" s="60">
        <v>4501.4219999999996</v>
      </c>
      <c r="BD15" s="60">
        <v>3987.4180000000001</v>
      </c>
      <c r="BE15" s="60">
        <v>6881.076</v>
      </c>
      <c r="BF15" s="60">
        <v>8111.81</v>
      </c>
      <c r="BG15" s="60">
        <v>7567.43</v>
      </c>
      <c r="BH15" s="60">
        <v>4787.5559999999996</v>
      </c>
      <c r="BI15" s="60">
        <v>7366.6459999999997</v>
      </c>
      <c r="BJ15" s="60">
        <v>7609.1840000000002</v>
      </c>
      <c r="BK15" s="60">
        <v>7549.5119999999997</v>
      </c>
      <c r="BL15" s="60">
        <v>10508.505999999999</v>
      </c>
      <c r="BM15" s="60">
        <v>10019.816000000001</v>
      </c>
      <c r="BN15" s="60">
        <v>17300.108</v>
      </c>
      <c r="BO15" s="60">
        <v>18095.008000000002</v>
      </c>
      <c r="BP15" s="60">
        <v>34424.951999999997</v>
      </c>
      <c r="BQ15" s="60">
        <v>18354.058000000001</v>
      </c>
      <c r="BR15" s="60">
        <v>17424</v>
      </c>
      <c r="BS15" s="60">
        <v>22074</v>
      </c>
      <c r="BT15" s="60">
        <v>21006</v>
      </c>
      <c r="BU15" s="60">
        <v>21822</v>
      </c>
      <c r="BV15" s="60">
        <v>21362</v>
      </c>
      <c r="BW15" s="60">
        <v>28266</v>
      </c>
      <c r="BX15" s="60">
        <v>32920</v>
      </c>
      <c r="BY15" s="60">
        <v>27810</v>
      </c>
      <c r="BZ15" s="60">
        <v>34054</v>
      </c>
      <c r="CA15" s="60">
        <v>35048</v>
      </c>
      <c r="CB15" s="60">
        <v>38102</v>
      </c>
      <c r="CC15" s="60">
        <v>50390</v>
      </c>
      <c r="CD15" s="60">
        <v>39914</v>
      </c>
      <c r="CE15" s="60">
        <v>43171</v>
      </c>
      <c r="CF15" s="60">
        <v>51690</v>
      </c>
      <c r="CG15" s="60">
        <v>53541</v>
      </c>
      <c r="CH15" s="60">
        <v>67611</v>
      </c>
      <c r="CI15" s="60">
        <v>112773</v>
      </c>
      <c r="CJ15" s="60">
        <v>105984</v>
      </c>
      <c r="CK15" s="60">
        <v>139117</v>
      </c>
      <c r="CL15" s="60">
        <v>165259</v>
      </c>
      <c r="CM15" s="60">
        <v>173465</v>
      </c>
      <c r="CN15" s="60">
        <v>288906</v>
      </c>
      <c r="CO15" s="60">
        <v>243617</v>
      </c>
      <c r="CP15" s="60">
        <v>280352</v>
      </c>
      <c r="CQ15" s="60">
        <v>279730</v>
      </c>
      <c r="CR15" s="60">
        <v>273150</v>
      </c>
      <c r="CS15" s="60">
        <v>337719</v>
      </c>
      <c r="CT15" s="60">
        <v>433601</v>
      </c>
      <c r="CU15" s="60">
        <v>361059</v>
      </c>
      <c r="CV15" s="60">
        <v>284096</v>
      </c>
      <c r="CW15" s="60">
        <v>304893</v>
      </c>
      <c r="CX15" s="60">
        <v>298438</v>
      </c>
      <c r="CY15" s="60">
        <v>460187</v>
      </c>
      <c r="CZ15" s="60">
        <v>637088</v>
      </c>
      <c r="DA15" s="60">
        <v>705719</v>
      </c>
      <c r="DB15" s="60">
        <v>709758</v>
      </c>
      <c r="DC15" s="60">
        <v>760162.33799999999</v>
      </c>
      <c r="DD15" s="60">
        <v>802111.46</v>
      </c>
      <c r="DE15" s="60">
        <v>845084.4859999998</v>
      </c>
      <c r="DF15" s="60">
        <v>1158439.8499999999</v>
      </c>
      <c r="DG15" s="60">
        <v>1149260.5730000001</v>
      </c>
      <c r="DH15" s="60">
        <v>1150071.8459999999</v>
      </c>
      <c r="DI15" s="60">
        <v>1266957.2499999993</v>
      </c>
      <c r="DJ15" s="60">
        <v>1177744.1300000001</v>
      </c>
      <c r="DK15" s="60">
        <v>1276285.5889999999</v>
      </c>
      <c r="DL15" s="60">
        <v>1273876.8269999993</v>
      </c>
      <c r="DM15" s="60">
        <v>1175339.9199999997</v>
      </c>
      <c r="DN15" s="60">
        <v>1769218.3260000004</v>
      </c>
      <c r="DO15" s="60">
        <v>1899890.929</v>
      </c>
      <c r="DP15" s="60">
        <v>1836774.4790000003</v>
      </c>
      <c r="DQ15" s="60">
        <v>1828314.7730000007</v>
      </c>
      <c r="DR15" s="60">
        <v>1880714.0329999996</v>
      </c>
      <c r="DS15" s="60">
        <v>1697815.6160000002</v>
      </c>
      <c r="DT15" s="60">
        <v>1767985.044</v>
      </c>
      <c r="DU15" s="60">
        <v>1620498.3060000001</v>
      </c>
      <c r="DV15" s="60">
        <v>1557424.1620000005</v>
      </c>
      <c r="DW15" s="60">
        <v>1294925.1349999998</v>
      </c>
      <c r="DX15" s="60">
        <v>1344896.361</v>
      </c>
      <c r="DY15" s="60">
        <v>1579328.3850000005</v>
      </c>
      <c r="DZ15" s="60">
        <v>1569732.7240000004</v>
      </c>
      <c r="EA15" s="60">
        <v>1231594.2720000003</v>
      </c>
      <c r="EB15" s="60">
        <v>1404901.662</v>
      </c>
      <c r="EC15" s="60">
        <v>1700842.8080000002</v>
      </c>
      <c r="ED15" s="60">
        <v>1719527.1149999995</v>
      </c>
      <c r="EE15" s="55"/>
      <c r="EF15" s="55"/>
      <c r="EG15" s="55"/>
      <c r="EH15" s="55"/>
      <c r="EI15" s="60"/>
      <c r="EJ15" s="60"/>
      <c r="EK15" s="60"/>
      <c r="EL15" s="55"/>
      <c r="EM15" s="55"/>
      <c r="EN15" s="55"/>
      <c r="EO15" s="55"/>
      <c r="EP15" s="55"/>
      <c r="EQ15" s="55"/>
      <c r="ER15" s="55"/>
      <c r="ES15" s="55"/>
      <c r="ET15" s="55"/>
      <c r="EU15" s="55"/>
      <c r="EV15" s="55"/>
      <c r="EW15" s="55"/>
      <c r="EX15" s="55"/>
      <c r="EY15" s="55"/>
      <c r="EZ15" s="55"/>
      <c r="FA15" s="55"/>
      <c r="FB15" s="55"/>
      <c r="FC15" s="55"/>
      <c r="FD15" s="55"/>
      <c r="FE15" s="55"/>
      <c r="FF15" s="55"/>
      <c r="FG15" s="55"/>
      <c r="FH15" s="55"/>
      <c r="FI15" s="55"/>
      <c r="FJ15" s="55"/>
      <c r="FK15" s="55"/>
      <c r="FL15" s="55"/>
      <c r="FM15" s="55"/>
      <c r="FN15" s="55"/>
      <c r="FO15" s="55"/>
      <c r="FP15" s="55"/>
      <c r="FQ15" s="55"/>
      <c r="FR15" s="55"/>
      <c r="FS15" s="55"/>
      <c r="FT15" s="55"/>
      <c r="FU15" s="55"/>
      <c r="FV15" s="55"/>
      <c r="FW15" s="55"/>
      <c r="FX15" s="55"/>
      <c r="FY15" s="55"/>
      <c r="FZ15" s="55"/>
      <c r="GA15" s="55"/>
      <c r="GB15" s="55"/>
      <c r="GC15" s="55"/>
      <c r="GD15" s="55"/>
      <c r="GE15" s="55"/>
      <c r="GF15" s="55"/>
      <c r="GG15" s="55"/>
      <c r="GH15" s="55"/>
      <c r="GI15" s="55"/>
      <c r="GJ15" s="55"/>
      <c r="GK15" s="55"/>
      <c r="GL15" s="55"/>
      <c r="GM15" s="55"/>
      <c r="GN15" s="55"/>
      <c r="GO15" s="55"/>
      <c r="GP15" s="55"/>
      <c r="GQ15" s="55"/>
      <c r="GR15" s="55"/>
      <c r="GS15" s="55"/>
      <c r="GT15" s="55"/>
      <c r="GU15" s="55"/>
      <c r="GV15" s="55"/>
      <c r="GW15" s="55"/>
      <c r="GX15" s="55"/>
      <c r="GY15" s="55"/>
      <c r="GZ15" s="55"/>
      <c r="HA15" s="55"/>
      <c r="HB15" s="55"/>
      <c r="HC15" s="55"/>
      <c r="HD15" s="55"/>
      <c r="HE15" s="55"/>
      <c r="HF15" s="55"/>
      <c r="HG15" s="55"/>
      <c r="HH15" s="55"/>
      <c r="HI15" s="55"/>
      <c r="HJ15" s="55"/>
      <c r="HK15" s="55"/>
      <c r="HL15" s="55"/>
      <c r="HM15" s="55"/>
      <c r="HN15" s="55"/>
      <c r="HO15" s="55"/>
      <c r="HP15" s="55"/>
      <c r="HQ15" s="55"/>
      <c r="HR15" s="55"/>
      <c r="HS15" s="55"/>
      <c r="HT15" s="55"/>
      <c r="HU15" s="55"/>
      <c r="HV15" s="55"/>
      <c r="HW15" s="55"/>
      <c r="HX15" s="55"/>
      <c r="HY15" s="55"/>
      <c r="HZ15" s="55"/>
      <c r="IA15" s="55"/>
      <c r="IB15" s="55"/>
      <c r="IC15" s="55"/>
      <c r="ID15" s="55"/>
      <c r="IE15" s="55"/>
      <c r="IF15" s="55"/>
      <c r="IG15" s="55"/>
    </row>
    <row r="16" spans="1:296" s="53" customFormat="1" ht="11.2" customHeight="1" x14ac:dyDescent="0.35">
      <c r="A16" s="55" t="s">
        <v>123</v>
      </c>
      <c r="B16" s="54">
        <v>1885</v>
      </c>
      <c r="C16" s="60">
        <v>79.111999999999995</v>
      </c>
      <c r="D16" s="60">
        <v>54.41</v>
      </c>
      <c r="E16" s="60">
        <v>97.54</v>
      </c>
      <c r="F16" s="60">
        <v>156.352</v>
      </c>
      <c r="G16" s="60">
        <v>200.36799999999999</v>
      </c>
      <c r="H16" s="60">
        <v>215.13200000000001</v>
      </c>
      <c r="I16" s="60">
        <v>268.44200000000001</v>
      </c>
      <c r="J16" s="60">
        <v>250.66800000000001</v>
      </c>
      <c r="K16" s="60">
        <v>241.73400000000001</v>
      </c>
      <c r="L16" s="60">
        <v>296.70999999999998</v>
      </c>
      <c r="M16" s="60">
        <v>316.97199999999998</v>
      </c>
      <c r="N16" s="60">
        <v>274.49200000000002</v>
      </c>
      <c r="O16" s="60">
        <v>275.72399999999999</v>
      </c>
      <c r="P16" s="60">
        <v>278.68</v>
      </c>
      <c r="Q16" s="60">
        <v>286.52800000000002</v>
      </c>
      <c r="R16" s="60">
        <v>455.18400000000003</v>
      </c>
      <c r="S16" s="60">
        <v>770.25</v>
      </c>
      <c r="T16" s="60">
        <v>488.81400000000002</v>
      </c>
      <c r="U16" s="60">
        <v>587.024</v>
      </c>
      <c r="V16" s="60">
        <v>506.06799999999998</v>
      </c>
      <c r="W16" s="60">
        <v>530.024</v>
      </c>
      <c r="X16" s="60">
        <v>1303.614</v>
      </c>
      <c r="Y16" s="60">
        <v>1100.2539999999999</v>
      </c>
      <c r="Z16" s="60">
        <v>889.54200000000003</v>
      </c>
      <c r="AA16" s="60">
        <v>517.16200000000003</v>
      </c>
      <c r="AB16" s="61">
        <v>648.59</v>
      </c>
      <c r="AC16" s="61">
        <v>880.65</v>
      </c>
      <c r="AD16" s="60">
        <v>929.15800000000002</v>
      </c>
      <c r="AE16" s="60">
        <v>740.63</v>
      </c>
      <c r="AF16" s="60">
        <v>513.28200000000004</v>
      </c>
      <c r="AG16" s="60">
        <v>228.43600000000001</v>
      </c>
      <c r="AH16" s="60">
        <v>106.352</v>
      </c>
      <c r="AI16" s="60">
        <v>5.7960000000000003</v>
      </c>
      <c r="AJ16" s="60">
        <v>27.558</v>
      </c>
      <c r="AK16" s="60">
        <v>239.614</v>
      </c>
      <c r="AL16" s="60">
        <v>413.70400000000001</v>
      </c>
      <c r="AM16" s="60">
        <v>20.178000000000001</v>
      </c>
      <c r="AN16" s="60">
        <v>247.738</v>
      </c>
      <c r="AO16" s="60">
        <v>255.376</v>
      </c>
      <c r="AP16" s="60">
        <v>73.162000000000006</v>
      </c>
      <c r="AQ16" s="60">
        <v>266.79000000000002</v>
      </c>
      <c r="AR16" s="60">
        <v>30.501999999999999</v>
      </c>
      <c r="AS16" s="60">
        <v>2.246</v>
      </c>
      <c r="AT16" s="60">
        <v>106.066</v>
      </c>
      <c r="AU16" s="60">
        <v>0.5</v>
      </c>
      <c r="AV16" s="60">
        <v>41.984000000000002</v>
      </c>
      <c r="AW16" s="60">
        <v>0.28599999999999998</v>
      </c>
      <c r="AX16" s="60">
        <v>27.571999999999999</v>
      </c>
      <c r="AY16" s="60">
        <v>0.19</v>
      </c>
      <c r="AZ16" s="60">
        <v>0.17</v>
      </c>
      <c r="BA16" s="60">
        <v>0.55200000000000005</v>
      </c>
      <c r="BB16" s="60">
        <v>2.5999999999999999E-2</v>
      </c>
      <c r="BC16" s="60">
        <v>0.06</v>
      </c>
      <c r="BD16" s="60">
        <v>1.208</v>
      </c>
      <c r="BE16" s="60">
        <v>0.23</v>
      </c>
      <c r="BF16" s="60">
        <v>1.4E-2</v>
      </c>
      <c r="BG16" s="60">
        <v>4.3999999999999997E-2</v>
      </c>
      <c r="BH16" s="60">
        <v>10.651999999999999</v>
      </c>
      <c r="BI16" s="60">
        <v>0</v>
      </c>
      <c r="BJ16" s="60">
        <v>273.32799999999997</v>
      </c>
      <c r="BK16" s="60">
        <v>3.4279999999999999</v>
      </c>
      <c r="BL16" s="60">
        <v>29.788</v>
      </c>
      <c r="BM16" s="60">
        <v>6.0339999999999998</v>
      </c>
      <c r="BN16" s="60">
        <v>152.786</v>
      </c>
      <c r="BO16" s="60">
        <v>491.572</v>
      </c>
      <c r="BP16" s="60">
        <v>888.74</v>
      </c>
      <c r="BQ16" s="60">
        <v>389.88600000000002</v>
      </c>
      <c r="BR16" s="60">
        <v>10</v>
      </c>
      <c r="BS16" s="60">
        <v>76</v>
      </c>
      <c r="BT16" s="60">
        <v>8</v>
      </c>
      <c r="BU16" s="60">
        <v>30</v>
      </c>
      <c r="BV16" s="60">
        <v>42</v>
      </c>
      <c r="BW16" s="60">
        <v>132</v>
      </c>
      <c r="BX16" s="60">
        <v>52</v>
      </c>
      <c r="BY16" s="60">
        <v>102</v>
      </c>
      <c r="BZ16" s="60">
        <v>66</v>
      </c>
      <c r="CA16" s="60">
        <v>72</v>
      </c>
      <c r="CB16" s="60">
        <v>1286</v>
      </c>
      <c r="CC16" s="60">
        <v>142</v>
      </c>
      <c r="CD16" s="60">
        <v>350</v>
      </c>
      <c r="CE16" s="60">
        <v>793</v>
      </c>
      <c r="CF16" s="60">
        <v>3544</v>
      </c>
      <c r="CG16" s="60">
        <v>10151</v>
      </c>
      <c r="CH16" s="60">
        <v>5970</v>
      </c>
      <c r="CI16" s="60">
        <v>4422</v>
      </c>
      <c r="CJ16" s="60">
        <v>9737</v>
      </c>
      <c r="CK16" s="60">
        <v>19628</v>
      </c>
      <c r="CL16" s="60">
        <v>42194</v>
      </c>
      <c r="CM16" s="60">
        <v>39178</v>
      </c>
      <c r="CN16" s="60">
        <v>23239</v>
      </c>
      <c r="CO16" s="60">
        <v>434</v>
      </c>
      <c r="CP16" s="60">
        <v>157</v>
      </c>
      <c r="CQ16" s="60">
        <v>394</v>
      </c>
      <c r="CR16" s="60">
        <v>7607</v>
      </c>
      <c r="CS16" s="60">
        <v>19822</v>
      </c>
      <c r="CT16" s="60">
        <v>7947</v>
      </c>
      <c r="CU16" s="60">
        <v>4484</v>
      </c>
      <c r="CV16" s="60">
        <v>8466</v>
      </c>
      <c r="CW16" s="60">
        <v>5705</v>
      </c>
      <c r="CX16" s="60">
        <v>8570</v>
      </c>
      <c r="CY16" s="60">
        <v>14193</v>
      </c>
      <c r="CZ16" s="60">
        <v>15564</v>
      </c>
      <c r="DA16" s="60">
        <v>22962</v>
      </c>
      <c r="DB16" s="60">
        <v>20557</v>
      </c>
      <c r="DC16" s="60">
        <v>32475.559000000001</v>
      </c>
      <c r="DD16" s="60">
        <v>51980.062000000005</v>
      </c>
      <c r="DE16" s="60">
        <v>47638.275000000001</v>
      </c>
      <c r="DF16" s="60">
        <v>86669.384999999966</v>
      </c>
      <c r="DG16" s="60">
        <v>110916.28</v>
      </c>
      <c r="DH16" s="60">
        <v>140676.43900000001</v>
      </c>
      <c r="DI16" s="60">
        <v>155802.11700000003</v>
      </c>
      <c r="DJ16" s="60">
        <v>174378.16099999999</v>
      </c>
      <c r="DK16" s="60">
        <v>178438.50599999996</v>
      </c>
      <c r="DL16" s="60">
        <v>212447.76699999996</v>
      </c>
      <c r="DM16" s="60">
        <v>128996.51400000004</v>
      </c>
      <c r="DN16" s="60">
        <v>132653.29200000002</v>
      </c>
      <c r="DO16" s="60">
        <v>154627.34699999998</v>
      </c>
      <c r="DP16" s="60">
        <v>134575.83700000006</v>
      </c>
      <c r="DQ16" s="60">
        <v>143414.41</v>
      </c>
      <c r="DR16" s="60">
        <v>167025.413</v>
      </c>
      <c r="DS16" s="60">
        <v>203935.53999999998</v>
      </c>
      <c r="DT16" s="60">
        <v>224828.57099999997</v>
      </c>
      <c r="DU16" s="60">
        <v>209855.747</v>
      </c>
      <c r="DV16" s="60">
        <v>334574.35200000007</v>
      </c>
      <c r="DW16" s="60">
        <v>223914.55800000002</v>
      </c>
      <c r="DX16" s="60">
        <v>370700.853</v>
      </c>
      <c r="DY16" s="60">
        <v>493304.34699999989</v>
      </c>
      <c r="DZ16" s="60">
        <v>351433.8660000001</v>
      </c>
      <c r="EA16" s="60">
        <v>355371.51899999997</v>
      </c>
      <c r="EB16" s="60">
        <v>279285.1210000001</v>
      </c>
      <c r="EC16" s="60">
        <v>379988.46000000008</v>
      </c>
      <c r="ED16" s="60">
        <v>468535.73700000002</v>
      </c>
      <c r="EE16" s="55"/>
      <c r="EF16" s="55"/>
      <c r="EG16" s="55"/>
      <c r="EH16" s="55"/>
      <c r="EI16" s="60"/>
      <c r="EJ16" s="60"/>
      <c r="EK16" s="60"/>
      <c r="EL16" s="55"/>
      <c r="EM16" s="55"/>
      <c r="EN16" s="55"/>
      <c r="EO16" s="55"/>
      <c r="EP16" s="55"/>
      <c r="EQ16" s="55"/>
      <c r="ER16" s="55"/>
      <c r="ES16" s="55"/>
      <c r="ET16" s="55"/>
      <c r="EU16" s="55"/>
      <c r="EV16" s="55"/>
      <c r="EW16" s="55"/>
      <c r="EX16" s="55"/>
      <c r="EY16" s="55"/>
      <c r="EZ16" s="55"/>
      <c r="FA16" s="55"/>
      <c r="FB16" s="55"/>
      <c r="FC16" s="55"/>
      <c r="FD16" s="55"/>
      <c r="FE16" s="55"/>
      <c r="FF16" s="55"/>
      <c r="FG16" s="55"/>
      <c r="FH16" s="55"/>
      <c r="FI16" s="55"/>
      <c r="FJ16" s="55"/>
      <c r="FK16" s="55"/>
      <c r="FL16" s="55"/>
      <c r="FM16" s="55"/>
      <c r="FN16" s="55"/>
      <c r="FO16" s="55"/>
      <c r="FP16" s="55"/>
      <c r="FQ16" s="55"/>
      <c r="FR16" s="55"/>
      <c r="FS16" s="55"/>
      <c r="FT16" s="55"/>
      <c r="FU16" s="55"/>
      <c r="FV16" s="55"/>
      <c r="FW16" s="55"/>
      <c r="FX16" s="55"/>
      <c r="FY16" s="55"/>
      <c r="FZ16" s="55"/>
      <c r="GA16" s="55"/>
      <c r="GB16" s="55"/>
      <c r="GC16" s="55"/>
      <c r="GD16" s="55"/>
      <c r="GE16" s="55"/>
      <c r="GF16" s="55"/>
      <c r="GG16" s="55"/>
      <c r="GH16" s="55"/>
      <c r="GI16" s="55"/>
      <c r="GJ16" s="55"/>
      <c r="GK16" s="55"/>
      <c r="GL16" s="55"/>
      <c r="GM16" s="55"/>
      <c r="GN16" s="55"/>
      <c r="GO16" s="55"/>
      <c r="GP16" s="55"/>
      <c r="GQ16" s="55"/>
      <c r="GR16" s="55"/>
      <c r="GS16" s="55"/>
      <c r="GT16" s="55"/>
      <c r="GU16" s="55"/>
      <c r="GV16" s="55"/>
      <c r="GW16" s="55"/>
      <c r="GX16" s="55"/>
      <c r="GY16" s="55"/>
      <c r="GZ16" s="55"/>
      <c r="HA16" s="55"/>
      <c r="HB16" s="55"/>
      <c r="HC16" s="55"/>
      <c r="HD16" s="55"/>
      <c r="HE16" s="55"/>
      <c r="HF16" s="55"/>
      <c r="HG16" s="55"/>
      <c r="HH16" s="55"/>
      <c r="HI16" s="55"/>
      <c r="HJ16" s="55"/>
      <c r="HK16" s="55"/>
      <c r="HL16" s="55"/>
      <c r="HM16" s="55"/>
      <c r="HN16" s="55"/>
      <c r="HO16" s="55"/>
      <c r="HP16" s="55"/>
      <c r="HQ16" s="55"/>
      <c r="HR16" s="55"/>
      <c r="HS16" s="55"/>
      <c r="HT16" s="55"/>
      <c r="HU16" s="55"/>
      <c r="HV16" s="55"/>
      <c r="HW16" s="55"/>
      <c r="HX16" s="55"/>
      <c r="HY16" s="55"/>
      <c r="HZ16" s="55"/>
      <c r="IA16" s="55"/>
      <c r="IB16" s="55"/>
      <c r="IC16" s="55"/>
      <c r="ID16" s="55"/>
      <c r="IE16" s="55"/>
      <c r="IF16" s="55"/>
      <c r="IG16" s="55"/>
    </row>
    <row r="17" spans="1:241" s="64" customFormat="1" ht="11.2" customHeight="1" x14ac:dyDescent="0.35">
      <c r="A17" s="55" t="s">
        <v>124</v>
      </c>
      <c r="B17" s="54">
        <v>1885</v>
      </c>
      <c r="C17" s="60">
        <v>83.225999999999999</v>
      </c>
      <c r="D17" s="60">
        <v>83.346000000000004</v>
      </c>
      <c r="E17" s="60">
        <v>96.042000000000002</v>
      </c>
      <c r="F17" s="60">
        <v>83.364000000000004</v>
      </c>
      <c r="G17" s="60">
        <v>116.7</v>
      </c>
      <c r="H17" s="60">
        <v>82.367999999999995</v>
      </c>
      <c r="I17" s="60">
        <v>60.37</v>
      </c>
      <c r="J17" s="60">
        <v>59.902000000000001</v>
      </c>
      <c r="K17" s="60">
        <v>51.771999999999998</v>
      </c>
      <c r="L17" s="60">
        <v>28.148</v>
      </c>
      <c r="M17" s="60">
        <v>36.311999999999998</v>
      </c>
      <c r="N17" s="60">
        <v>61.646000000000001</v>
      </c>
      <c r="O17" s="60">
        <v>16.754000000000001</v>
      </c>
      <c r="P17" s="60">
        <v>107.446</v>
      </c>
      <c r="Q17" s="60">
        <v>649.33399999999995</v>
      </c>
      <c r="R17" s="60">
        <v>1054.5160000000001</v>
      </c>
      <c r="S17" s="60">
        <v>257.952</v>
      </c>
      <c r="T17" s="60">
        <v>214.142</v>
      </c>
      <c r="U17" s="60">
        <v>197.81200000000001</v>
      </c>
      <c r="V17" s="60">
        <v>660.70399999999995</v>
      </c>
      <c r="W17" s="60">
        <v>907.56600000000003</v>
      </c>
      <c r="X17" s="60">
        <v>445.58</v>
      </c>
      <c r="Y17" s="60">
        <v>832.88199999999995</v>
      </c>
      <c r="Z17" s="60">
        <v>560.53</v>
      </c>
      <c r="AA17" s="60">
        <v>303.33600000000001</v>
      </c>
      <c r="AB17" s="61">
        <v>228.102</v>
      </c>
      <c r="AC17" s="61">
        <v>311.57799999999997</v>
      </c>
      <c r="AD17" s="60">
        <v>382.95600000000002</v>
      </c>
      <c r="AE17" s="60">
        <v>389.298</v>
      </c>
      <c r="AF17" s="60">
        <v>260.19600000000003</v>
      </c>
      <c r="AG17" s="60">
        <v>257.274</v>
      </c>
      <c r="AH17" s="60">
        <v>211.98599999999999</v>
      </c>
      <c r="AI17" s="60">
        <v>451.65600000000001</v>
      </c>
      <c r="AJ17" s="60">
        <v>628.01599999999996</v>
      </c>
      <c r="AK17" s="60">
        <v>1086.73</v>
      </c>
      <c r="AL17" s="60">
        <v>656.17399999999998</v>
      </c>
      <c r="AM17" s="60">
        <v>1018.678</v>
      </c>
      <c r="AN17" s="60">
        <v>556.24199999999996</v>
      </c>
      <c r="AO17" s="60">
        <v>3894.06</v>
      </c>
      <c r="AP17" s="60">
        <v>1049.624</v>
      </c>
      <c r="AQ17" s="60">
        <v>1490.7619999999999</v>
      </c>
      <c r="AR17" s="60">
        <v>808.09400000000005</v>
      </c>
      <c r="AS17" s="60">
        <v>616.85799999999995</v>
      </c>
      <c r="AT17" s="60">
        <v>2227.7080000000001</v>
      </c>
      <c r="AU17" s="60">
        <v>547.01400000000001</v>
      </c>
      <c r="AV17" s="60">
        <v>6702.29</v>
      </c>
      <c r="AW17" s="60">
        <v>9891.6260000000002</v>
      </c>
      <c r="AX17" s="60">
        <v>12566.796</v>
      </c>
      <c r="AY17" s="60">
        <v>1829.6120000000001</v>
      </c>
      <c r="AZ17" s="60">
        <v>8172.0739999999996</v>
      </c>
      <c r="BA17" s="60">
        <v>4105.2719999999999</v>
      </c>
      <c r="BB17" s="60">
        <v>1970.78</v>
      </c>
      <c r="BC17" s="60">
        <v>1614.5340000000001</v>
      </c>
      <c r="BD17" s="60">
        <v>6172.0420000000004</v>
      </c>
      <c r="BE17" s="60">
        <v>3074.3539999999998</v>
      </c>
      <c r="BF17" s="60">
        <v>7837.5680000000002</v>
      </c>
      <c r="BG17" s="60">
        <v>748.46199999999999</v>
      </c>
      <c r="BH17" s="60">
        <v>1.05</v>
      </c>
      <c r="BI17" s="60">
        <v>0</v>
      </c>
      <c r="BJ17" s="60">
        <v>0.45200000000000001</v>
      </c>
      <c r="BK17" s="60">
        <v>1770.452</v>
      </c>
      <c r="BL17" s="60">
        <v>12134.482</v>
      </c>
      <c r="BM17" s="60">
        <v>5513.89</v>
      </c>
      <c r="BN17" s="60">
        <v>2876.826</v>
      </c>
      <c r="BO17" s="60">
        <v>1004.818</v>
      </c>
      <c r="BP17" s="60">
        <v>1700.45</v>
      </c>
      <c r="BQ17" s="60">
        <v>565.50800000000004</v>
      </c>
      <c r="BR17" s="60">
        <v>1362</v>
      </c>
      <c r="BS17" s="60">
        <v>4384</v>
      </c>
      <c r="BT17" s="60">
        <v>5410</v>
      </c>
      <c r="BU17" s="60">
        <v>5402</v>
      </c>
      <c r="BV17" s="60">
        <v>12876</v>
      </c>
      <c r="BW17" s="60">
        <v>19536</v>
      </c>
      <c r="BX17" s="60">
        <v>27134</v>
      </c>
      <c r="BY17" s="60">
        <v>32264</v>
      </c>
      <c r="BZ17" s="60">
        <v>79714</v>
      </c>
      <c r="CA17" s="60">
        <v>131912</v>
      </c>
      <c r="CB17" s="60">
        <v>129288</v>
      </c>
      <c r="CC17" s="60">
        <v>168190</v>
      </c>
      <c r="CD17" s="60">
        <v>135633</v>
      </c>
      <c r="CE17" s="60">
        <v>106541</v>
      </c>
      <c r="CF17" s="60">
        <v>128486</v>
      </c>
      <c r="CG17" s="60">
        <v>126459</v>
      </c>
      <c r="CH17" s="60">
        <v>67214</v>
      </c>
      <c r="CI17" s="60">
        <v>125815</v>
      </c>
      <c r="CJ17" s="60">
        <v>63277</v>
      </c>
      <c r="CK17" s="60">
        <v>37257</v>
      </c>
      <c r="CL17" s="60">
        <v>62847</v>
      </c>
      <c r="CM17" s="60">
        <v>162550</v>
      </c>
      <c r="CN17" s="60">
        <v>247518</v>
      </c>
      <c r="CO17" s="60">
        <v>219791</v>
      </c>
      <c r="CP17" s="60">
        <v>184685</v>
      </c>
      <c r="CQ17" s="60">
        <v>580903</v>
      </c>
      <c r="CR17" s="60">
        <v>437454</v>
      </c>
      <c r="CS17" s="60">
        <v>845164</v>
      </c>
      <c r="CT17" s="60">
        <v>670878</v>
      </c>
      <c r="CU17" s="60">
        <v>549534</v>
      </c>
      <c r="CV17" s="60">
        <v>643059</v>
      </c>
      <c r="CW17" s="60">
        <v>612743</v>
      </c>
      <c r="CX17" s="60">
        <v>1061759</v>
      </c>
      <c r="CY17" s="60">
        <v>1497376</v>
      </c>
      <c r="CZ17" s="60">
        <v>1590458</v>
      </c>
      <c r="DA17" s="60">
        <v>1230175</v>
      </c>
      <c r="DB17" s="60">
        <v>1257099</v>
      </c>
      <c r="DC17" s="60">
        <v>1171164.9239999999</v>
      </c>
      <c r="DD17" s="60">
        <v>1347501.6259999997</v>
      </c>
      <c r="DE17" s="60">
        <v>1458345.74</v>
      </c>
      <c r="DF17" s="60">
        <v>2268076.568</v>
      </c>
      <c r="DG17" s="60">
        <v>2590378.1539999996</v>
      </c>
      <c r="DH17" s="60">
        <v>2963666.4080000012</v>
      </c>
      <c r="DI17" s="60">
        <v>3781020.4189999988</v>
      </c>
      <c r="DJ17" s="60">
        <v>3584393.1399999997</v>
      </c>
      <c r="DK17" s="60">
        <v>3871825.5089999987</v>
      </c>
      <c r="DL17" s="60">
        <v>3947638.1210000003</v>
      </c>
      <c r="DM17" s="60">
        <v>4966260.484000002</v>
      </c>
      <c r="DN17" s="60">
        <v>6840644.8789999988</v>
      </c>
      <c r="DO17" s="60">
        <v>7817097.5879999995</v>
      </c>
      <c r="DP17" s="60">
        <v>8802717.157999998</v>
      </c>
      <c r="DQ17" s="60">
        <v>9934666.7609999981</v>
      </c>
      <c r="DR17" s="60">
        <v>13001633.186000003</v>
      </c>
      <c r="DS17" s="60">
        <v>18139672.629000001</v>
      </c>
      <c r="DT17" s="60">
        <v>22806367.363000002</v>
      </c>
      <c r="DU17" s="60">
        <v>27033890.140999995</v>
      </c>
      <c r="DV17" s="60">
        <v>39325059.624999993</v>
      </c>
      <c r="DW17" s="60">
        <v>46518070.853999995</v>
      </c>
      <c r="DX17" s="60">
        <v>64855716.364000008</v>
      </c>
      <c r="DY17" s="60">
        <v>73997019.455999985</v>
      </c>
      <c r="DZ17" s="60">
        <v>72015341.378999993</v>
      </c>
      <c r="EA17" s="60">
        <v>91936835.440000013</v>
      </c>
      <c r="EB17" s="60">
        <v>75401360.068999976</v>
      </c>
      <c r="EC17" s="60">
        <v>75332073.296000019</v>
      </c>
      <c r="ED17" s="60">
        <v>95559945.827000007</v>
      </c>
      <c r="EE17" s="58"/>
      <c r="EF17" s="58"/>
      <c r="EG17" s="58"/>
      <c r="EH17" s="58"/>
      <c r="EI17" s="60"/>
      <c r="EJ17" s="60"/>
      <c r="EK17" s="60"/>
      <c r="EL17" s="58"/>
      <c r="EM17" s="58"/>
      <c r="EN17" s="58"/>
      <c r="EO17" s="58"/>
      <c r="EP17" s="58"/>
      <c r="EQ17" s="58"/>
      <c r="ER17" s="58"/>
      <c r="ES17" s="58"/>
      <c r="ET17" s="58"/>
      <c r="EU17" s="58"/>
      <c r="EV17" s="58"/>
      <c r="EW17" s="58"/>
      <c r="EX17" s="58"/>
      <c r="EY17" s="58"/>
      <c r="EZ17" s="58"/>
      <c r="FA17" s="58"/>
      <c r="FB17" s="58"/>
      <c r="FC17" s="58"/>
      <c r="FD17" s="58"/>
      <c r="FE17" s="58"/>
      <c r="FF17" s="58"/>
      <c r="FG17" s="58"/>
      <c r="FH17" s="58"/>
      <c r="FI17" s="58"/>
      <c r="FJ17" s="58"/>
      <c r="FK17" s="58"/>
      <c r="FL17" s="58"/>
      <c r="FM17" s="58"/>
      <c r="FN17" s="58"/>
      <c r="FO17" s="58"/>
      <c r="FP17" s="58"/>
      <c r="FQ17" s="58"/>
      <c r="FR17" s="58"/>
      <c r="FS17" s="58"/>
      <c r="FT17" s="58"/>
      <c r="FU17" s="58"/>
      <c r="FV17" s="58"/>
      <c r="FW17" s="58"/>
      <c r="FX17" s="58"/>
      <c r="FY17" s="58"/>
      <c r="FZ17" s="58"/>
      <c r="GA17" s="58"/>
      <c r="GB17" s="58"/>
      <c r="GC17" s="58"/>
      <c r="GD17" s="58"/>
      <c r="GE17" s="58"/>
      <c r="GF17" s="58"/>
      <c r="GG17" s="58"/>
      <c r="GH17" s="58"/>
      <c r="GI17" s="58"/>
      <c r="GJ17" s="58"/>
      <c r="GK17" s="58"/>
      <c r="GL17" s="58"/>
      <c r="GM17" s="58"/>
      <c r="GN17" s="58"/>
      <c r="GO17" s="58"/>
      <c r="GP17" s="58"/>
      <c r="GQ17" s="58"/>
      <c r="GR17" s="58"/>
      <c r="GS17" s="58"/>
      <c r="GT17" s="58"/>
      <c r="GU17" s="58"/>
      <c r="GV17" s="58"/>
      <c r="GW17" s="58"/>
      <c r="GX17" s="58"/>
      <c r="GY17" s="58"/>
      <c r="GZ17" s="58"/>
      <c r="HA17" s="58"/>
      <c r="HB17" s="58"/>
      <c r="HC17" s="58"/>
      <c r="HD17" s="58"/>
      <c r="HE17" s="58"/>
      <c r="HF17" s="58"/>
      <c r="HG17" s="58"/>
      <c r="HH17" s="58"/>
      <c r="HI17" s="58"/>
      <c r="HJ17" s="58"/>
      <c r="HK17" s="58"/>
      <c r="HL17" s="58"/>
      <c r="HM17" s="58"/>
      <c r="HN17" s="58"/>
      <c r="HO17" s="58"/>
      <c r="HP17" s="58"/>
      <c r="HQ17" s="58"/>
      <c r="HR17" s="58"/>
      <c r="HS17" s="58"/>
      <c r="HT17" s="58"/>
      <c r="HU17" s="58"/>
      <c r="HV17" s="58"/>
      <c r="HW17" s="58"/>
      <c r="HX17" s="58"/>
      <c r="HY17" s="58"/>
      <c r="HZ17" s="58"/>
      <c r="IA17" s="58"/>
      <c r="IB17" s="58"/>
      <c r="IC17" s="58"/>
      <c r="ID17" s="58"/>
      <c r="IE17" s="58"/>
      <c r="IF17" s="58"/>
      <c r="IG17" s="58"/>
    </row>
    <row r="18" spans="1:241" s="53" customFormat="1" ht="11.2" customHeight="1" x14ac:dyDescent="0.35">
      <c r="A18" s="55" t="s">
        <v>125</v>
      </c>
      <c r="B18" s="54">
        <v>1903</v>
      </c>
      <c r="C18" s="59" t="s">
        <v>115</v>
      </c>
      <c r="D18" s="59" t="s">
        <v>115</v>
      </c>
      <c r="E18" s="59" t="s">
        <v>115</v>
      </c>
      <c r="F18" s="59" t="s">
        <v>115</v>
      </c>
      <c r="G18" s="59" t="s">
        <v>115</v>
      </c>
      <c r="H18" s="59" t="s">
        <v>115</v>
      </c>
      <c r="I18" s="59" t="s">
        <v>115</v>
      </c>
      <c r="J18" s="59" t="s">
        <v>115</v>
      </c>
      <c r="K18" s="59" t="s">
        <v>115</v>
      </c>
      <c r="L18" s="59" t="s">
        <v>115</v>
      </c>
      <c r="M18" s="59" t="s">
        <v>115</v>
      </c>
      <c r="N18" s="59" t="s">
        <v>115</v>
      </c>
      <c r="O18" s="59" t="s">
        <v>115</v>
      </c>
      <c r="P18" s="59" t="s">
        <v>115</v>
      </c>
      <c r="Q18" s="59" t="s">
        <v>115</v>
      </c>
      <c r="R18" s="59" t="s">
        <v>115</v>
      </c>
      <c r="S18" s="59" t="s">
        <v>115</v>
      </c>
      <c r="T18" s="59" t="s">
        <v>115</v>
      </c>
      <c r="U18" s="60">
        <v>0.02</v>
      </c>
      <c r="V18" s="60">
        <v>11.981999999999999</v>
      </c>
      <c r="W18" s="60">
        <v>0.28399999999999997</v>
      </c>
      <c r="X18" s="60">
        <v>0.42</v>
      </c>
      <c r="Y18" s="60">
        <v>0.56200000000000006</v>
      </c>
      <c r="Z18" s="60">
        <v>2.3639999999999999</v>
      </c>
      <c r="AA18" s="60">
        <v>1.3420000000000001</v>
      </c>
      <c r="AB18" s="61">
        <v>4.5839999999999996</v>
      </c>
      <c r="AC18" s="61">
        <v>2.6059999999999999</v>
      </c>
      <c r="AD18" s="60">
        <v>6.8479999999999999</v>
      </c>
      <c r="AE18" s="60">
        <v>5.6420000000000003</v>
      </c>
      <c r="AF18" s="60">
        <v>2.8780000000000001</v>
      </c>
      <c r="AG18" s="60">
        <v>0.14399999999999999</v>
      </c>
      <c r="AH18" s="60">
        <v>1.7999999999999999E-2</v>
      </c>
      <c r="AI18" s="60">
        <v>0</v>
      </c>
      <c r="AJ18" s="60">
        <v>3.5999999999999997E-2</v>
      </c>
      <c r="AK18" s="60">
        <v>352.18400000000003</v>
      </c>
      <c r="AL18" s="60">
        <v>439.08199999999999</v>
      </c>
      <c r="AM18" s="60">
        <v>10.103999999999999</v>
      </c>
      <c r="AN18" s="60">
        <v>25.148</v>
      </c>
      <c r="AO18" s="60">
        <v>78.096000000000004</v>
      </c>
      <c r="AP18" s="60">
        <v>38.404000000000003</v>
      </c>
      <c r="AQ18" s="60">
        <v>23.084</v>
      </c>
      <c r="AR18" s="60">
        <v>52.372</v>
      </c>
      <c r="AS18" s="60">
        <v>8.3040000000000003</v>
      </c>
      <c r="AT18" s="60">
        <v>10.657999999999999</v>
      </c>
      <c r="AU18" s="60">
        <v>20.239999999999998</v>
      </c>
      <c r="AV18" s="60">
        <v>25.251999999999999</v>
      </c>
      <c r="AW18" s="60">
        <v>23.212</v>
      </c>
      <c r="AX18" s="60">
        <v>26.506</v>
      </c>
      <c r="AY18" s="60">
        <v>37.322000000000003</v>
      </c>
      <c r="AZ18" s="60">
        <v>90.302000000000007</v>
      </c>
      <c r="BA18" s="60">
        <v>81.05</v>
      </c>
      <c r="BB18" s="60">
        <v>81.495999999999995</v>
      </c>
      <c r="BC18" s="60">
        <v>58.57</v>
      </c>
      <c r="BD18" s="60">
        <v>144.816</v>
      </c>
      <c r="BE18" s="60">
        <v>13.523999999999999</v>
      </c>
      <c r="BF18" s="60">
        <v>0</v>
      </c>
      <c r="BG18" s="60">
        <v>0</v>
      </c>
      <c r="BH18" s="60">
        <v>0</v>
      </c>
      <c r="BI18" s="60">
        <v>0</v>
      </c>
      <c r="BJ18" s="60">
        <v>0</v>
      </c>
      <c r="BK18" s="60">
        <v>887.22199999999998</v>
      </c>
      <c r="BL18" s="60">
        <v>2929.826</v>
      </c>
      <c r="BM18" s="60">
        <v>2145.0479999999998</v>
      </c>
      <c r="BN18" s="60">
        <v>3908.982</v>
      </c>
      <c r="BO18" s="60">
        <v>5230.192</v>
      </c>
      <c r="BP18" s="60">
        <v>5565.4160000000002</v>
      </c>
      <c r="BQ18" s="60">
        <v>2139.1419999999998</v>
      </c>
      <c r="BR18" s="60">
        <v>1332</v>
      </c>
      <c r="BS18" s="60">
        <v>3160</v>
      </c>
      <c r="BT18" s="60">
        <v>2084</v>
      </c>
      <c r="BU18" s="60">
        <v>2070</v>
      </c>
      <c r="BV18" s="60">
        <v>1656</v>
      </c>
      <c r="BW18" s="60">
        <v>2032</v>
      </c>
      <c r="BX18" s="60">
        <v>2796</v>
      </c>
      <c r="BY18" s="60">
        <v>2254</v>
      </c>
      <c r="BZ18" s="60">
        <v>1060</v>
      </c>
      <c r="CA18" s="60">
        <v>1266</v>
      </c>
      <c r="CB18" s="60">
        <v>1226</v>
      </c>
      <c r="CC18" s="60">
        <v>2070</v>
      </c>
      <c r="CD18" s="60">
        <v>3974</v>
      </c>
      <c r="CE18" s="60">
        <v>1963</v>
      </c>
      <c r="CF18" s="60">
        <v>3224</v>
      </c>
      <c r="CG18" s="60">
        <v>2948</v>
      </c>
      <c r="CH18" s="60">
        <v>2379</v>
      </c>
      <c r="CI18" s="60">
        <v>4060</v>
      </c>
      <c r="CJ18" s="60">
        <v>2952</v>
      </c>
      <c r="CK18" s="60">
        <v>3128</v>
      </c>
      <c r="CL18" s="60">
        <v>5373</v>
      </c>
      <c r="CM18" s="60">
        <v>5537</v>
      </c>
      <c r="CN18" s="60">
        <v>4723</v>
      </c>
      <c r="CO18" s="60">
        <v>4982</v>
      </c>
      <c r="CP18" s="60">
        <v>6234</v>
      </c>
      <c r="CQ18" s="60">
        <v>7185</v>
      </c>
      <c r="CR18" s="60">
        <v>17064</v>
      </c>
      <c r="CS18" s="60">
        <v>19617</v>
      </c>
      <c r="CT18" s="60">
        <v>16230</v>
      </c>
      <c r="CU18" s="60">
        <v>14001</v>
      </c>
      <c r="CV18" s="60">
        <v>22533</v>
      </c>
      <c r="CW18" s="60">
        <v>34012</v>
      </c>
      <c r="CX18" s="60">
        <v>65424</v>
      </c>
      <c r="CY18" s="60">
        <v>127849</v>
      </c>
      <c r="CZ18" s="60">
        <v>161866</v>
      </c>
      <c r="DA18" s="60">
        <v>88744</v>
      </c>
      <c r="DB18" s="60">
        <v>67465</v>
      </c>
      <c r="DC18" s="60">
        <v>79099.726000000024</v>
      </c>
      <c r="DD18" s="60">
        <v>88661.758999999976</v>
      </c>
      <c r="DE18" s="60">
        <v>95436.433000000005</v>
      </c>
      <c r="DF18" s="60">
        <v>66825.651999999987</v>
      </c>
      <c r="DG18" s="60">
        <v>63084.619000000021</v>
      </c>
      <c r="DH18" s="60">
        <v>100288.16700000002</v>
      </c>
      <c r="DI18" s="60">
        <v>116628.33000000002</v>
      </c>
      <c r="DJ18" s="60">
        <v>99813.582000000009</v>
      </c>
      <c r="DK18" s="60">
        <v>205122.533</v>
      </c>
      <c r="DL18" s="60">
        <v>77493.866000000009</v>
      </c>
      <c r="DM18" s="60">
        <v>139660.52799999999</v>
      </c>
      <c r="DN18" s="60">
        <v>108638.68300000002</v>
      </c>
      <c r="DO18" s="60">
        <v>107968.33699999998</v>
      </c>
      <c r="DP18" s="60">
        <v>124902.48200000002</v>
      </c>
      <c r="DQ18" s="60">
        <v>166843.06199999998</v>
      </c>
      <c r="DR18" s="60">
        <v>169812.10600000003</v>
      </c>
      <c r="DS18" s="60">
        <v>200046.66499999998</v>
      </c>
      <c r="DT18" s="60">
        <v>188948.49299999996</v>
      </c>
      <c r="DU18" s="60">
        <v>177279.91599999997</v>
      </c>
      <c r="DV18" s="60">
        <v>176328.20600000001</v>
      </c>
      <c r="DW18" s="60">
        <v>140711.77800000002</v>
      </c>
      <c r="DX18" s="60">
        <v>237196.60099999994</v>
      </c>
      <c r="DY18" s="60">
        <v>170400.18799999999</v>
      </c>
      <c r="DZ18" s="60">
        <v>191518.58800000011</v>
      </c>
      <c r="EA18" s="60">
        <v>100537.58900000001</v>
      </c>
      <c r="EB18" s="60">
        <v>116352.65000000001</v>
      </c>
      <c r="EC18" s="60">
        <v>122379.69299999998</v>
      </c>
      <c r="ED18" s="60">
        <v>183543.25099999999</v>
      </c>
      <c r="EE18" s="55"/>
      <c r="EF18" s="55"/>
      <c r="EG18" s="55"/>
      <c r="EH18" s="55"/>
      <c r="EI18" s="60"/>
      <c r="EJ18" s="60"/>
      <c r="EK18" s="60"/>
      <c r="EL18" s="55"/>
      <c r="EM18" s="55"/>
      <c r="EN18" s="55"/>
      <c r="EO18" s="55"/>
      <c r="EP18" s="55"/>
      <c r="EQ18" s="55"/>
      <c r="ER18" s="55"/>
      <c r="ES18" s="55"/>
      <c r="ET18" s="55"/>
      <c r="EU18" s="55"/>
      <c r="EV18" s="55"/>
      <c r="EW18" s="55"/>
      <c r="EX18" s="55"/>
      <c r="EY18" s="55"/>
      <c r="EZ18" s="55"/>
      <c r="FA18" s="55"/>
      <c r="FB18" s="55"/>
      <c r="FC18" s="55"/>
      <c r="FD18" s="55"/>
      <c r="FE18" s="55"/>
      <c r="FF18" s="55"/>
      <c r="FG18" s="55"/>
      <c r="FH18" s="55"/>
      <c r="FI18" s="55"/>
      <c r="FJ18" s="55"/>
      <c r="FK18" s="55"/>
      <c r="FL18" s="55"/>
      <c r="FM18" s="55"/>
      <c r="FN18" s="55"/>
      <c r="FO18" s="55"/>
      <c r="FP18" s="55"/>
      <c r="FQ18" s="55"/>
      <c r="FR18" s="55"/>
      <c r="FS18" s="55"/>
      <c r="FT18" s="55"/>
      <c r="FU18" s="55"/>
      <c r="FV18" s="55"/>
      <c r="FW18" s="55"/>
      <c r="FX18" s="55"/>
      <c r="FY18" s="55"/>
      <c r="FZ18" s="55"/>
      <c r="GA18" s="55"/>
      <c r="GB18" s="55"/>
      <c r="GC18" s="55"/>
      <c r="GD18" s="55"/>
      <c r="GE18" s="55"/>
      <c r="GF18" s="55"/>
      <c r="GG18" s="55"/>
      <c r="GH18" s="55"/>
      <c r="GI18" s="55"/>
      <c r="GJ18" s="55"/>
      <c r="GK18" s="55"/>
      <c r="GL18" s="55"/>
      <c r="GM18" s="55"/>
      <c r="GN18" s="55"/>
      <c r="GO18" s="55"/>
      <c r="GP18" s="55"/>
      <c r="GQ18" s="55"/>
      <c r="GR18" s="55"/>
      <c r="GS18" s="55"/>
      <c r="GT18" s="55"/>
      <c r="GU18" s="55"/>
      <c r="GV18" s="55"/>
      <c r="GW18" s="55"/>
      <c r="GX18" s="55"/>
      <c r="GY18" s="55"/>
      <c r="GZ18" s="55"/>
      <c r="HA18" s="55"/>
      <c r="HB18" s="55"/>
      <c r="HC18" s="55"/>
      <c r="HD18" s="55"/>
      <c r="HE18" s="55"/>
      <c r="HF18" s="55"/>
      <c r="HG18" s="55"/>
      <c r="HH18" s="55"/>
      <c r="HI18" s="55"/>
      <c r="HJ18" s="55"/>
      <c r="HK18" s="55"/>
      <c r="HL18" s="55"/>
      <c r="HM18" s="55"/>
      <c r="HN18" s="55"/>
      <c r="HO18" s="55"/>
      <c r="HP18" s="55"/>
      <c r="HQ18" s="55"/>
      <c r="HR18" s="55"/>
      <c r="HS18" s="55"/>
      <c r="HT18" s="55"/>
      <c r="HU18" s="55"/>
      <c r="HV18" s="55"/>
      <c r="HW18" s="55"/>
      <c r="HX18" s="55"/>
      <c r="HY18" s="55"/>
      <c r="HZ18" s="55"/>
      <c r="IA18" s="55"/>
      <c r="IB18" s="55"/>
      <c r="IC18" s="55"/>
      <c r="ID18" s="55"/>
      <c r="IE18" s="55"/>
      <c r="IF18" s="55"/>
      <c r="IG18" s="55"/>
    </row>
    <row r="19" spans="1:241" s="53" customFormat="1" ht="11.2" customHeight="1" x14ac:dyDescent="0.35">
      <c r="A19" s="55" t="s">
        <v>126</v>
      </c>
      <c r="B19" s="54">
        <v>1885</v>
      </c>
      <c r="C19" s="60">
        <v>19.768000000000001</v>
      </c>
      <c r="D19" s="60">
        <v>0.11</v>
      </c>
      <c r="E19" s="60">
        <v>0.01</v>
      </c>
      <c r="F19" s="60">
        <v>0.112</v>
      </c>
      <c r="G19" s="60">
        <v>0.30399999999999999</v>
      </c>
      <c r="H19" s="60">
        <v>0.02</v>
      </c>
      <c r="I19" s="60">
        <v>1.274</v>
      </c>
      <c r="J19" s="60">
        <v>0.64</v>
      </c>
      <c r="K19" s="60">
        <v>10.504</v>
      </c>
      <c r="L19" s="60">
        <v>1.498</v>
      </c>
      <c r="M19" s="60">
        <v>6.8479999999999999</v>
      </c>
      <c r="N19" s="60">
        <v>8.3119999999999994</v>
      </c>
      <c r="O19" s="60">
        <v>7.6459999999999999</v>
      </c>
      <c r="P19" s="60">
        <v>21.946000000000002</v>
      </c>
      <c r="Q19" s="60">
        <v>71.441999999999993</v>
      </c>
      <c r="R19" s="60">
        <v>8.5980000000000008</v>
      </c>
      <c r="S19" s="60">
        <v>182.786</v>
      </c>
      <c r="T19" s="60">
        <v>218.89400000000001</v>
      </c>
      <c r="U19" s="60">
        <v>33.31</v>
      </c>
      <c r="V19" s="60">
        <v>60.561999999999998</v>
      </c>
      <c r="W19" s="60">
        <v>83.846000000000004</v>
      </c>
      <c r="X19" s="60">
        <v>130.23400000000001</v>
      </c>
      <c r="Y19" s="60">
        <v>143.97999999999999</v>
      </c>
      <c r="Z19" s="60">
        <v>946.34</v>
      </c>
      <c r="AA19" s="60">
        <v>236.33600000000001</v>
      </c>
      <c r="AB19" s="61">
        <v>287.7</v>
      </c>
      <c r="AC19" s="61">
        <v>286.97000000000003</v>
      </c>
      <c r="AD19" s="60">
        <v>388.24599999999998</v>
      </c>
      <c r="AE19" s="60">
        <v>831.476</v>
      </c>
      <c r="AF19" s="60">
        <v>363.77600000000001</v>
      </c>
      <c r="AG19" s="60">
        <v>599.66</v>
      </c>
      <c r="AH19" s="60">
        <v>1893.2339999999999</v>
      </c>
      <c r="AI19" s="60">
        <v>7920.8280000000004</v>
      </c>
      <c r="AJ19" s="60">
        <v>19418.214</v>
      </c>
      <c r="AK19" s="60">
        <v>5538.6620000000003</v>
      </c>
      <c r="AL19" s="60">
        <v>13214.343999999999</v>
      </c>
      <c r="AM19" s="60">
        <v>7046.71</v>
      </c>
      <c r="AN19" s="60">
        <v>3167.57</v>
      </c>
      <c r="AO19" s="60">
        <v>4642.1660000000002</v>
      </c>
      <c r="AP19" s="60">
        <v>6017.482</v>
      </c>
      <c r="AQ19" s="60">
        <v>5839.4840000000004</v>
      </c>
      <c r="AR19" s="60">
        <v>7690.1660000000002</v>
      </c>
      <c r="AS19" s="60">
        <v>6089.5060000000003</v>
      </c>
      <c r="AT19" s="60">
        <v>7824.1480000000001</v>
      </c>
      <c r="AU19" s="60">
        <v>3584.4459999999999</v>
      </c>
      <c r="AV19" s="60">
        <v>2949.4340000000002</v>
      </c>
      <c r="AW19" s="60">
        <v>2105.114</v>
      </c>
      <c r="AX19" s="60">
        <v>962.51199999999994</v>
      </c>
      <c r="AY19" s="60">
        <v>740.46799999999996</v>
      </c>
      <c r="AZ19" s="60">
        <v>1279.308</v>
      </c>
      <c r="BA19" s="60">
        <v>1048.1320000000001</v>
      </c>
      <c r="BB19" s="60">
        <v>1124.27</v>
      </c>
      <c r="BC19" s="60">
        <v>1281.454</v>
      </c>
      <c r="BD19" s="60">
        <v>1202.038</v>
      </c>
      <c r="BE19" s="60">
        <v>2416.306</v>
      </c>
      <c r="BF19" s="60">
        <v>11474.64</v>
      </c>
      <c r="BG19" s="60">
        <v>12958.727999999999</v>
      </c>
      <c r="BH19" s="60">
        <v>3160.8539999999998</v>
      </c>
      <c r="BI19" s="60">
        <v>11187.972</v>
      </c>
      <c r="BJ19" s="60">
        <v>6312.3119999999999</v>
      </c>
      <c r="BK19" s="60">
        <v>6015.7640000000001</v>
      </c>
      <c r="BL19" s="60">
        <v>8990.3539999999994</v>
      </c>
      <c r="BM19" s="60">
        <v>11703.088</v>
      </c>
      <c r="BN19" s="60">
        <v>19062.344000000001</v>
      </c>
      <c r="BO19" s="60">
        <v>19392.144</v>
      </c>
      <c r="BP19" s="60">
        <v>44611.31</v>
      </c>
      <c r="BQ19" s="60">
        <v>17951.678</v>
      </c>
      <c r="BR19" s="60">
        <v>6748</v>
      </c>
      <c r="BS19" s="60">
        <v>6146</v>
      </c>
      <c r="BT19" s="60">
        <v>3758</v>
      </c>
      <c r="BU19" s="60">
        <v>3548</v>
      </c>
      <c r="BV19" s="60">
        <v>924</v>
      </c>
      <c r="BW19" s="60">
        <v>1004</v>
      </c>
      <c r="BX19" s="60">
        <v>1912</v>
      </c>
      <c r="BY19" s="60">
        <v>2602</v>
      </c>
      <c r="BZ19" s="60">
        <v>5818</v>
      </c>
      <c r="CA19" s="60">
        <v>7060</v>
      </c>
      <c r="CB19" s="60">
        <v>2052</v>
      </c>
      <c r="CC19" s="60">
        <v>3126</v>
      </c>
      <c r="CD19" s="60">
        <v>5849</v>
      </c>
      <c r="CE19" s="60">
        <v>8403</v>
      </c>
      <c r="CF19" s="60">
        <v>5831</v>
      </c>
      <c r="CG19" s="60">
        <v>3227</v>
      </c>
      <c r="CH19" s="60">
        <v>3484</v>
      </c>
      <c r="CI19" s="60">
        <v>6883</v>
      </c>
      <c r="CJ19" s="60">
        <v>62139</v>
      </c>
      <c r="CK19" s="60">
        <v>86878</v>
      </c>
      <c r="CL19" s="60">
        <v>40889</v>
      </c>
      <c r="CM19" s="60">
        <v>76401</v>
      </c>
      <c r="CN19" s="60">
        <v>134573</v>
      </c>
      <c r="CO19" s="60">
        <v>162754</v>
      </c>
      <c r="CP19" s="60">
        <v>144970</v>
      </c>
      <c r="CQ19" s="60">
        <v>187601</v>
      </c>
      <c r="CR19" s="60">
        <v>193918</v>
      </c>
      <c r="CS19" s="60">
        <v>326883</v>
      </c>
      <c r="CT19" s="60">
        <v>393290</v>
      </c>
      <c r="CU19" s="60">
        <v>298360</v>
      </c>
      <c r="CV19" s="60">
        <v>366599</v>
      </c>
      <c r="CW19" s="60">
        <v>350759</v>
      </c>
      <c r="CX19" s="60">
        <v>448844</v>
      </c>
      <c r="CY19" s="60">
        <v>508129</v>
      </c>
      <c r="CZ19" s="60">
        <v>362472</v>
      </c>
      <c r="DA19" s="60">
        <v>311489</v>
      </c>
      <c r="DB19" s="60">
        <v>432013</v>
      </c>
      <c r="DC19" s="60">
        <v>460510.66900000005</v>
      </c>
      <c r="DD19" s="60">
        <v>246468.46700000009</v>
      </c>
      <c r="DE19" s="60">
        <v>380792.16899999994</v>
      </c>
      <c r="DF19" s="60">
        <v>278918.49800000002</v>
      </c>
      <c r="DG19" s="60">
        <v>286013.76699999999</v>
      </c>
      <c r="DH19" s="60">
        <v>160819.217</v>
      </c>
      <c r="DI19" s="60">
        <v>343193.11199999996</v>
      </c>
      <c r="DJ19" s="60">
        <v>519020.02399999998</v>
      </c>
      <c r="DK19" s="60">
        <v>343190.06900000002</v>
      </c>
      <c r="DL19" s="60">
        <v>587933.43700000003</v>
      </c>
      <c r="DM19" s="60">
        <v>503591.28199999989</v>
      </c>
      <c r="DN19" s="60">
        <v>600370.05700000003</v>
      </c>
      <c r="DO19" s="60">
        <v>754110.85300000012</v>
      </c>
      <c r="DP19" s="60">
        <v>370493.73</v>
      </c>
      <c r="DQ19" s="60">
        <v>649220.48200000043</v>
      </c>
      <c r="DR19" s="60">
        <v>286246.53199999995</v>
      </c>
      <c r="DS19" s="60">
        <v>503590.51299999992</v>
      </c>
      <c r="DT19" s="60">
        <v>337022.83399999997</v>
      </c>
      <c r="DU19" s="60">
        <v>309506.16199999995</v>
      </c>
      <c r="DV19" s="60">
        <v>452626.03</v>
      </c>
      <c r="DW19" s="60">
        <v>410679.05199999997</v>
      </c>
      <c r="DX19" s="60">
        <v>593248.26700000011</v>
      </c>
      <c r="DY19" s="60">
        <v>537925.04999999993</v>
      </c>
      <c r="DZ19" s="60">
        <v>512849.97200000007</v>
      </c>
      <c r="EA19" s="60">
        <v>445621.05900000001</v>
      </c>
      <c r="EB19" s="60">
        <v>514643.549</v>
      </c>
      <c r="EC19" s="60">
        <v>523977.25499999989</v>
      </c>
      <c r="ED19" s="60">
        <v>413590.57499999995</v>
      </c>
      <c r="EE19" s="55"/>
      <c r="EF19" s="55"/>
      <c r="EG19" s="55"/>
      <c r="EH19" s="55"/>
      <c r="EI19" s="60"/>
      <c r="EJ19" s="60"/>
      <c r="EK19" s="60"/>
      <c r="EL19" s="55"/>
      <c r="EM19" s="55"/>
      <c r="EN19" s="55"/>
      <c r="EO19" s="55"/>
      <c r="EP19" s="55"/>
      <c r="EQ19" s="55"/>
      <c r="ER19" s="55"/>
      <c r="ES19" s="55"/>
      <c r="ET19" s="55"/>
      <c r="EU19" s="55"/>
      <c r="EV19" s="55"/>
      <c r="EW19" s="55"/>
      <c r="EX19" s="55"/>
      <c r="EY19" s="55"/>
      <c r="EZ19" s="55"/>
      <c r="FA19" s="55"/>
      <c r="FB19" s="55"/>
      <c r="FC19" s="55"/>
      <c r="FD19" s="55"/>
      <c r="FE19" s="55"/>
      <c r="FF19" s="55"/>
      <c r="FG19" s="55"/>
      <c r="FH19" s="55"/>
      <c r="FI19" s="55"/>
      <c r="FJ19" s="55"/>
      <c r="FK19" s="55"/>
      <c r="FL19" s="55"/>
      <c r="FM19" s="55"/>
      <c r="FN19" s="55"/>
      <c r="FO19" s="55"/>
      <c r="FP19" s="55"/>
      <c r="FQ19" s="55"/>
      <c r="FR19" s="55"/>
      <c r="FS19" s="55"/>
      <c r="FT19" s="55"/>
      <c r="FU19" s="55"/>
      <c r="FV19" s="55"/>
      <c r="FW19" s="55"/>
      <c r="FX19" s="55"/>
      <c r="FY19" s="55"/>
      <c r="FZ19" s="55"/>
      <c r="GA19" s="55"/>
      <c r="GB19" s="55"/>
      <c r="GC19" s="55"/>
      <c r="GD19" s="55"/>
      <c r="GE19" s="55"/>
      <c r="GF19" s="55"/>
      <c r="GG19" s="55"/>
      <c r="GH19" s="55"/>
      <c r="GI19" s="55"/>
      <c r="GJ19" s="55"/>
      <c r="GK19" s="55"/>
      <c r="GL19" s="55"/>
      <c r="GM19" s="55"/>
      <c r="GN19" s="55"/>
      <c r="GO19" s="55"/>
      <c r="GP19" s="55"/>
      <c r="GQ19" s="55"/>
      <c r="GR19" s="55"/>
      <c r="GS19" s="55"/>
      <c r="GT19" s="55"/>
      <c r="GU19" s="55"/>
      <c r="GV19" s="55"/>
      <c r="GW19" s="55"/>
      <c r="GX19" s="55"/>
      <c r="GY19" s="55"/>
      <c r="GZ19" s="55"/>
      <c r="HA19" s="55"/>
      <c r="HB19" s="55"/>
      <c r="HC19" s="55"/>
      <c r="HD19" s="55"/>
      <c r="HE19" s="55"/>
      <c r="HF19" s="55"/>
      <c r="HG19" s="55"/>
      <c r="HH19" s="55"/>
      <c r="HI19" s="55"/>
      <c r="HJ19" s="55"/>
      <c r="HK19" s="55"/>
      <c r="HL19" s="55"/>
      <c r="HM19" s="55"/>
      <c r="HN19" s="55"/>
      <c r="HO19" s="55"/>
      <c r="HP19" s="55"/>
      <c r="HQ19" s="55"/>
      <c r="HR19" s="55"/>
      <c r="HS19" s="55"/>
      <c r="HT19" s="55"/>
      <c r="HU19" s="55"/>
      <c r="HV19" s="55"/>
      <c r="HW19" s="55"/>
      <c r="HX19" s="55"/>
      <c r="HY19" s="55"/>
      <c r="HZ19" s="55"/>
      <c r="IA19" s="55"/>
      <c r="IB19" s="55"/>
      <c r="IC19" s="55"/>
      <c r="ID19" s="55"/>
      <c r="IE19" s="55"/>
      <c r="IF19" s="55"/>
      <c r="IG19" s="55"/>
    </row>
    <row r="20" spans="1:241" s="53" customFormat="1" ht="11.2" customHeight="1" x14ac:dyDescent="0.35">
      <c r="A20" s="55" t="s">
        <v>127</v>
      </c>
      <c r="B20" s="54">
        <v>1885</v>
      </c>
      <c r="C20" s="60">
        <v>302.06200000000001</v>
      </c>
      <c r="D20" s="60">
        <v>271.39600000000002</v>
      </c>
      <c r="E20" s="60">
        <v>195.99600000000001</v>
      </c>
      <c r="F20" s="60">
        <v>179.32</v>
      </c>
      <c r="G20" s="60">
        <v>204.65799999999999</v>
      </c>
      <c r="H20" s="60">
        <v>227.83600000000001</v>
      </c>
      <c r="I20" s="60">
        <v>244.86</v>
      </c>
      <c r="J20" s="60">
        <v>234.786</v>
      </c>
      <c r="K20" s="60">
        <v>297.85399999999998</v>
      </c>
      <c r="L20" s="60">
        <v>260.822</v>
      </c>
      <c r="M20" s="60">
        <v>192.988</v>
      </c>
      <c r="N20" s="60">
        <v>231.256</v>
      </c>
      <c r="O20" s="60">
        <v>266.13600000000002</v>
      </c>
      <c r="P20" s="60">
        <v>293.32799999999997</v>
      </c>
      <c r="Q20" s="60">
        <v>360.49</v>
      </c>
      <c r="R20" s="60">
        <v>387.90800000000002</v>
      </c>
      <c r="S20" s="60">
        <v>419.48200000000003</v>
      </c>
      <c r="T20" s="60">
        <v>409.52600000000001</v>
      </c>
      <c r="U20" s="60">
        <v>479.84199999999998</v>
      </c>
      <c r="V20" s="60">
        <v>466.18400000000003</v>
      </c>
      <c r="W20" s="60">
        <v>493.976</v>
      </c>
      <c r="X20" s="60">
        <v>617.17999999999995</v>
      </c>
      <c r="Y20" s="60">
        <v>637.57399999999996</v>
      </c>
      <c r="Z20" s="60">
        <v>631.45000000000005</v>
      </c>
      <c r="AA20" s="60">
        <v>672.57600000000002</v>
      </c>
      <c r="AB20" s="61">
        <v>835.79200000000003</v>
      </c>
      <c r="AC20" s="61">
        <v>870.46400000000006</v>
      </c>
      <c r="AD20" s="60">
        <v>801.61400000000003</v>
      </c>
      <c r="AE20" s="60">
        <v>848.31</v>
      </c>
      <c r="AF20" s="60">
        <v>840.51599999999996</v>
      </c>
      <c r="AG20" s="60">
        <v>653.13</v>
      </c>
      <c r="AH20" s="60">
        <v>850.91200000000003</v>
      </c>
      <c r="AI20" s="60">
        <v>1195.42</v>
      </c>
      <c r="AJ20" s="60">
        <v>887.96199999999999</v>
      </c>
      <c r="AK20" s="60">
        <v>1329.268</v>
      </c>
      <c r="AL20" s="60">
        <v>1464.502</v>
      </c>
      <c r="AM20" s="60">
        <v>1146.8019999999999</v>
      </c>
      <c r="AN20" s="60">
        <v>705.48800000000006</v>
      </c>
      <c r="AO20" s="60">
        <v>778.11800000000005</v>
      </c>
      <c r="AP20" s="60">
        <v>870.14400000000001</v>
      </c>
      <c r="AQ20" s="60">
        <v>1141.6559999999999</v>
      </c>
      <c r="AR20" s="60">
        <v>898.72</v>
      </c>
      <c r="AS20" s="60">
        <v>971.76400000000001</v>
      </c>
      <c r="AT20" s="60">
        <v>996.42200000000003</v>
      </c>
      <c r="AU20" s="60">
        <v>913.46600000000001</v>
      </c>
      <c r="AV20" s="60">
        <v>727.976</v>
      </c>
      <c r="AW20" s="60">
        <v>537.40800000000002</v>
      </c>
      <c r="AX20" s="60">
        <v>694.33600000000001</v>
      </c>
      <c r="AY20" s="60">
        <v>641.41399999999999</v>
      </c>
      <c r="AZ20" s="60">
        <v>722.26400000000001</v>
      </c>
      <c r="BA20" s="60">
        <v>967.99599999999998</v>
      </c>
      <c r="BB20" s="60">
        <v>1184.6500000000001</v>
      </c>
      <c r="BC20" s="60">
        <v>1426.384</v>
      </c>
      <c r="BD20" s="60">
        <v>1245.8320000000001</v>
      </c>
      <c r="BE20" s="60">
        <v>1526.0260000000001</v>
      </c>
      <c r="BF20" s="60">
        <v>1654.33</v>
      </c>
      <c r="BG20" s="60">
        <v>2114.5700000000002</v>
      </c>
      <c r="BH20" s="60">
        <v>2393.422</v>
      </c>
      <c r="BI20" s="60">
        <v>2013.21</v>
      </c>
      <c r="BJ20" s="60">
        <v>2254.558</v>
      </c>
      <c r="BK20" s="60">
        <v>2649.4780000000001</v>
      </c>
      <c r="BL20" s="60">
        <v>3145.924</v>
      </c>
      <c r="BM20" s="60">
        <v>4119.6639999999998</v>
      </c>
      <c r="BN20" s="60">
        <v>4404.6940000000004</v>
      </c>
      <c r="BO20" s="60">
        <v>4837.0020000000004</v>
      </c>
      <c r="BP20" s="60">
        <v>5255.23</v>
      </c>
      <c r="BQ20" s="60">
        <v>6312.4319999999998</v>
      </c>
      <c r="BR20" s="60">
        <v>7236</v>
      </c>
      <c r="BS20" s="60">
        <v>7490</v>
      </c>
      <c r="BT20" s="60">
        <v>7834</v>
      </c>
      <c r="BU20" s="60">
        <v>7762</v>
      </c>
      <c r="BV20" s="60">
        <v>9136</v>
      </c>
      <c r="BW20" s="60">
        <v>9890</v>
      </c>
      <c r="BX20" s="60">
        <v>11172</v>
      </c>
      <c r="BY20" s="60">
        <v>10228</v>
      </c>
      <c r="BZ20" s="60">
        <v>10442</v>
      </c>
      <c r="CA20" s="60">
        <v>11030</v>
      </c>
      <c r="CB20" s="60">
        <v>10842</v>
      </c>
      <c r="CC20" s="60">
        <v>15090</v>
      </c>
      <c r="CD20" s="60">
        <v>18958</v>
      </c>
      <c r="CE20" s="60">
        <v>17035</v>
      </c>
      <c r="CF20" s="60">
        <v>15631</v>
      </c>
      <c r="CG20" s="60">
        <v>18362</v>
      </c>
      <c r="CH20" s="60">
        <v>19306</v>
      </c>
      <c r="CI20" s="60">
        <v>19894</v>
      </c>
      <c r="CJ20" s="60">
        <v>24659</v>
      </c>
      <c r="CK20" s="60">
        <v>32403</v>
      </c>
      <c r="CL20" s="60">
        <v>40216</v>
      </c>
      <c r="CM20" s="60">
        <v>49358</v>
      </c>
      <c r="CN20" s="60">
        <v>60542</v>
      </c>
      <c r="CO20" s="60">
        <v>51655</v>
      </c>
      <c r="CP20" s="60">
        <v>68002</v>
      </c>
      <c r="CQ20" s="60">
        <v>74514</v>
      </c>
      <c r="CR20" s="60">
        <v>96503</v>
      </c>
      <c r="CS20" s="60">
        <v>143229</v>
      </c>
      <c r="CT20" s="60">
        <v>166402</v>
      </c>
      <c r="CU20" s="60">
        <v>155925</v>
      </c>
      <c r="CV20" s="60">
        <v>172927</v>
      </c>
      <c r="CW20" s="60">
        <v>182912</v>
      </c>
      <c r="CX20" s="60">
        <v>157904</v>
      </c>
      <c r="CY20" s="60">
        <v>204587</v>
      </c>
      <c r="CZ20" s="60">
        <v>174202</v>
      </c>
      <c r="DA20" s="60">
        <v>124185</v>
      </c>
      <c r="DB20" s="60">
        <v>152731</v>
      </c>
      <c r="DC20" s="60">
        <v>202794.20500000002</v>
      </c>
      <c r="DD20" s="60">
        <v>240111.54299999995</v>
      </c>
      <c r="DE20" s="60">
        <v>246083.45800000001</v>
      </c>
      <c r="DF20" s="60">
        <v>327424.32499999995</v>
      </c>
      <c r="DG20" s="60">
        <v>324753.05900000001</v>
      </c>
      <c r="DH20" s="60">
        <v>378214.52900000004</v>
      </c>
      <c r="DI20" s="60">
        <v>478514.33100000012</v>
      </c>
      <c r="DJ20" s="60">
        <v>523857.99400000001</v>
      </c>
      <c r="DK20" s="60">
        <v>526415.69900000014</v>
      </c>
      <c r="DL20" s="60">
        <v>555708.7629999998</v>
      </c>
      <c r="DM20" s="60">
        <v>590618.51399999973</v>
      </c>
      <c r="DN20" s="60">
        <v>641857.45199999993</v>
      </c>
      <c r="DO20" s="60">
        <v>529384.09699999995</v>
      </c>
      <c r="DP20" s="60">
        <v>542502.56800000009</v>
      </c>
      <c r="DQ20" s="60">
        <v>429614.603</v>
      </c>
      <c r="DR20" s="60">
        <v>394396.6779999999</v>
      </c>
      <c r="DS20" s="60">
        <v>459905.57600000012</v>
      </c>
      <c r="DT20" s="60">
        <v>383049.45599999983</v>
      </c>
      <c r="DU20" s="60">
        <v>379756.33500000002</v>
      </c>
      <c r="DV20" s="60">
        <v>374456.56999999983</v>
      </c>
      <c r="DW20" s="60">
        <v>305817.40399999998</v>
      </c>
      <c r="DX20" s="60">
        <v>300284.97100000002</v>
      </c>
      <c r="DY20" s="60">
        <v>302886.98800000007</v>
      </c>
      <c r="DZ20" s="60">
        <v>304685.0579999999</v>
      </c>
      <c r="EA20" s="60">
        <v>308133.47799999994</v>
      </c>
      <c r="EB20" s="60">
        <v>331044.91899999988</v>
      </c>
      <c r="EC20" s="60">
        <v>418176.35000000003</v>
      </c>
      <c r="ED20" s="60">
        <v>413930.33100000001</v>
      </c>
      <c r="EE20" s="55"/>
      <c r="EF20" s="55"/>
      <c r="EG20" s="55"/>
      <c r="EH20" s="55"/>
      <c r="EI20" s="60"/>
      <c r="EJ20" s="60"/>
      <c r="EK20" s="60"/>
      <c r="EL20" s="55"/>
      <c r="EM20" s="55"/>
      <c r="EN20" s="55"/>
      <c r="EO20" s="55"/>
      <c r="EP20" s="55"/>
      <c r="EQ20" s="55"/>
      <c r="ER20" s="55"/>
      <c r="ES20" s="55"/>
      <c r="ET20" s="55"/>
      <c r="EU20" s="55"/>
      <c r="EV20" s="55"/>
      <c r="EW20" s="55"/>
      <c r="EX20" s="55"/>
      <c r="EY20" s="55"/>
      <c r="EZ20" s="55"/>
      <c r="FA20" s="55"/>
      <c r="FB20" s="55"/>
      <c r="FC20" s="55"/>
      <c r="FD20" s="55"/>
      <c r="FE20" s="55"/>
      <c r="FF20" s="55"/>
      <c r="FG20" s="55"/>
      <c r="FH20" s="55"/>
      <c r="FI20" s="55"/>
      <c r="FJ20" s="55"/>
      <c r="FK20" s="55"/>
      <c r="FL20" s="55"/>
      <c r="FM20" s="55"/>
      <c r="FN20" s="55"/>
      <c r="FO20" s="55"/>
      <c r="FP20" s="55"/>
      <c r="FQ20" s="55"/>
      <c r="FR20" s="55"/>
      <c r="FS20" s="55"/>
      <c r="FT20" s="55"/>
      <c r="FU20" s="55"/>
      <c r="FV20" s="55"/>
      <c r="FW20" s="55"/>
      <c r="FX20" s="55"/>
      <c r="FY20" s="55"/>
      <c r="FZ20" s="55"/>
      <c r="GA20" s="55"/>
      <c r="GB20" s="55"/>
      <c r="GC20" s="55"/>
      <c r="GD20" s="55"/>
      <c r="GE20" s="55"/>
      <c r="GF20" s="55"/>
      <c r="GG20" s="55"/>
      <c r="GH20" s="55"/>
      <c r="GI20" s="55"/>
      <c r="GJ20" s="55"/>
      <c r="GK20" s="55"/>
      <c r="GL20" s="55"/>
      <c r="GM20" s="55"/>
      <c r="GN20" s="55"/>
      <c r="GO20" s="55"/>
      <c r="GP20" s="55"/>
      <c r="GQ20" s="55"/>
      <c r="GR20" s="55"/>
      <c r="GS20" s="55"/>
      <c r="GT20" s="55"/>
      <c r="GU20" s="55"/>
      <c r="GV20" s="55"/>
      <c r="GW20" s="55"/>
      <c r="GX20" s="55"/>
      <c r="GY20" s="55"/>
      <c r="GZ20" s="55"/>
      <c r="HA20" s="55"/>
      <c r="HB20" s="55"/>
      <c r="HC20" s="55"/>
      <c r="HD20" s="55"/>
      <c r="HE20" s="55"/>
      <c r="HF20" s="55"/>
      <c r="HG20" s="55"/>
      <c r="HH20" s="55"/>
      <c r="HI20" s="55"/>
      <c r="HJ20" s="55"/>
      <c r="HK20" s="55"/>
      <c r="HL20" s="55"/>
      <c r="HM20" s="55"/>
      <c r="HN20" s="55"/>
      <c r="HO20" s="55"/>
      <c r="HP20" s="55"/>
      <c r="HQ20" s="55"/>
      <c r="HR20" s="55"/>
      <c r="HS20" s="55"/>
      <c r="HT20" s="55"/>
      <c r="HU20" s="55"/>
      <c r="HV20" s="55"/>
      <c r="HW20" s="55"/>
      <c r="HX20" s="55"/>
      <c r="HY20" s="55"/>
      <c r="HZ20" s="55"/>
      <c r="IA20" s="55"/>
      <c r="IB20" s="55"/>
      <c r="IC20" s="55"/>
      <c r="ID20" s="55"/>
      <c r="IE20" s="55"/>
      <c r="IF20" s="55"/>
      <c r="IG20" s="55"/>
    </row>
    <row r="21" spans="1:241" s="53" customFormat="1" ht="11.2" customHeight="1" x14ac:dyDescent="0.35">
      <c r="A21" s="55" t="s">
        <v>128</v>
      </c>
      <c r="B21" s="54" t="s">
        <v>15</v>
      </c>
      <c r="C21" s="59" t="s">
        <v>115</v>
      </c>
      <c r="D21" s="59" t="s">
        <v>115</v>
      </c>
      <c r="E21" s="59" t="s">
        <v>115</v>
      </c>
      <c r="F21" s="59" t="s">
        <v>115</v>
      </c>
      <c r="G21" s="59" t="s">
        <v>115</v>
      </c>
      <c r="H21" s="59" t="s">
        <v>115</v>
      </c>
      <c r="I21" s="59" t="s">
        <v>115</v>
      </c>
      <c r="J21" s="59" t="s">
        <v>115</v>
      </c>
      <c r="K21" s="59" t="s">
        <v>115</v>
      </c>
      <c r="L21" s="59" t="s">
        <v>115</v>
      </c>
      <c r="M21" s="59" t="s">
        <v>115</v>
      </c>
      <c r="N21" s="59" t="s">
        <v>115</v>
      </c>
      <c r="O21" s="59" t="s">
        <v>115</v>
      </c>
      <c r="P21" s="59" t="s">
        <v>115</v>
      </c>
      <c r="Q21" s="59" t="s">
        <v>115</v>
      </c>
      <c r="R21" s="59" t="s">
        <v>115</v>
      </c>
      <c r="S21" s="59" t="s">
        <v>115</v>
      </c>
      <c r="T21" s="59" t="s">
        <v>115</v>
      </c>
      <c r="U21" s="59" t="s">
        <v>115</v>
      </c>
      <c r="V21" s="59" t="s">
        <v>115</v>
      </c>
      <c r="W21" s="59" t="s">
        <v>115</v>
      </c>
      <c r="X21" s="59" t="s">
        <v>115</v>
      </c>
      <c r="Y21" s="59" t="s">
        <v>115</v>
      </c>
      <c r="Z21" s="59" t="s">
        <v>115</v>
      </c>
      <c r="AA21" s="59" t="s">
        <v>115</v>
      </c>
      <c r="AB21" s="63" t="s">
        <v>115</v>
      </c>
      <c r="AC21" s="63" t="s">
        <v>115</v>
      </c>
      <c r="AD21" s="59" t="s">
        <v>115</v>
      </c>
      <c r="AE21" s="59" t="s">
        <v>115</v>
      </c>
      <c r="AF21" s="59" t="s">
        <v>115</v>
      </c>
      <c r="AG21" s="59" t="s">
        <v>115</v>
      </c>
      <c r="AH21" s="59" t="s">
        <v>115</v>
      </c>
      <c r="AI21" s="60">
        <v>0</v>
      </c>
      <c r="AJ21" s="60">
        <v>0</v>
      </c>
      <c r="AK21" s="60">
        <v>0</v>
      </c>
      <c r="AL21" s="60">
        <v>1.6E-2</v>
      </c>
      <c r="AM21" s="60">
        <v>0.11600000000000001</v>
      </c>
      <c r="AN21" s="60">
        <v>1.6E-2</v>
      </c>
      <c r="AO21" s="60">
        <v>62.762</v>
      </c>
      <c r="AP21" s="60">
        <v>244.55600000000001</v>
      </c>
      <c r="AQ21" s="60">
        <v>338.404</v>
      </c>
      <c r="AR21" s="60">
        <v>248.71</v>
      </c>
      <c r="AS21" s="60">
        <v>352.41199999999998</v>
      </c>
      <c r="AT21" s="60">
        <v>219.94200000000001</v>
      </c>
      <c r="AU21" s="60">
        <v>72.867999999999995</v>
      </c>
      <c r="AV21" s="60">
        <v>83.74</v>
      </c>
      <c r="AW21" s="60">
        <v>38.909999999999997</v>
      </c>
      <c r="AX21" s="60">
        <v>65.524000000000001</v>
      </c>
      <c r="AY21" s="60">
        <v>88.444000000000003</v>
      </c>
      <c r="AZ21" s="60">
        <v>96.676000000000002</v>
      </c>
      <c r="BA21" s="60">
        <v>103.86</v>
      </c>
      <c r="BB21" s="60">
        <v>100.792</v>
      </c>
      <c r="BC21" s="60">
        <v>130.34</v>
      </c>
      <c r="BD21" s="60">
        <v>103.078</v>
      </c>
      <c r="BE21" s="60">
        <v>18.806000000000001</v>
      </c>
      <c r="BF21" s="60">
        <v>0.39200000000000002</v>
      </c>
      <c r="BG21" s="60">
        <v>0</v>
      </c>
      <c r="BH21" s="60">
        <v>0.47799999999999998</v>
      </c>
      <c r="BI21" s="60">
        <v>0</v>
      </c>
      <c r="BJ21" s="60">
        <v>0</v>
      </c>
      <c r="BK21" s="60">
        <v>64.268000000000001</v>
      </c>
      <c r="BL21" s="60">
        <v>114.256</v>
      </c>
      <c r="BM21" s="60">
        <v>154.33600000000001</v>
      </c>
      <c r="BN21" s="60">
        <v>376.03800000000001</v>
      </c>
      <c r="BO21" s="60">
        <v>2946.2660000000001</v>
      </c>
      <c r="BP21" s="60">
        <v>919.476</v>
      </c>
      <c r="BQ21" s="60">
        <v>1409.57</v>
      </c>
      <c r="BR21" s="60">
        <v>124</v>
      </c>
      <c r="BS21" s="60">
        <v>158</v>
      </c>
      <c r="BT21" s="60">
        <v>322</v>
      </c>
      <c r="BU21" s="60">
        <v>288</v>
      </c>
      <c r="BV21" s="60">
        <v>714</v>
      </c>
      <c r="BW21" s="60">
        <v>470</v>
      </c>
      <c r="BX21" s="60">
        <v>414</v>
      </c>
      <c r="BY21" s="60">
        <v>476</v>
      </c>
      <c r="BZ21" s="60">
        <v>528</v>
      </c>
      <c r="CA21" s="60">
        <v>488</v>
      </c>
      <c r="CB21" s="60">
        <v>604</v>
      </c>
      <c r="CC21" s="60">
        <v>678</v>
      </c>
      <c r="CD21" s="60">
        <v>657</v>
      </c>
      <c r="CE21" s="60">
        <v>977</v>
      </c>
      <c r="CF21" s="60">
        <v>2166</v>
      </c>
      <c r="CG21" s="60">
        <v>2619</v>
      </c>
      <c r="CH21" s="60">
        <v>3521</v>
      </c>
      <c r="CI21" s="60">
        <v>4296</v>
      </c>
      <c r="CJ21" s="60">
        <v>1599</v>
      </c>
      <c r="CK21" s="60">
        <v>11454</v>
      </c>
      <c r="CL21" s="60">
        <v>10942</v>
      </c>
      <c r="CM21" s="60">
        <v>8484</v>
      </c>
      <c r="CN21" s="60">
        <v>2426</v>
      </c>
      <c r="CO21" s="60">
        <v>2188</v>
      </c>
      <c r="CP21" s="60">
        <v>4066</v>
      </c>
      <c r="CQ21" s="60">
        <v>4579</v>
      </c>
      <c r="CR21" s="60">
        <v>5385</v>
      </c>
      <c r="CS21" s="60">
        <v>6856</v>
      </c>
      <c r="CT21" s="60">
        <v>6488</v>
      </c>
      <c r="CU21" s="60">
        <v>10626</v>
      </c>
      <c r="CV21" s="60">
        <v>34898</v>
      </c>
      <c r="CW21" s="60">
        <v>24711</v>
      </c>
      <c r="CX21" s="60">
        <v>21867</v>
      </c>
      <c r="CY21" s="60">
        <v>56235</v>
      </c>
      <c r="CZ21" s="60">
        <v>49675</v>
      </c>
      <c r="DA21" s="60">
        <v>79649</v>
      </c>
      <c r="DB21" s="60">
        <v>99782</v>
      </c>
      <c r="DC21" s="60">
        <v>84185.246000000014</v>
      </c>
      <c r="DD21" s="60">
        <v>79524.615999999995</v>
      </c>
      <c r="DE21" s="60">
        <v>114475.36599999999</v>
      </c>
      <c r="DF21" s="60">
        <v>116318.23499999996</v>
      </c>
      <c r="DG21" s="60">
        <v>116647.625</v>
      </c>
      <c r="DH21" s="60">
        <v>247114.66700000002</v>
      </c>
      <c r="DI21" s="60">
        <v>334790.3110000001</v>
      </c>
      <c r="DJ21" s="60">
        <v>302542.47599999997</v>
      </c>
      <c r="DK21" s="60">
        <v>295198.65199999994</v>
      </c>
      <c r="DL21" s="60">
        <v>190793.39299999998</v>
      </c>
      <c r="DM21" s="60">
        <v>371158.79599999997</v>
      </c>
      <c r="DN21" s="60">
        <v>453971.79500000004</v>
      </c>
      <c r="DO21" s="60">
        <v>391030.58899999998</v>
      </c>
      <c r="DP21" s="60">
        <v>457317.43599999999</v>
      </c>
      <c r="DQ21" s="60">
        <v>574870.28200000001</v>
      </c>
      <c r="DR21" s="60">
        <v>570623.24800000014</v>
      </c>
      <c r="DS21" s="60">
        <v>933828.10100000002</v>
      </c>
      <c r="DT21" s="60">
        <v>1592657.0560000001</v>
      </c>
      <c r="DU21" s="60">
        <v>1138486.443</v>
      </c>
      <c r="DV21" s="60">
        <v>595183.30499999993</v>
      </c>
      <c r="DW21" s="60">
        <v>284839.52500000002</v>
      </c>
      <c r="DX21" s="60">
        <v>225873.79099999997</v>
      </c>
      <c r="DY21" s="60">
        <v>267673.07400000002</v>
      </c>
      <c r="DZ21" s="60">
        <v>158857.05499999999</v>
      </c>
      <c r="EA21" s="60">
        <v>55209.001999999993</v>
      </c>
      <c r="EB21" s="60">
        <v>35767.834999999999</v>
      </c>
      <c r="EC21" s="60">
        <v>33378.737000000001</v>
      </c>
      <c r="ED21" s="60">
        <v>72308.171999999991</v>
      </c>
      <c r="EE21" s="55"/>
      <c r="EF21" s="55"/>
      <c r="EG21" s="55"/>
      <c r="EH21" s="55"/>
      <c r="EI21" s="60"/>
      <c r="EJ21" s="60"/>
      <c r="EK21" s="60"/>
      <c r="EL21" s="55"/>
      <c r="EM21" s="55"/>
      <c r="EN21" s="55"/>
      <c r="EO21" s="55"/>
      <c r="EP21" s="55"/>
      <c r="EQ21" s="55"/>
      <c r="ER21" s="55"/>
      <c r="ES21" s="55"/>
      <c r="ET21" s="55"/>
      <c r="EU21" s="55"/>
      <c r="EV21" s="55"/>
      <c r="EW21" s="55"/>
      <c r="EX21" s="55"/>
      <c r="EY21" s="55"/>
      <c r="EZ21" s="55"/>
      <c r="FA21" s="55"/>
      <c r="FB21" s="55"/>
      <c r="FC21" s="55"/>
      <c r="FD21" s="55"/>
      <c r="FE21" s="55"/>
      <c r="FF21" s="55"/>
      <c r="FG21" s="55"/>
      <c r="FH21" s="55"/>
      <c r="FI21" s="55"/>
      <c r="FJ21" s="55"/>
      <c r="FK21" s="55"/>
      <c r="FL21" s="55"/>
      <c r="FM21" s="55"/>
      <c r="FN21" s="55"/>
      <c r="FO21" s="55"/>
      <c r="FP21" s="55"/>
      <c r="FQ21" s="55"/>
      <c r="FR21" s="55"/>
      <c r="FS21" s="55"/>
      <c r="FT21" s="55"/>
      <c r="FU21" s="55"/>
      <c r="FV21" s="55"/>
      <c r="FW21" s="55"/>
      <c r="FX21" s="55"/>
      <c r="FY21" s="55"/>
      <c r="FZ21" s="55"/>
      <c r="GA21" s="55"/>
      <c r="GB21" s="55"/>
      <c r="GC21" s="55"/>
      <c r="GD21" s="55"/>
      <c r="GE21" s="55"/>
      <c r="GF21" s="55"/>
      <c r="GG21" s="55"/>
      <c r="GH21" s="55"/>
      <c r="GI21" s="55"/>
      <c r="GJ21" s="55"/>
      <c r="GK21" s="55"/>
      <c r="GL21" s="55"/>
      <c r="GM21" s="55"/>
      <c r="GN21" s="55"/>
      <c r="GO21" s="55"/>
      <c r="GP21" s="55"/>
      <c r="GQ21" s="55"/>
      <c r="GR21" s="55"/>
      <c r="GS21" s="55"/>
      <c r="GT21" s="55"/>
      <c r="GU21" s="55"/>
      <c r="GV21" s="55"/>
      <c r="GW21" s="55"/>
      <c r="GX21" s="55"/>
      <c r="GY21" s="55"/>
      <c r="GZ21" s="55"/>
      <c r="HA21" s="55"/>
      <c r="HB21" s="55"/>
      <c r="HC21" s="55"/>
      <c r="HD21" s="55"/>
      <c r="HE21" s="55"/>
      <c r="HF21" s="55"/>
      <c r="HG21" s="55"/>
      <c r="HH21" s="55"/>
      <c r="HI21" s="55"/>
      <c r="HJ21" s="55"/>
      <c r="HK21" s="55"/>
      <c r="HL21" s="55"/>
      <c r="HM21" s="55"/>
      <c r="HN21" s="55"/>
      <c r="HO21" s="55"/>
      <c r="HP21" s="55"/>
      <c r="HQ21" s="55"/>
      <c r="HR21" s="55"/>
      <c r="HS21" s="55"/>
      <c r="HT21" s="55"/>
      <c r="HU21" s="55"/>
      <c r="HV21" s="55"/>
      <c r="HW21" s="55"/>
      <c r="HX21" s="55"/>
      <c r="HY21" s="55"/>
      <c r="HZ21" s="55"/>
      <c r="IA21" s="55"/>
      <c r="IB21" s="55"/>
      <c r="IC21" s="55"/>
      <c r="ID21" s="55"/>
      <c r="IE21" s="55"/>
      <c r="IF21" s="55"/>
      <c r="IG21" s="55"/>
    </row>
    <row r="22" spans="1:241" s="53" customFormat="1" ht="11.2" customHeight="1" x14ac:dyDescent="0.35">
      <c r="A22" s="55" t="s">
        <v>129</v>
      </c>
      <c r="B22" s="54">
        <v>1885</v>
      </c>
      <c r="C22" s="60">
        <v>1389.356</v>
      </c>
      <c r="D22" s="60">
        <v>637.21199999999999</v>
      </c>
      <c r="E22" s="60">
        <v>557.44200000000001</v>
      </c>
      <c r="F22" s="60">
        <v>800.69</v>
      </c>
      <c r="G22" s="60">
        <v>634.67999999999995</v>
      </c>
      <c r="H22" s="60">
        <v>1432.1</v>
      </c>
      <c r="I22" s="60">
        <v>3211.8119999999999</v>
      </c>
      <c r="J22" s="60">
        <v>3714.1819999999998</v>
      </c>
      <c r="K22" s="60">
        <v>4542.6459999999997</v>
      </c>
      <c r="L22" s="60">
        <v>3635.1640000000002</v>
      </c>
      <c r="M22" s="60">
        <v>3903.7379999999998</v>
      </c>
      <c r="N22" s="60">
        <v>4850.6559999999999</v>
      </c>
      <c r="O22" s="60">
        <v>5074.2740000000003</v>
      </c>
      <c r="P22" s="60">
        <v>5429.0140000000001</v>
      </c>
      <c r="Q22" s="60">
        <v>7467.7879999999996</v>
      </c>
      <c r="R22" s="60">
        <v>3822.884</v>
      </c>
      <c r="S22" s="60">
        <v>4618.4939999999997</v>
      </c>
      <c r="T22" s="60">
        <v>5206.6719999999996</v>
      </c>
      <c r="U22" s="60">
        <v>6433.0519999999997</v>
      </c>
      <c r="V22" s="60">
        <v>7634.2659999999996</v>
      </c>
      <c r="W22" s="60">
        <v>11525.808000000001</v>
      </c>
      <c r="X22" s="60">
        <v>11106.11</v>
      </c>
      <c r="Y22" s="60">
        <v>16297.96</v>
      </c>
      <c r="Z22" s="60">
        <v>10304.526</v>
      </c>
      <c r="AA22" s="60">
        <v>12961.564</v>
      </c>
      <c r="AB22" s="61">
        <v>17103.157999999999</v>
      </c>
      <c r="AC22" s="61">
        <v>16360.168</v>
      </c>
      <c r="AD22" s="60">
        <v>16044.638000000001</v>
      </c>
      <c r="AE22" s="60">
        <v>19368.723999999998</v>
      </c>
      <c r="AF22" s="60">
        <v>2559.0259999999998</v>
      </c>
      <c r="AG22" s="60">
        <v>4937.4579999999996</v>
      </c>
      <c r="AH22" s="60">
        <v>8159.5219999999999</v>
      </c>
      <c r="AI22" s="60">
        <v>3852.75</v>
      </c>
      <c r="AJ22" s="60">
        <v>2090.364</v>
      </c>
      <c r="AK22" s="60">
        <v>13343.755999999999</v>
      </c>
      <c r="AL22" s="60">
        <v>12819.724</v>
      </c>
      <c r="AM22" s="60">
        <v>17402.358</v>
      </c>
      <c r="AN22" s="60">
        <v>24593.33</v>
      </c>
      <c r="AO22" s="60">
        <v>29777.691999999999</v>
      </c>
      <c r="AP22" s="60">
        <v>39865.442000000003</v>
      </c>
      <c r="AQ22" s="60">
        <v>37099.483999999997</v>
      </c>
      <c r="AR22" s="60">
        <v>35254.277999999998</v>
      </c>
      <c r="AS22" s="60">
        <v>30333.493999999999</v>
      </c>
      <c r="AT22" s="60">
        <v>30282.31</v>
      </c>
      <c r="AU22" s="60">
        <v>20269.155999999999</v>
      </c>
      <c r="AV22" s="60">
        <v>13495.888000000001</v>
      </c>
      <c r="AW22" s="60">
        <v>9273.2039999999997</v>
      </c>
      <c r="AX22" s="60">
        <v>12108.108</v>
      </c>
      <c r="AY22" s="60">
        <v>13034.76</v>
      </c>
      <c r="AZ22" s="60">
        <v>9463.9040000000005</v>
      </c>
      <c r="BA22" s="60">
        <v>12866.072</v>
      </c>
      <c r="BB22" s="60">
        <v>15842.964</v>
      </c>
      <c r="BC22" s="60">
        <v>22111.294000000002</v>
      </c>
      <c r="BD22" s="60">
        <v>18772.218000000001</v>
      </c>
      <c r="BE22" s="60">
        <v>23556.342000000001</v>
      </c>
      <c r="BF22" s="60">
        <v>24.806000000000001</v>
      </c>
      <c r="BG22" s="60">
        <v>0</v>
      </c>
      <c r="BH22" s="60">
        <v>0</v>
      </c>
      <c r="BI22" s="60">
        <v>0</v>
      </c>
      <c r="BJ22" s="60">
        <v>714.90599999999995</v>
      </c>
      <c r="BK22" s="60">
        <v>20781.196</v>
      </c>
      <c r="BL22" s="60">
        <v>41435.07</v>
      </c>
      <c r="BM22" s="60">
        <v>72965.45</v>
      </c>
      <c r="BN22" s="60">
        <v>93215.554000000004</v>
      </c>
      <c r="BO22" s="60">
        <v>81321.789999999994</v>
      </c>
      <c r="BP22" s="60">
        <v>179640.68799999999</v>
      </c>
      <c r="BQ22" s="60">
        <v>115749.988</v>
      </c>
      <c r="BR22" s="60">
        <v>152032</v>
      </c>
      <c r="BS22" s="60">
        <v>148802</v>
      </c>
      <c r="BT22" s="60">
        <v>128112</v>
      </c>
      <c r="BU22" s="60">
        <v>134628</v>
      </c>
      <c r="BV22" s="60">
        <v>183948</v>
      </c>
      <c r="BW22" s="60">
        <v>139682</v>
      </c>
      <c r="BX22" s="60">
        <v>93324</v>
      </c>
      <c r="BY22" s="60">
        <v>120650</v>
      </c>
      <c r="BZ22" s="60">
        <v>102144</v>
      </c>
      <c r="CA22" s="60">
        <v>104112</v>
      </c>
      <c r="CB22" s="60">
        <v>105970</v>
      </c>
      <c r="CC22" s="60">
        <v>137570</v>
      </c>
      <c r="CD22" s="60">
        <v>111781</v>
      </c>
      <c r="CE22" s="60">
        <v>118125</v>
      </c>
      <c r="CF22" s="60">
        <v>101276</v>
      </c>
      <c r="CG22" s="60">
        <v>88594</v>
      </c>
      <c r="CH22" s="60">
        <v>112526</v>
      </c>
      <c r="CI22" s="60">
        <v>114640</v>
      </c>
      <c r="CJ22" s="60">
        <v>103043</v>
      </c>
      <c r="CK22" s="60">
        <v>127900</v>
      </c>
      <c r="CL22" s="60">
        <v>188300</v>
      </c>
      <c r="CM22" s="60">
        <v>199060</v>
      </c>
      <c r="CN22" s="60">
        <v>175069</v>
      </c>
      <c r="CO22" s="60">
        <v>206781</v>
      </c>
      <c r="CP22" s="60">
        <v>282358</v>
      </c>
      <c r="CQ22" s="60">
        <v>272658</v>
      </c>
      <c r="CR22" s="60">
        <v>296997</v>
      </c>
      <c r="CS22" s="60">
        <v>350479</v>
      </c>
      <c r="CT22" s="60">
        <v>364923</v>
      </c>
      <c r="CU22" s="60">
        <v>399356</v>
      </c>
      <c r="CV22" s="60">
        <v>493548</v>
      </c>
      <c r="CW22" s="60">
        <v>479817</v>
      </c>
      <c r="CX22" s="60">
        <v>669787</v>
      </c>
      <c r="CY22" s="60">
        <v>707956</v>
      </c>
      <c r="CZ22" s="60">
        <v>908850</v>
      </c>
      <c r="DA22" s="60">
        <v>973308</v>
      </c>
      <c r="DB22" s="60">
        <v>981233</v>
      </c>
      <c r="DC22" s="60">
        <v>869913.73400000029</v>
      </c>
      <c r="DD22" s="60">
        <v>773630.04100000008</v>
      </c>
      <c r="DE22" s="60">
        <v>939221.48300000001</v>
      </c>
      <c r="DF22" s="60">
        <v>850416.91300000006</v>
      </c>
      <c r="DG22" s="60">
        <v>792314.1329999998</v>
      </c>
      <c r="DH22" s="60">
        <v>793787.59300000023</v>
      </c>
      <c r="DI22" s="60">
        <v>726741.73700000008</v>
      </c>
      <c r="DJ22" s="60">
        <v>799331.58899999992</v>
      </c>
      <c r="DK22" s="60">
        <v>855908.77</v>
      </c>
      <c r="DL22" s="60">
        <v>914094.4040000001</v>
      </c>
      <c r="DM22" s="60">
        <v>870868.21600000001</v>
      </c>
      <c r="DN22" s="60">
        <v>1081325.973</v>
      </c>
      <c r="DO22" s="60">
        <v>1343359.1870000002</v>
      </c>
      <c r="DP22" s="60">
        <v>1172394.0819999995</v>
      </c>
      <c r="DQ22" s="60">
        <v>938592.15399999998</v>
      </c>
      <c r="DR22" s="60">
        <v>1004178.56</v>
      </c>
      <c r="DS22" s="60">
        <v>1184207.0209999997</v>
      </c>
      <c r="DT22" s="60">
        <v>1364339.1939999997</v>
      </c>
      <c r="DU22" s="60">
        <v>1500440.031</v>
      </c>
      <c r="DV22" s="60">
        <v>1720660.1599999997</v>
      </c>
      <c r="DW22" s="60">
        <v>1120819.3469999998</v>
      </c>
      <c r="DX22" s="60">
        <v>1122913.953</v>
      </c>
      <c r="DY22" s="60">
        <v>1145940.5880000002</v>
      </c>
      <c r="DZ22" s="60">
        <v>1189929.233</v>
      </c>
      <c r="EA22" s="60">
        <v>1185514.6969999999</v>
      </c>
      <c r="EB22" s="60">
        <v>1089788.7860000001</v>
      </c>
      <c r="EC22" s="60">
        <v>1129524.4549999998</v>
      </c>
      <c r="ED22" s="60">
        <v>1430476.9280000001</v>
      </c>
      <c r="EE22" s="55"/>
      <c r="EF22" s="55"/>
      <c r="EG22" s="55"/>
      <c r="EH22" s="55"/>
      <c r="EI22" s="60"/>
      <c r="EJ22" s="60"/>
      <c r="EK22" s="60"/>
      <c r="EL22" s="55"/>
      <c r="EM22" s="55"/>
      <c r="EN22" s="55"/>
      <c r="EO22" s="55"/>
      <c r="EP22" s="55"/>
      <c r="EQ22" s="55"/>
      <c r="ER22" s="55"/>
      <c r="ES22" s="55"/>
      <c r="ET22" s="55"/>
      <c r="EU22" s="55"/>
      <c r="EV22" s="55"/>
      <c r="EW22" s="55"/>
      <c r="EX22" s="55"/>
      <c r="EY22" s="55"/>
      <c r="EZ22" s="55"/>
      <c r="FA22" s="55"/>
      <c r="FB22" s="55"/>
      <c r="FC22" s="55"/>
      <c r="FD22" s="55"/>
      <c r="FE22" s="55"/>
      <c r="FF22" s="55"/>
      <c r="FG22" s="55"/>
      <c r="FH22" s="55"/>
      <c r="FI22" s="55"/>
      <c r="FJ22" s="55"/>
      <c r="FK22" s="55"/>
      <c r="FL22" s="55"/>
      <c r="FM22" s="55"/>
      <c r="FN22" s="55"/>
      <c r="FO22" s="55"/>
      <c r="FP22" s="55"/>
      <c r="FQ22" s="55"/>
      <c r="FR22" s="55"/>
      <c r="FS22" s="55"/>
      <c r="FT22" s="55"/>
      <c r="FU22" s="55"/>
      <c r="FV22" s="55"/>
      <c r="FW22" s="55"/>
      <c r="FX22" s="55"/>
      <c r="FY22" s="55"/>
      <c r="FZ22" s="55"/>
      <c r="GA22" s="55"/>
      <c r="GB22" s="55"/>
      <c r="GC22" s="55"/>
      <c r="GD22" s="55"/>
      <c r="GE22" s="55"/>
      <c r="GF22" s="55"/>
      <c r="GG22" s="55"/>
      <c r="GH22" s="55"/>
      <c r="GI22" s="55"/>
      <c r="GJ22" s="55"/>
      <c r="GK22" s="55"/>
      <c r="GL22" s="55"/>
      <c r="GM22" s="55"/>
      <c r="GN22" s="55"/>
      <c r="GO22" s="55"/>
      <c r="GP22" s="55"/>
      <c r="GQ22" s="55"/>
      <c r="GR22" s="55"/>
      <c r="GS22" s="55"/>
      <c r="GT22" s="55"/>
      <c r="GU22" s="55"/>
      <c r="GV22" s="55"/>
      <c r="GW22" s="55"/>
      <c r="GX22" s="55"/>
      <c r="GY22" s="55"/>
      <c r="GZ22" s="55"/>
      <c r="HA22" s="55"/>
      <c r="HB22" s="55"/>
      <c r="HC22" s="55"/>
      <c r="HD22" s="55"/>
      <c r="HE22" s="55"/>
      <c r="HF22" s="55"/>
      <c r="HG22" s="55"/>
      <c r="HH22" s="55"/>
      <c r="HI22" s="55"/>
      <c r="HJ22" s="55"/>
      <c r="HK22" s="55"/>
      <c r="HL22" s="55"/>
      <c r="HM22" s="55"/>
      <c r="HN22" s="55"/>
      <c r="HO22" s="55"/>
      <c r="HP22" s="55"/>
      <c r="HQ22" s="55"/>
      <c r="HR22" s="55"/>
      <c r="HS22" s="55"/>
      <c r="HT22" s="55"/>
      <c r="HU22" s="55"/>
      <c r="HV22" s="55"/>
      <c r="HW22" s="55"/>
      <c r="HX22" s="55"/>
      <c r="HY22" s="55"/>
      <c r="HZ22" s="55"/>
      <c r="IA22" s="55"/>
      <c r="IB22" s="55"/>
      <c r="IC22" s="55"/>
      <c r="ID22" s="55"/>
      <c r="IE22" s="55"/>
      <c r="IF22" s="55"/>
      <c r="IG22" s="55"/>
    </row>
    <row r="23" spans="1:241" s="53" customFormat="1" ht="11.2" customHeight="1" x14ac:dyDescent="0.35">
      <c r="A23" s="55" t="s">
        <v>130</v>
      </c>
      <c r="B23" s="54" t="s">
        <v>58</v>
      </c>
      <c r="C23" s="59" t="s">
        <v>115</v>
      </c>
      <c r="D23" s="59" t="s">
        <v>115</v>
      </c>
      <c r="E23" s="59" t="s">
        <v>115</v>
      </c>
      <c r="F23" s="59" t="s">
        <v>115</v>
      </c>
      <c r="G23" s="59" t="s">
        <v>115</v>
      </c>
      <c r="H23" s="59" t="s">
        <v>115</v>
      </c>
      <c r="I23" s="59" t="s">
        <v>115</v>
      </c>
      <c r="J23" s="59" t="s">
        <v>115</v>
      </c>
      <c r="K23" s="59" t="s">
        <v>115</v>
      </c>
      <c r="L23" s="59" t="s">
        <v>115</v>
      </c>
      <c r="M23" s="59" t="s">
        <v>115</v>
      </c>
      <c r="N23" s="59" t="s">
        <v>115</v>
      </c>
      <c r="O23" s="59" t="s">
        <v>115</v>
      </c>
      <c r="P23" s="59" t="s">
        <v>115</v>
      </c>
      <c r="Q23" s="59" t="s">
        <v>115</v>
      </c>
      <c r="R23" s="59" t="s">
        <v>115</v>
      </c>
      <c r="S23" s="59" t="s">
        <v>115</v>
      </c>
      <c r="T23" s="59" t="s">
        <v>115</v>
      </c>
      <c r="U23" s="59" t="s">
        <v>115</v>
      </c>
      <c r="V23" s="59" t="s">
        <v>115</v>
      </c>
      <c r="W23" s="59" t="s">
        <v>115</v>
      </c>
      <c r="X23" s="59" t="s">
        <v>115</v>
      </c>
      <c r="Y23" s="59" t="s">
        <v>115</v>
      </c>
      <c r="Z23" s="59" t="s">
        <v>115</v>
      </c>
      <c r="AA23" s="59" t="s">
        <v>115</v>
      </c>
      <c r="AB23" s="63" t="s">
        <v>115</v>
      </c>
      <c r="AC23" s="63" t="s">
        <v>115</v>
      </c>
      <c r="AD23" s="59" t="s">
        <v>115</v>
      </c>
      <c r="AE23" s="59" t="s">
        <v>115</v>
      </c>
      <c r="AF23" s="59" t="s">
        <v>115</v>
      </c>
      <c r="AG23" s="59" t="s">
        <v>115</v>
      </c>
      <c r="AH23" s="59" t="s">
        <v>115</v>
      </c>
      <c r="AI23" s="59" t="s">
        <v>115</v>
      </c>
      <c r="AJ23" s="59" t="s">
        <v>115</v>
      </c>
      <c r="AK23" s="59" t="s">
        <v>115</v>
      </c>
      <c r="AL23" s="59" t="s">
        <v>115</v>
      </c>
      <c r="AM23" s="59" t="s">
        <v>115</v>
      </c>
      <c r="AN23" s="59" t="s">
        <v>115</v>
      </c>
      <c r="AO23" s="59" t="s">
        <v>115</v>
      </c>
      <c r="AP23" s="59" t="s">
        <v>115</v>
      </c>
      <c r="AQ23" s="59" t="s">
        <v>115</v>
      </c>
      <c r="AR23" s="59" t="s">
        <v>115</v>
      </c>
      <c r="AS23" s="59" t="s">
        <v>115</v>
      </c>
      <c r="AT23" s="59" t="s">
        <v>115</v>
      </c>
      <c r="AU23" s="59" t="s">
        <v>115</v>
      </c>
      <c r="AV23" s="59" t="s">
        <v>115</v>
      </c>
      <c r="AW23" s="59" t="s">
        <v>115</v>
      </c>
      <c r="AX23" s="59" t="s">
        <v>115</v>
      </c>
      <c r="AY23" s="59" t="s">
        <v>115</v>
      </c>
      <c r="AZ23" s="59" t="s">
        <v>115</v>
      </c>
      <c r="BA23" s="59" t="s">
        <v>115</v>
      </c>
      <c r="BB23" s="59" t="s">
        <v>115</v>
      </c>
      <c r="BC23" s="59" t="s">
        <v>115</v>
      </c>
      <c r="BD23" s="59" t="s">
        <v>115</v>
      </c>
      <c r="BE23" s="59" t="s">
        <v>115</v>
      </c>
      <c r="BF23" s="59" t="s">
        <v>115</v>
      </c>
      <c r="BG23" s="59" t="s">
        <v>115</v>
      </c>
      <c r="BH23" s="59" t="s">
        <v>115</v>
      </c>
      <c r="BI23" s="59" t="s">
        <v>115</v>
      </c>
      <c r="BJ23" s="59" t="s">
        <v>115</v>
      </c>
      <c r="BK23" s="59" t="s">
        <v>115</v>
      </c>
      <c r="BL23" s="59" t="s">
        <v>115</v>
      </c>
      <c r="BM23" s="59" t="s">
        <v>115</v>
      </c>
      <c r="BN23" s="59" t="s">
        <v>115</v>
      </c>
      <c r="BO23" s="59" t="s">
        <v>115</v>
      </c>
      <c r="BP23" s="59" t="s">
        <v>115</v>
      </c>
      <c r="BQ23" s="59" t="s">
        <v>115</v>
      </c>
      <c r="BR23" s="59" t="s">
        <v>115</v>
      </c>
      <c r="BS23" s="59" t="s">
        <v>115</v>
      </c>
      <c r="BT23" s="59" t="s">
        <v>115</v>
      </c>
      <c r="BU23" s="59" t="s">
        <v>115</v>
      </c>
      <c r="BV23" s="59" t="s">
        <v>115</v>
      </c>
      <c r="BW23" s="59" t="s">
        <v>115</v>
      </c>
      <c r="BX23" s="59" t="s">
        <v>115</v>
      </c>
      <c r="BY23" s="59" t="s">
        <v>115</v>
      </c>
      <c r="BZ23" s="60">
        <v>0</v>
      </c>
      <c r="CA23" s="60">
        <v>0</v>
      </c>
      <c r="CB23" s="60">
        <v>2</v>
      </c>
      <c r="CC23" s="60">
        <v>0</v>
      </c>
      <c r="CD23" s="60">
        <v>0</v>
      </c>
      <c r="CE23" s="60">
        <v>0</v>
      </c>
      <c r="CF23" s="60">
        <v>0</v>
      </c>
      <c r="CG23" s="60">
        <v>305</v>
      </c>
      <c r="CH23" s="60">
        <v>5</v>
      </c>
      <c r="CI23" s="60">
        <v>3</v>
      </c>
      <c r="CJ23" s="60">
        <v>52</v>
      </c>
      <c r="CK23" s="60">
        <v>4</v>
      </c>
      <c r="CL23" s="60">
        <v>18</v>
      </c>
      <c r="CM23" s="60">
        <v>3</v>
      </c>
      <c r="CN23" s="60">
        <v>1041</v>
      </c>
      <c r="CO23" s="60">
        <v>62</v>
      </c>
      <c r="CP23" s="60">
        <v>94</v>
      </c>
      <c r="CQ23" s="60">
        <v>66</v>
      </c>
      <c r="CR23" s="60">
        <v>0</v>
      </c>
      <c r="CS23" s="60">
        <v>3</v>
      </c>
      <c r="CT23" s="60">
        <v>13</v>
      </c>
      <c r="CU23" s="60">
        <v>0</v>
      </c>
      <c r="CV23" s="60">
        <v>2</v>
      </c>
      <c r="CW23" s="60">
        <v>9</v>
      </c>
      <c r="CX23" s="60">
        <v>1240</v>
      </c>
      <c r="CY23" s="60">
        <v>3</v>
      </c>
      <c r="CZ23" s="60">
        <v>51</v>
      </c>
      <c r="DA23" s="60">
        <v>19</v>
      </c>
      <c r="DB23" s="60">
        <v>6</v>
      </c>
      <c r="DC23" s="60">
        <v>18.020000000000003</v>
      </c>
      <c r="DD23" s="60">
        <v>45.932000000000002</v>
      </c>
      <c r="DE23" s="60">
        <v>29.842000000000002</v>
      </c>
      <c r="DF23" s="60">
        <v>0</v>
      </c>
      <c r="DG23" s="60">
        <v>85.694000000000003</v>
      </c>
      <c r="DH23" s="60">
        <v>1.627</v>
      </c>
      <c r="DI23" s="60">
        <v>229.34700000000001</v>
      </c>
      <c r="DJ23" s="60">
        <v>128.03899999999999</v>
      </c>
      <c r="DK23" s="60">
        <v>1228.712</v>
      </c>
      <c r="DL23" s="60">
        <v>1168.4349999999999</v>
      </c>
      <c r="DM23" s="60">
        <v>905.5920000000001</v>
      </c>
      <c r="DN23" s="60">
        <v>2142.3150000000001</v>
      </c>
      <c r="DO23" s="60">
        <v>729.04300000000001</v>
      </c>
      <c r="DP23" s="60">
        <v>306.74600000000004</v>
      </c>
      <c r="DQ23" s="60">
        <v>664.82500000000005</v>
      </c>
      <c r="DR23" s="60">
        <v>683.98700000000008</v>
      </c>
      <c r="DS23" s="60">
        <v>1024.6149999999998</v>
      </c>
      <c r="DT23" s="60">
        <v>790.78</v>
      </c>
      <c r="DU23" s="60">
        <v>1561.5</v>
      </c>
      <c r="DV23" s="60">
        <v>3537.877</v>
      </c>
      <c r="DW23" s="60">
        <v>2281.1020000000003</v>
      </c>
      <c r="DX23" s="60">
        <v>1966.0340000000001</v>
      </c>
      <c r="DY23" s="60">
        <v>3105.902</v>
      </c>
      <c r="DZ23" s="60">
        <v>3467.511</v>
      </c>
      <c r="EA23" s="60">
        <v>4776.8450000000003</v>
      </c>
      <c r="EB23" s="60">
        <v>5717.2319999999991</v>
      </c>
      <c r="EC23" s="60">
        <v>2074.08</v>
      </c>
      <c r="ED23" s="60">
        <v>1290.829</v>
      </c>
      <c r="EE23" s="55"/>
      <c r="EF23" s="55"/>
      <c r="EG23" s="55"/>
      <c r="EH23" s="55"/>
      <c r="EI23" s="60"/>
      <c r="EJ23" s="60"/>
      <c r="EK23" s="60"/>
      <c r="EL23" s="55"/>
      <c r="EM23" s="55"/>
      <c r="EN23" s="55"/>
      <c r="EO23" s="55"/>
      <c r="EP23" s="55"/>
      <c r="EQ23" s="55"/>
      <c r="ER23" s="55"/>
      <c r="ES23" s="55"/>
      <c r="ET23" s="55"/>
      <c r="EU23" s="55"/>
      <c r="EV23" s="55"/>
      <c r="EW23" s="55"/>
      <c r="EX23" s="55"/>
      <c r="EY23" s="55"/>
      <c r="EZ23" s="55"/>
      <c r="FA23" s="55"/>
      <c r="FB23" s="55"/>
      <c r="FC23" s="55"/>
      <c r="FD23" s="55"/>
      <c r="FE23" s="55"/>
      <c r="FF23" s="55"/>
      <c r="FG23" s="55"/>
      <c r="FH23" s="55"/>
      <c r="FI23" s="55"/>
      <c r="FJ23" s="55"/>
      <c r="FK23" s="55"/>
      <c r="FL23" s="55"/>
      <c r="FM23" s="55"/>
      <c r="FN23" s="55"/>
      <c r="FO23" s="55"/>
      <c r="FP23" s="55"/>
      <c r="FQ23" s="55"/>
      <c r="FR23" s="55"/>
      <c r="FS23" s="55"/>
      <c r="FT23" s="55"/>
      <c r="FU23" s="55"/>
      <c r="FV23" s="55"/>
      <c r="FW23" s="55"/>
      <c r="FX23" s="55"/>
      <c r="FY23" s="55"/>
      <c r="FZ23" s="55"/>
      <c r="GA23" s="55"/>
      <c r="GB23" s="55"/>
      <c r="GC23" s="55"/>
      <c r="GD23" s="55"/>
      <c r="GE23" s="55"/>
      <c r="GF23" s="55"/>
      <c r="GG23" s="55"/>
      <c r="GH23" s="55"/>
      <c r="GI23" s="55"/>
      <c r="GJ23" s="55"/>
      <c r="GK23" s="55"/>
      <c r="GL23" s="55"/>
      <c r="GM23" s="55"/>
      <c r="GN23" s="55"/>
      <c r="GO23" s="55"/>
      <c r="GP23" s="55"/>
      <c r="GQ23" s="55"/>
      <c r="GR23" s="55"/>
      <c r="GS23" s="55"/>
      <c r="GT23" s="55"/>
      <c r="GU23" s="55"/>
      <c r="GV23" s="55"/>
      <c r="GW23" s="55"/>
      <c r="GX23" s="55"/>
      <c r="GY23" s="55"/>
      <c r="GZ23" s="55"/>
      <c r="HA23" s="55"/>
      <c r="HB23" s="55"/>
      <c r="HC23" s="55"/>
      <c r="HD23" s="55"/>
      <c r="HE23" s="55"/>
      <c r="HF23" s="55"/>
      <c r="HG23" s="55"/>
      <c r="HH23" s="55"/>
      <c r="HI23" s="55"/>
      <c r="HJ23" s="55"/>
      <c r="HK23" s="55"/>
      <c r="HL23" s="55"/>
      <c r="HM23" s="55"/>
      <c r="HN23" s="55"/>
      <c r="HO23" s="55"/>
      <c r="HP23" s="55"/>
      <c r="HQ23" s="55"/>
      <c r="HR23" s="55"/>
      <c r="HS23" s="55"/>
      <c r="HT23" s="55"/>
      <c r="HU23" s="55"/>
      <c r="HV23" s="55"/>
      <c r="HW23" s="55"/>
      <c r="HX23" s="55"/>
      <c r="HY23" s="55"/>
      <c r="HZ23" s="55"/>
      <c r="IA23" s="55"/>
      <c r="IB23" s="55"/>
      <c r="IC23" s="55"/>
      <c r="ID23" s="55"/>
      <c r="IE23" s="55"/>
      <c r="IF23" s="55"/>
      <c r="IG23" s="55"/>
    </row>
    <row r="24" spans="1:241" s="64" customFormat="1" ht="11.2" customHeight="1" x14ac:dyDescent="0.35">
      <c r="A24" s="55" t="s">
        <v>131</v>
      </c>
      <c r="B24" s="54">
        <v>1885</v>
      </c>
      <c r="C24" s="60">
        <v>130.05600000000001</v>
      </c>
      <c r="D24" s="60">
        <v>255.19</v>
      </c>
      <c r="E24" s="60">
        <v>475.57799999999997</v>
      </c>
      <c r="F24" s="60">
        <v>528.952</v>
      </c>
      <c r="G24" s="60">
        <v>1524.2760000000001</v>
      </c>
      <c r="H24" s="60">
        <v>1349.048</v>
      </c>
      <c r="I24" s="60">
        <v>1719.114</v>
      </c>
      <c r="J24" s="60">
        <v>3541.194</v>
      </c>
      <c r="K24" s="60">
        <v>2631.8560000000002</v>
      </c>
      <c r="L24" s="60">
        <v>2884.6660000000002</v>
      </c>
      <c r="M24" s="60">
        <v>3676.4360000000001</v>
      </c>
      <c r="N24" s="60">
        <v>3072.7640000000001</v>
      </c>
      <c r="O24" s="60">
        <v>3365.2939999999999</v>
      </c>
      <c r="P24" s="60">
        <v>3783.9659999999999</v>
      </c>
      <c r="Q24" s="60">
        <v>5746.6719999999996</v>
      </c>
      <c r="R24" s="60">
        <v>3285.0720000000001</v>
      </c>
      <c r="S24" s="60">
        <v>5104.9160000000002</v>
      </c>
      <c r="T24" s="60">
        <v>5086.72</v>
      </c>
      <c r="U24" s="60">
        <v>6269.2759999999998</v>
      </c>
      <c r="V24" s="60">
        <v>7482.06</v>
      </c>
      <c r="W24" s="60">
        <v>7776.34</v>
      </c>
      <c r="X24" s="60">
        <v>7451.9480000000003</v>
      </c>
      <c r="Y24" s="60">
        <v>10280.76</v>
      </c>
      <c r="Z24" s="60">
        <v>18414.452000000001</v>
      </c>
      <c r="AA24" s="60">
        <v>12789.268</v>
      </c>
      <c r="AB24" s="61">
        <v>14680.91</v>
      </c>
      <c r="AC24" s="61">
        <v>13284.023999999999</v>
      </c>
      <c r="AD24" s="60">
        <v>14882.492</v>
      </c>
      <c r="AE24" s="60">
        <v>13746.882</v>
      </c>
      <c r="AF24" s="60">
        <v>956.79200000000003</v>
      </c>
      <c r="AG24" s="60">
        <v>0</v>
      </c>
      <c r="AH24" s="60">
        <v>0</v>
      </c>
      <c r="AI24" s="60">
        <v>0</v>
      </c>
      <c r="AJ24" s="60">
        <v>3.2160000000000002</v>
      </c>
      <c r="AK24" s="60">
        <v>33.04</v>
      </c>
      <c r="AL24" s="60">
        <v>2914.2379999999998</v>
      </c>
      <c r="AM24" s="60">
        <v>8007.4520000000002</v>
      </c>
      <c r="AN24" s="60">
        <v>8373.7279999999992</v>
      </c>
      <c r="AO24" s="60">
        <v>8805.8259999999991</v>
      </c>
      <c r="AP24" s="60">
        <v>14744.098</v>
      </c>
      <c r="AQ24" s="60">
        <v>13971.44</v>
      </c>
      <c r="AR24" s="60">
        <v>19817.37</v>
      </c>
      <c r="AS24" s="60">
        <v>24054.626</v>
      </c>
      <c r="AT24" s="60">
        <v>19461.186000000002</v>
      </c>
      <c r="AU24" s="60">
        <v>12493.92</v>
      </c>
      <c r="AV24" s="60">
        <v>10622.552</v>
      </c>
      <c r="AW24" s="60">
        <v>7844.9579999999996</v>
      </c>
      <c r="AX24" s="60">
        <v>10179.448</v>
      </c>
      <c r="AY24" s="60">
        <v>18878.108</v>
      </c>
      <c r="AZ24" s="60">
        <v>3476.962</v>
      </c>
      <c r="BA24" s="60">
        <v>4736.098</v>
      </c>
      <c r="BB24" s="60">
        <v>8606.1440000000002</v>
      </c>
      <c r="BC24" s="60">
        <v>8842.2900000000009</v>
      </c>
      <c r="BD24" s="60">
        <v>5304.84</v>
      </c>
      <c r="BE24" s="60">
        <v>642.85</v>
      </c>
      <c r="BF24" s="60">
        <v>0</v>
      </c>
      <c r="BG24" s="60">
        <v>6.6000000000000003E-2</v>
      </c>
      <c r="BH24" s="60">
        <v>0.152</v>
      </c>
      <c r="BI24" s="60">
        <v>0</v>
      </c>
      <c r="BJ24" s="60">
        <v>0</v>
      </c>
      <c r="BK24" s="60">
        <v>0.8</v>
      </c>
      <c r="BL24" s="60">
        <v>2790.9180000000001</v>
      </c>
      <c r="BM24" s="60">
        <v>8041.9719999999998</v>
      </c>
      <c r="BN24" s="60">
        <v>8282.8799999999992</v>
      </c>
      <c r="BO24" s="60">
        <v>33155.548000000003</v>
      </c>
      <c r="BP24" s="60">
        <v>29451.617999999999</v>
      </c>
      <c r="BQ24" s="60">
        <v>40778.451999999997</v>
      </c>
      <c r="BR24" s="60">
        <v>44732</v>
      </c>
      <c r="BS24" s="60">
        <v>54340</v>
      </c>
      <c r="BT24" s="60">
        <v>63726</v>
      </c>
      <c r="BU24" s="60">
        <v>72862</v>
      </c>
      <c r="BV24" s="60">
        <v>94020</v>
      </c>
      <c r="BW24" s="60">
        <v>67964</v>
      </c>
      <c r="BX24" s="60">
        <v>58316</v>
      </c>
      <c r="BY24" s="60">
        <v>81114</v>
      </c>
      <c r="BZ24" s="60">
        <v>54566</v>
      </c>
      <c r="CA24" s="60">
        <v>82450</v>
      </c>
      <c r="CB24" s="60">
        <v>69050</v>
      </c>
      <c r="CC24" s="60">
        <v>92706</v>
      </c>
      <c r="CD24" s="60">
        <v>87865</v>
      </c>
      <c r="CE24" s="60">
        <v>101945</v>
      </c>
      <c r="CF24" s="60">
        <v>77966</v>
      </c>
      <c r="CG24" s="60">
        <v>92500</v>
      </c>
      <c r="CH24" s="60">
        <v>105813</v>
      </c>
      <c r="CI24" s="60">
        <v>117234</v>
      </c>
      <c r="CJ24" s="60">
        <v>147349</v>
      </c>
      <c r="CK24" s="60">
        <v>159651</v>
      </c>
      <c r="CL24" s="60">
        <v>213177</v>
      </c>
      <c r="CM24" s="60">
        <v>184237</v>
      </c>
      <c r="CN24" s="60">
        <v>311287</v>
      </c>
      <c r="CO24" s="60">
        <v>300393</v>
      </c>
      <c r="CP24" s="60">
        <v>411668</v>
      </c>
      <c r="CQ24" s="60">
        <v>401802</v>
      </c>
      <c r="CR24" s="60">
        <v>439915</v>
      </c>
      <c r="CS24" s="60">
        <v>508574</v>
      </c>
      <c r="CT24" s="60">
        <v>486975</v>
      </c>
      <c r="CU24" s="60">
        <v>477656</v>
      </c>
      <c r="CV24" s="60">
        <v>568751</v>
      </c>
      <c r="CW24" s="60">
        <v>687276</v>
      </c>
      <c r="CX24" s="60">
        <v>743961</v>
      </c>
      <c r="CY24" s="60">
        <v>900899</v>
      </c>
      <c r="CZ24" s="60">
        <v>1101130</v>
      </c>
      <c r="DA24" s="60">
        <v>1044694</v>
      </c>
      <c r="DB24" s="60">
        <v>1132220</v>
      </c>
      <c r="DC24" s="60">
        <v>1249494.3289999994</v>
      </c>
      <c r="DD24" s="60">
        <v>1055632.372</v>
      </c>
      <c r="DE24" s="60">
        <v>1092201.524</v>
      </c>
      <c r="DF24" s="60">
        <v>990662.17300000007</v>
      </c>
      <c r="DG24" s="60">
        <v>1005944.5010000003</v>
      </c>
      <c r="DH24" s="60">
        <v>1082841.5900000001</v>
      </c>
      <c r="DI24" s="60">
        <v>1152129.4210000006</v>
      </c>
      <c r="DJ24" s="60">
        <v>1058167.5279999999</v>
      </c>
      <c r="DK24" s="60">
        <v>1243077.4800000002</v>
      </c>
      <c r="DL24" s="60">
        <v>1409231.4020000002</v>
      </c>
      <c r="DM24" s="60">
        <v>1245361.1629999999</v>
      </c>
      <c r="DN24" s="60">
        <v>1487194.2889999999</v>
      </c>
      <c r="DO24" s="60">
        <v>1347987.8619999997</v>
      </c>
      <c r="DP24" s="60">
        <v>1585479.5140000002</v>
      </c>
      <c r="DQ24" s="60">
        <v>1309031.1769999997</v>
      </c>
      <c r="DR24" s="60">
        <v>1314535.7329999998</v>
      </c>
      <c r="DS24" s="60">
        <v>1418505.557</v>
      </c>
      <c r="DT24" s="60">
        <v>1443918.1239999998</v>
      </c>
      <c r="DU24" s="60">
        <v>1450101.202</v>
      </c>
      <c r="DV24" s="60">
        <v>2197333.7709999997</v>
      </c>
      <c r="DW24" s="60">
        <v>1654329.3949999996</v>
      </c>
      <c r="DX24" s="60">
        <v>2115073.9389999993</v>
      </c>
      <c r="DY24" s="60">
        <v>2117857.844</v>
      </c>
      <c r="DZ24" s="60">
        <v>1986338.72</v>
      </c>
      <c r="EA24" s="60">
        <v>1814383.52</v>
      </c>
      <c r="EB24" s="60">
        <v>1604169.452</v>
      </c>
      <c r="EC24" s="60">
        <v>2201986.5489999996</v>
      </c>
      <c r="ED24" s="60">
        <v>2659960.304</v>
      </c>
      <c r="EE24" s="58"/>
      <c r="EF24" s="58"/>
      <c r="EG24" s="58"/>
      <c r="EH24" s="58"/>
      <c r="EI24" s="60"/>
      <c r="EJ24" s="60"/>
      <c r="EK24" s="60"/>
      <c r="EL24" s="58"/>
      <c r="EM24" s="58"/>
      <c r="EN24" s="58"/>
      <c r="EO24" s="58"/>
      <c r="EP24" s="58"/>
      <c r="EQ24" s="58"/>
      <c r="ER24" s="58"/>
      <c r="ES24" s="58"/>
      <c r="ET24" s="58"/>
      <c r="EU24" s="58"/>
      <c r="EV24" s="58"/>
      <c r="EW24" s="58"/>
      <c r="EX24" s="58"/>
      <c r="EY24" s="58"/>
      <c r="EZ24" s="58"/>
      <c r="FA24" s="58"/>
      <c r="FB24" s="58"/>
      <c r="FC24" s="58"/>
      <c r="FD24" s="58"/>
      <c r="FE24" s="58"/>
      <c r="FF24" s="58"/>
      <c r="FG24" s="58"/>
      <c r="FH24" s="58"/>
      <c r="FI24" s="58"/>
      <c r="FJ24" s="58"/>
      <c r="FK24" s="58"/>
      <c r="FL24" s="58"/>
      <c r="FM24" s="58"/>
      <c r="FN24" s="58"/>
      <c r="FO24" s="58"/>
      <c r="FP24" s="58"/>
      <c r="FQ24" s="58"/>
      <c r="FR24" s="58"/>
      <c r="FS24" s="58"/>
      <c r="FT24" s="58"/>
      <c r="FU24" s="58"/>
      <c r="FV24" s="58"/>
      <c r="FW24" s="58"/>
      <c r="FX24" s="58"/>
      <c r="FY24" s="58"/>
      <c r="FZ24" s="58"/>
      <c r="GA24" s="58"/>
      <c r="GB24" s="58"/>
      <c r="GC24" s="58"/>
      <c r="GD24" s="58"/>
      <c r="GE24" s="58"/>
      <c r="GF24" s="58"/>
      <c r="GG24" s="58"/>
      <c r="GH24" s="58"/>
      <c r="GI24" s="58"/>
      <c r="GJ24" s="58"/>
      <c r="GK24" s="58"/>
      <c r="GL24" s="58"/>
      <c r="GM24" s="58"/>
      <c r="GN24" s="58"/>
      <c r="GO24" s="58"/>
      <c r="GP24" s="58"/>
      <c r="GQ24" s="58"/>
      <c r="GR24" s="58"/>
      <c r="GS24" s="58"/>
      <c r="GT24" s="58"/>
      <c r="GU24" s="58"/>
      <c r="GV24" s="58"/>
      <c r="GW24" s="58"/>
      <c r="GX24" s="58"/>
      <c r="GY24" s="58"/>
      <c r="GZ24" s="58"/>
      <c r="HA24" s="58"/>
      <c r="HB24" s="58"/>
      <c r="HC24" s="58"/>
      <c r="HD24" s="58"/>
      <c r="HE24" s="58"/>
      <c r="HF24" s="58"/>
      <c r="HG24" s="58"/>
      <c r="HH24" s="58"/>
      <c r="HI24" s="58"/>
      <c r="HJ24" s="58"/>
      <c r="HK24" s="58"/>
      <c r="HL24" s="58"/>
      <c r="HM24" s="58"/>
      <c r="HN24" s="58"/>
      <c r="HO24" s="58"/>
      <c r="HP24" s="58"/>
      <c r="HQ24" s="58"/>
      <c r="HR24" s="58"/>
      <c r="HS24" s="58"/>
      <c r="HT24" s="58"/>
      <c r="HU24" s="58"/>
      <c r="HV24" s="58"/>
      <c r="HW24" s="58"/>
      <c r="HX24" s="58"/>
      <c r="HY24" s="58"/>
      <c r="HZ24" s="58"/>
      <c r="IA24" s="58"/>
      <c r="IB24" s="58"/>
      <c r="IC24" s="58"/>
      <c r="ID24" s="58"/>
      <c r="IE24" s="58"/>
      <c r="IF24" s="58"/>
      <c r="IG24" s="58"/>
    </row>
    <row r="25" spans="1:241" s="53" customFormat="1" ht="11.2" customHeight="1" x14ac:dyDescent="0.35">
      <c r="A25" s="55" t="s">
        <v>132</v>
      </c>
      <c r="B25" s="54">
        <v>1885</v>
      </c>
      <c r="C25" s="60">
        <v>46.713999999999999</v>
      </c>
      <c r="D25" s="60">
        <v>2.6760000000000002</v>
      </c>
      <c r="E25" s="60">
        <v>44.591999999999999</v>
      </c>
      <c r="F25" s="60">
        <v>45.61</v>
      </c>
      <c r="G25" s="60">
        <v>4.91</v>
      </c>
      <c r="H25" s="60">
        <v>5.0979999999999999</v>
      </c>
      <c r="I25" s="60">
        <v>6.2240000000000002</v>
      </c>
      <c r="J25" s="60">
        <v>199.74600000000001</v>
      </c>
      <c r="K25" s="60">
        <v>532.34</v>
      </c>
      <c r="L25" s="60">
        <v>554.65800000000002</v>
      </c>
      <c r="M25" s="60">
        <v>432.536</v>
      </c>
      <c r="N25" s="60">
        <v>128.922</v>
      </c>
      <c r="O25" s="60">
        <v>49.826000000000001</v>
      </c>
      <c r="P25" s="60">
        <v>194.76400000000001</v>
      </c>
      <c r="Q25" s="60">
        <v>1070.3979999999999</v>
      </c>
      <c r="R25" s="60">
        <v>1093.298</v>
      </c>
      <c r="S25" s="60">
        <v>1329.5260000000001</v>
      </c>
      <c r="T25" s="60">
        <v>265.44799999999998</v>
      </c>
      <c r="U25" s="60">
        <v>175.55199999999999</v>
      </c>
      <c r="V25" s="60">
        <v>184.08</v>
      </c>
      <c r="W25" s="60">
        <v>326.14999999999998</v>
      </c>
      <c r="X25" s="60">
        <v>11.976000000000001</v>
      </c>
      <c r="Y25" s="60">
        <v>0</v>
      </c>
      <c r="Z25" s="60">
        <v>4.5359999999999996</v>
      </c>
      <c r="AA25" s="60">
        <v>2.5999999999999999E-2</v>
      </c>
      <c r="AB25" s="61">
        <v>0.85599999999999998</v>
      </c>
      <c r="AC25" s="61">
        <v>2.71</v>
      </c>
      <c r="AD25" s="60">
        <v>0.02</v>
      </c>
      <c r="AE25" s="60">
        <v>0</v>
      </c>
      <c r="AF25" s="60">
        <v>0</v>
      </c>
      <c r="AG25" s="60">
        <v>0</v>
      </c>
      <c r="AH25" s="60">
        <v>0</v>
      </c>
      <c r="AI25" s="60">
        <v>172.97200000000001</v>
      </c>
      <c r="AJ25" s="60">
        <v>57.095999999999997</v>
      </c>
      <c r="AK25" s="60">
        <v>8.5660000000000007</v>
      </c>
      <c r="AL25" s="60">
        <v>0</v>
      </c>
      <c r="AM25" s="60">
        <v>6.9720000000000004</v>
      </c>
      <c r="AN25" s="60">
        <v>0</v>
      </c>
      <c r="AO25" s="60">
        <v>0.32600000000000001</v>
      </c>
      <c r="AP25" s="60">
        <v>0.32600000000000001</v>
      </c>
      <c r="AQ25" s="62" t="s">
        <v>115</v>
      </c>
      <c r="AR25" s="62" t="s">
        <v>115</v>
      </c>
      <c r="AS25" s="62" t="s">
        <v>115</v>
      </c>
      <c r="AT25" s="62" t="s">
        <v>115</v>
      </c>
      <c r="AU25" s="62" t="s">
        <v>115</v>
      </c>
      <c r="AV25" s="62" t="s">
        <v>115</v>
      </c>
      <c r="AW25" s="62" t="s">
        <v>115</v>
      </c>
      <c r="AX25" s="62" t="s">
        <v>115</v>
      </c>
      <c r="AY25" s="62" t="s">
        <v>115</v>
      </c>
      <c r="AZ25" s="62" t="s">
        <v>115</v>
      </c>
      <c r="BA25" s="62" t="s">
        <v>115</v>
      </c>
      <c r="BB25" s="62" t="s">
        <v>115</v>
      </c>
      <c r="BC25" s="62" t="s">
        <v>115</v>
      </c>
      <c r="BD25" s="62" t="s">
        <v>115</v>
      </c>
      <c r="BE25" s="62" t="s">
        <v>115</v>
      </c>
      <c r="BF25" s="62" t="s">
        <v>115</v>
      </c>
      <c r="BG25" s="62" t="s">
        <v>115</v>
      </c>
      <c r="BH25" s="62" t="s">
        <v>115</v>
      </c>
      <c r="BI25" s="62" t="s">
        <v>115</v>
      </c>
      <c r="BJ25" s="62" t="s">
        <v>115</v>
      </c>
      <c r="BK25" s="62" t="s">
        <v>115</v>
      </c>
      <c r="BL25" s="62" t="s">
        <v>115</v>
      </c>
      <c r="BM25" s="62" t="s">
        <v>115</v>
      </c>
      <c r="BN25" s="62" t="s">
        <v>115</v>
      </c>
      <c r="BO25" s="62" t="s">
        <v>115</v>
      </c>
      <c r="BP25" s="62" t="s">
        <v>115</v>
      </c>
      <c r="BQ25" s="62" t="s">
        <v>115</v>
      </c>
      <c r="BR25" s="60">
        <v>0</v>
      </c>
      <c r="BS25" s="60">
        <v>0</v>
      </c>
      <c r="BT25" s="60">
        <v>178</v>
      </c>
      <c r="BU25" s="60">
        <v>164</v>
      </c>
      <c r="BV25" s="60">
        <v>118</v>
      </c>
      <c r="BW25" s="60">
        <v>238</v>
      </c>
      <c r="BX25" s="60">
        <v>258</v>
      </c>
      <c r="BY25" s="60">
        <v>344</v>
      </c>
      <c r="BZ25" s="60">
        <v>644</v>
      </c>
      <c r="CA25" s="60">
        <v>764</v>
      </c>
      <c r="CB25" s="60">
        <v>968</v>
      </c>
      <c r="CC25" s="60">
        <v>1052</v>
      </c>
      <c r="CD25" s="60">
        <v>1369</v>
      </c>
      <c r="CE25" s="60">
        <v>1355</v>
      </c>
      <c r="CF25" s="60">
        <v>2014</v>
      </c>
      <c r="CG25" s="60">
        <v>1775</v>
      </c>
      <c r="CH25" s="60">
        <v>1657</v>
      </c>
      <c r="CI25" s="60">
        <v>1774</v>
      </c>
      <c r="CJ25" s="60">
        <v>2271</v>
      </c>
      <c r="CK25" s="60">
        <v>3590</v>
      </c>
      <c r="CL25" s="60">
        <v>2814</v>
      </c>
      <c r="CM25" s="60">
        <v>1635</v>
      </c>
      <c r="CN25" s="60">
        <v>2016</v>
      </c>
      <c r="CO25" s="60">
        <v>1566</v>
      </c>
      <c r="CP25" s="60">
        <v>3116</v>
      </c>
      <c r="CQ25" s="60">
        <v>2707</v>
      </c>
      <c r="CR25" s="60">
        <v>5138</v>
      </c>
      <c r="CS25" s="60">
        <v>5892</v>
      </c>
      <c r="CT25" s="60">
        <v>2461</v>
      </c>
      <c r="CU25" s="60">
        <v>1565</v>
      </c>
      <c r="CV25" s="60">
        <v>2401</v>
      </c>
      <c r="CW25" s="60">
        <v>1842</v>
      </c>
      <c r="CX25" s="60">
        <v>1565</v>
      </c>
      <c r="CY25" s="60">
        <v>3900</v>
      </c>
      <c r="CZ25" s="60">
        <v>6716</v>
      </c>
      <c r="DA25" s="60">
        <v>7060</v>
      </c>
      <c r="DB25" s="60">
        <v>8711</v>
      </c>
      <c r="DC25" s="60">
        <v>13163.400999999998</v>
      </c>
      <c r="DD25" s="60">
        <v>15692.979000000001</v>
      </c>
      <c r="DE25" s="60">
        <v>28823.828000000005</v>
      </c>
      <c r="DF25" s="60">
        <v>24965.054</v>
      </c>
      <c r="DG25" s="60">
        <v>26819.486000000004</v>
      </c>
      <c r="DH25" s="60">
        <v>19153.788</v>
      </c>
      <c r="DI25" s="60">
        <v>14733.535999999998</v>
      </c>
      <c r="DJ25" s="60">
        <v>17613.562999999998</v>
      </c>
      <c r="DK25" s="60">
        <v>16479.780999999999</v>
      </c>
      <c r="DL25" s="60">
        <v>17881.87</v>
      </c>
      <c r="DM25" s="60">
        <v>18749.120999999996</v>
      </c>
      <c r="DN25" s="60">
        <v>19267.466999999997</v>
      </c>
      <c r="DO25" s="60">
        <v>18388.843999999997</v>
      </c>
      <c r="DP25" s="60">
        <v>16740.387000000002</v>
      </c>
      <c r="DQ25" s="60">
        <v>16881.353999999996</v>
      </c>
      <c r="DR25" s="60">
        <v>14668.063999999998</v>
      </c>
      <c r="DS25" s="60">
        <v>16964.294999999998</v>
      </c>
      <c r="DT25" s="60">
        <v>12134.779</v>
      </c>
      <c r="DU25" s="60">
        <v>12330.761000000002</v>
      </c>
      <c r="DV25" s="60">
        <v>11470.294</v>
      </c>
      <c r="DW25" s="60">
        <v>13883.467000000001</v>
      </c>
      <c r="DX25" s="60">
        <v>17136.858999999997</v>
      </c>
      <c r="DY25" s="60">
        <v>15191.489</v>
      </c>
      <c r="DZ25" s="60">
        <v>15049.138999999999</v>
      </c>
      <c r="EA25" s="60">
        <v>11809.585999999999</v>
      </c>
      <c r="EB25" s="60">
        <v>12172.242</v>
      </c>
      <c r="EC25" s="60">
        <v>9889.8169999999991</v>
      </c>
      <c r="ED25" s="60">
        <v>13208.902000000002</v>
      </c>
      <c r="EE25" s="55"/>
      <c r="EF25" s="55"/>
      <c r="EG25" s="55"/>
      <c r="EH25" s="55"/>
      <c r="EI25" s="60"/>
      <c r="EJ25" s="60"/>
      <c r="EK25" s="60"/>
      <c r="EL25" s="55"/>
      <c r="EM25" s="55"/>
      <c r="EN25" s="55"/>
      <c r="EO25" s="55"/>
      <c r="EP25" s="55"/>
      <c r="EQ25" s="55"/>
      <c r="ER25" s="55"/>
      <c r="ES25" s="55"/>
      <c r="ET25" s="55"/>
      <c r="EU25" s="55"/>
      <c r="EV25" s="55"/>
      <c r="EW25" s="55"/>
      <c r="EX25" s="55"/>
      <c r="EY25" s="55"/>
      <c r="EZ25" s="55"/>
      <c r="FA25" s="55"/>
      <c r="FB25" s="55"/>
      <c r="FC25" s="55"/>
      <c r="FD25" s="55"/>
      <c r="FE25" s="55"/>
      <c r="FF25" s="55"/>
      <c r="FG25" s="55"/>
      <c r="FH25" s="55"/>
      <c r="FI25" s="55"/>
      <c r="FJ25" s="55"/>
      <c r="FK25" s="55"/>
      <c r="FL25" s="55"/>
      <c r="FM25" s="55"/>
      <c r="FN25" s="55"/>
      <c r="FO25" s="55"/>
      <c r="FP25" s="55"/>
      <c r="FQ25" s="55"/>
      <c r="FR25" s="55"/>
      <c r="FS25" s="55"/>
      <c r="FT25" s="55"/>
      <c r="FU25" s="55"/>
      <c r="FV25" s="55"/>
      <c r="FW25" s="55"/>
      <c r="FX25" s="55"/>
      <c r="FY25" s="55"/>
      <c r="FZ25" s="55"/>
      <c r="GA25" s="55"/>
      <c r="GB25" s="55"/>
      <c r="GC25" s="55"/>
      <c r="GD25" s="55"/>
      <c r="GE25" s="55"/>
      <c r="GF25" s="55"/>
      <c r="GG25" s="55"/>
      <c r="GH25" s="55"/>
      <c r="GI25" s="55"/>
      <c r="GJ25" s="55"/>
      <c r="GK25" s="55"/>
      <c r="GL25" s="55"/>
      <c r="GM25" s="55"/>
      <c r="GN25" s="55"/>
      <c r="GO25" s="55"/>
      <c r="GP25" s="55"/>
      <c r="GQ25" s="55"/>
      <c r="GR25" s="55"/>
      <c r="GS25" s="55"/>
      <c r="GT25" s="55"/>
      <c r="GU25" s="55"/>
      <c r="GV25" s="55"/>
      <c r="GW25" s="55"/>
      <c r="GX25" s="55"/>
      <c r="GY25" s="55"/>
      <c r="GZ25" s="55"/>
      <c r="HA25" s="55"/>
      <c r="HB25" s="55"/>
      <c r="HC25" s="55"/>
      <c r="HD25" s="55"/>
      <c r="HE25" s="55"/>
      <c r="HF25" s="55"/>
      <c r="HG25" s="55"/>
      <c r="HH25" s="55"/>
      <c r="HI25" s="55"/>
      <c r="HJ25" s="55"/>
      <c r="HK25" s="55"/>
      <c r="HL25" s="55"/>
      <c r="HM25" s="55"/>
      <c r="HN25" s="55"/>
      <c r="HO25" s="55"/>
      <c r="HP25" s="55"/>
      <c r="HQ25" s="55"/>
      <c r="HR25" s="55"/>
      <c r="HS25" s="55"/>
      <c r="HT25" s="55"/>
      <c r="HU25" s="55"/>
      <c r="HV25" s="55"/>
      <c r="HW25" s="55"/>
      <c r="HX25" s="55"/>
      <c r="HY25" s="55"/>
      <c r="HZ25" s="55"/>
      <c r="IA25" s="55"/>
      <c r="IB25" s="55"/>
      <c r="IC25" s="55"/>
      <c r="ID25" s="55"/>
      <c r="IE25" s="55"/>
      <c r="IF25" s="55"/>
      <c r="IG25" s="55"/>
    </row>
    <row r="26" spans="1:241" s="53" customFormat="1" ht="11.2" customHeight="1" x14ac:dyDescent="0.35">
      <c r="A26" s="55" t="s">
        <v>133</v>
      </c>
      <c r="B26" s="54">
        <v>1885</v>
      </c>
      <c r="C26" s="60">
        <v>772.92</v>
      </c>
      <c r="D26" s="60">
        <v>922.94200000000001</v>
      </c>
      <c r="E26" s="60">
        <v>742.94</v>
      </c>
      <c r="F26" s="60">
        <v>728.77</v>
      </c>
      <c r="G26" s="60">
        <v>837.46400000000006</v>
      </c>
      <c r="H26" s="60">
        <v>880.952</v>
      </c>
      <c r="I26" s="60">
        <v>968.726</v>
      </c>
      <c r="J26" s="60">
        <v>890.69600000000003</v>
      </c>
      <c r="K26" s="60">
        <v>1148.924</v>
      </c>
      <c r="L26" s="60">
        <v>1592.1020000000001</v>
      </c>
      <c r="M26" s="60">
        <v>620.82600000000002</v>
      </c>
      <c r="N26" s="60">
        <v>647.32600000000002</v>
      </c>
      <c r="O26" s="60">
        <v>582.23400000000004</v>
      </c>
      <c r="P26" s="60">
        <v>700.77</v>
      </c>
      <c r="Q26" s="60">
        <v>868.44399999999996</v>
      </c>
      <c r="R26" s="60">
        <v>780.40800000000002</v>
      </c>
      <c r="S26" s="60">
        <v>827.42200000000003</v>
      </c>
      <c r="T26" s="60">
        <v>780.35599999999999</v>
      </c>
      <c r="U26" s="60">
        <v>781.12800000000004</v>
      </c>
      <c r="V26" s="60">
        <v>1191.538</v>
      </c>
      <c r="W26" s="60">
        <v>1593.078</v>
      </c>
      <c r="X26" s="60">
        <v>1452.1880000000001</v>
      </c>
      <c r="Y26" s="60">
        <v>1719.8920000000001</v>
      </c>
      <c r="Z26" s="60">
        <v>1513.558</v>
      </c>
      <c r="AA26" s="60">
        <v>1139.866</v>
      </c>
      <c r="AB26" s="61">
        <v>1387.502</v>
      </c>
      <c r="AC26" s="61">
        <v>1461.848</v>
      </c>
      <c r="AD26" s="60">
        <v>1712.626</v>
      </c>
      <c r="AE26" s="60">
        <v>1711.806</v>
      </c>
      <c r="AF26" s="60">
        <v>1266.3219999999999</v>
      </c>
      <c r="AG26" s="60">
        <v>783.05</v>
      </c>
      <c r="AH26" s="60">
        <v>607.92999999999995</v>
      </c>
      <c r="AI26" s="60">
        <v>783.05</v>
      </c>
      <c r="AJ26" s="60">
        <v>3103.3580000000002</v>
      </c>
      <c r="AK26" s="60">
        <v>5199.5140000000001</v>
      </c>
      <c r="AL26" s="60">
        <v>1733.6780000000001</v>
      </c>
      <c r="AM26" s="60">
        <v>1073.192</v>
      </c>
      <c r="AN26" s="60">
        <v>1003.748</v>
      </c>
      <c r="AO26" s="60">
        <v>1553.9960000000001</v>
      </c>
      <c r="AP26" s="60">
        <v>1270.348</v>
      </c>
      <c r="AQ26" s="60">
        <v>1343.6479999999999</v>
      </c>
      <c r="AR26" s="60">
        <v>916.81200000000001</v>
      </c>
      <c r="AS26" s="60">
        <v>962.42399999999998</v>
      </c>
      <c r="AT26" s="60">
        <v>1195.3320000000001</v>
      </c>
      <c r="AU26" s="60">
        <v>674.23</v>
      </c>
      <c r="AV26" s="60">
        <v>764.58</v>
      </c>
      <c r="AW26" s="60">
        <v>1477.5940000000001</v>
      </c>
      <c r="AX26" s="60">
        <v>1538.4839999999999</v>
      </c>
      <c r="AY26" s="60">
        <v>1013.3920000000001</v>
      </c>
      <c r="AZ26" s="60">
        <v>1431.9880000000001</v>
      </c>
      <c r="BA26" s="60">
        <v>1249.326</v>
      </c>
      <c r="BB26" s="60">
        <v>1606.02</v>
      </c>
      <c r="BC26" s="60">
        <v>2097.6660000000002</v>
      </c>
      <c r="BD26" s="60">
        <v>950.52599999999995</v>
      </c>
      <c r="BE26" s="60">
        <v>1717.886</v>
      </c>
      <c r="BF26" s="60">
        <v>2264.75</v>
      </c>
      <c r="BG26" s="60">
        <v>1647.6420000000001</v>
      </c>
      <c r="BH26" s="60">
        <v>0</v>
      </c>
      <c r="BI26" s="60">
        <v>0</v>
      </c>
      <c r="BJ26" s="60">
        <v>0</v>
      </c>
      <c r="BK26" s="60">
        <v>6674.402</v>
      </c>
      <c r="BL26" s="60">
        <v>13243.773999999999</v>
      </c>
      <c r="BM26" s="60">
        <v>12729.272000000001</v>
      </c>
      <c r="BN26" s="60">
        <v>7750.2579999999998</v>
      </c>
      <c r="BO26" s="60">
        <v>13696.778</v>
      </c>
      <c r="BP26" s="60">
        <v>11935.296</v>
      </c>
      <c r="BQ26" s="60">
        <v>7600.8879999999999</v>
      </c>
      <c r="BR26" s="60">
        <v>9710</v>
      </c>
      <c r="BS26" s="60">
        <v>15546</v>
      </c>
      <c r="BT26" s="60">
        <v>34630</v>
      </c>
      <c r="BU26" s="60">
        <v>28106</v>
      </c>
      <c r="BV26" s="60">
        <v>46864</v>
      </c>
      <c r="BW26" s="60">
        <v>25150</v>
      </c>
      <c r="BX26" s="60">
        <v>23798</v>
      </c>
      <c r="BY26" s="60">
        <v>18548</v>
      </c>
      <c r="BZ26" s="60">
        <v>37578</v>
      </c>
      <c r="CA26" s="60">
        <v>40564</v>
      </c>
      <c r="CB26" s="60">
        <v>40468</v>
      </c>
      <c r="CC26" s="60">
        <v>50194</v>
      </c>
      <c r="CD26" s="60">
        <v>54757</v>
      </c>
      <c r="CE26" s="60">
        <v>58774</v>
      </c>
      <c r="CF26" s="60">
        <v>64387</v>
      </c>
      <c r="CG26" s="60">
        <v>59876</v>
      </c>
      <c r="CH26" s="60">
        <v>70973</v>
      </c>
      <c r="CI26" s="60">
        <v>84718</v>
      </c>
      <c r="CJ26" s="60">
        <v>90403</v>
      </c>
      <c r="CK26" s="60">
        <v>100386</v>
      </c>
      <c r="CL26" s="60">
        <v>94881</v>
      </c>
      <c r="CM26" s="60">
        <v>114074</v>
      </c>
      <c r="CN26" s="60">
        <v>105179</v>
      </c>
      <c r="CO26" s="60">
        <v>147392</v>
      </c>
      <c r="CP26" s="60">
        <v>189157</v>
      </c>
      <c r="CQ26" s="60">
        <v>177516</v>
      </c>
      <c r="CR26" s="60">
        <v>312709</v>
      </c>
      <c r="CS26" s="60">
        <v>279146</v>
      </c>
      <c r="CT26" s="60">
        <v>306726</v>
      </c>
      <c r="CU26" s="60">
        <v>422787</v>
      </c>
      <c r="CV26" s="60">
        <v>340525</v>
      </c>
      <c r="CW26" s="60">
        <v>603829</v>
      </c>
      <c r="CX26" s="60">
        <v>839362</v>
      </c>
      <c r="CY26" s="60">
        <v>721811</v>
      </c>
      <c r="CZ26" s="60">
        <v>1086099</v>
      </c>
      <c r="DA26" s="60">
        <v>1961350</v>
      </c>
      <c r="DB26" s="60">
        <v>1856472</v>
      </c>
      <c r="DC26" s="60">
        <v>1341687.946</v>
      </c>
      <c r="DD26" s="60">
        <v>1559805.2159999998</v>
      </c>
      <c r="DE26" s="60">
        <v>2105729.3139999998</v>
      </c>
      <c r="DF26" s="60">
        <v>2597083.5350000001</v>
      </c>
      <c r="DG26" s="60">
        <v>2797044.0949999997</v>
      </c>
      <c r="DH26" s="60">
        <v>2632372.1020000004</v>
      </c>
      <c r="DI26" s="60">
        <v>3051794.7970000003</v>
      </c>
      <c r="DJ26" s="60">
        <v>3104505.2650000006</v>
      </c>
      <c r="DK26" s="60">
        <v>4138478.3639999996</v>
      </c>
      <c r="DL26" s="60">
        <v>3071258.2010000004</v>
      </c>
      <c r="DM26" s="60">
        <v>3211420.8550000009</v>
      </c>
      <c r="DN26" s="60">
        <v>3908652.7470000009</v>
      </c>
      <c r="DO26" s="60">
        <v>3997511.1930000004</v>
      </c>
      <c r="DP26" s="60">
        <v>3214053.236</v>
      </c>
      <c r="DQ26" s="60">
        <v>2753209.375</v>
      </c>
      <c r="DR26" s="60">
        <v>2707836.2820000006</v>
      </c>
      <c r="DS26" s="60">
        <v>2901210.0189999994</v>
      </c>
      <c r="DT26" s="60">
        <v>3041867.5659999996</v>
      </c>
      <c r="DU26" s="60">
        <v>2838421.4590000003</v>
      </c>
      <c r="DV26" s="60">
        <v>3191806.8309999993</v>
      </c>
      <c r="DW26" s="60">
        <v>2718551.281</v>
      </c>
      <c r="DX26" s="60">
        <v>3257394.3890000004</v>
      </c>
      <c r="DY26" s="60">
        <v>5608574.8430000013</v>
      </c>
      <c r="DZ26" s="60">
        <v>8438524.123999998</v>
      </c>
      <c r="EA26" s="60">
        <v>10890757.312000001</v>
      </c>
      <c r="EB26" s="60">
        <v>9134779.7479999997</v>
      </c>
      <c r="EC26" s="60">
        <v>8871330.8270000014</v>
      </c>
      <c r="ED26" s="60">
        <v>12925936.193</v>
      </c>
      <c r="EE26" s="55"/>
      <c r="EF26" s="55"/>
      <c r="EG26" s="55"/>
      <c r="EH26" s="55"/>
      <c r="EI26" s="60"/>
      <c r="EJ26" s="60"/>
      <c r="EK26" s="60"/>
      <c r="EL26" s="55"/>
      <c r="EM26" s="55"/>
      <c r="EN26" s="55"/>
      <c r="EO26" s="55"/>
      <c r="EP26" s="55"/>
      <c r="EQ26" s="55"/>
      <c r="ER26" s="55"/>
      <c r="ES26" s="55"/>
      <c r="ET26" s="55"/>
      <c r="EU26" s="55"/>
      <c r="EV26" s="55"/>
      <c r="EW26" s="55"/>
      <c r="EX26" s="55"/>
      <c r="EY26" s="55"/>
      <c r="EZ26" s="55"/>
      <c r="FA26" s="55"/>
      <c r="FB26" s="55"/>
      <c r="FC26" s="55"/>
      <c r="FD26" s="55"/>
      <c r="FE26" s="55"/>
      <c r="FF26" s="55"/>
      <c r="FG26" s="55"/>
      <c r="FH26" s="55"/>
      <c r="FI26" s="55"/>
      <c r="FJ26" s="55"/>
      <c r="FK26" s="55"/>
      <c r="FL26" s="55"/>
      <c r="FM26" s="55"/>
      <c r="FN26" s="55"/>
      <c r="FO26" s="55"/>
      <c r="FP26" s="55"/>
      <c r="FQ26" s="55"/>
      <c r="FR26" s="55"/>
      <c r="FS26" s="55"/>
      <c r="FT26" s="55"/>
      <c r="FU26" s="55"/>
      <c r="FV26" s="55"/>
      <c r="FW26" s="55"/>
      <c r="FX26" s="55"/>
      <c r="FY26" s="55"/>
      <c r="FZ26" s="55"/>
      <c r="GA26" s="55"/>
      <c r="GB26" s="55"/>
      <c r="GC26" s="55"/>
      <c r="GD26" s="55"/>
      <c r="GE26" s="55"/>
      <c r="GF26" s="55"/>
      <c r="GG26" s="55"/>
      <c r="GH26" s="55"/>
      <c r="GI26" s="55"/>
      <c r="GJ26" s="55"/>
      <c r="GK26" s="55"/>
      <c r="GL26" s="55"/>
      <c r="GM26" s="55"/>
      <c r="GN26" s="55"/>
      <c r="GO26" s="55"/>
      <c r="GP26" s="55"/>
      <c r="GQ26" s="55"/>
      <c r="GR26" s="55"/>
      <c r="GS26" s="55"/>
      <c r="GT26" s="55"/>
      <c r="GU26" s="55"/>
      <c r="GV26" s="55"/>
      <c r="GW26" s="55"/>
      <c r="GX26" s="55"/>
      <c r="GY26" s="55"/>
      <c r="GZ26" s="55"/>
      <c r="HA26" s="55"/>
      <c r="HB26" s="55"/>
      <c r="HC26" s="55"/>
      <c r="HD26" s="55"/>
      <c r="HE26" s="55"/>
      <c r="HF26" s="55"/>
      <c r="HG26" s="55"/>
      <c r="HH26" s="55"/>
      <c r="HI26" s="55"/>
      <c r="HJ26" s="55"/>
      <c r="HK26" s="55"/>
      <c r="HL26" s="55"/>
      <c r="HM26" s="55"/>
      <c r="HN26" s="55"/>
      <c r="HO26" s="55"/>
      <c r="HP26" s="55"/>
      <c r="HQ26" s="55"/>
      <c r="HR26" s="55"/>
      <c r="HS26" s="55"/>
      <c r="HT26" s="55"/>
      <c r="HU26" s="55"/>
      <c r="HV26" s="55"/>
      <c r="HW26" s="55"/>
      <c r="HX26" s="55"/>
      <c r="HY26" s="55"/>
      <c r="HZ26" s="55"/>
      <c r="IA26" s="55"/>
      <c r="IB26" s="55"/>
      <c r="IC26" s="55"/>
      <c r="ID26" s="55"/>
      <c r="IE26" s="55"/>
      <c r="IF26" s="55"/>
      <c r="IG26" s="55"/>
    </row>
    <row r="27" spans="1:241" s="64" customFormat="1" ht="11.2" customHeight="1" x14ac:dyDescent="0.35">
      <c r="A27" s="55" t="s">
        <v>134</v>
      </c>
      <c r="B27" s="54">
        <v>1885</v>
      </c>
      <c r="C27" s="60">
        <v>588.92999999999995</v>
      </c>
      <c r="D27" s="60">
        <v>520.41800000000001</v>
      </c>
      <c r="E27" s="60">
        <v>1317.0519999999999</v>
      </c>
      <c r="F27" s="60">
        <v>755.48400000000004</v>
      </c>
      <c r="G27" s="60">
        <v>1235.0319999999999</v>
      </c>
      <c r="H27" s="60">
        <v>2245.0920000000001</v>
      </c>
      <c r="I27" s="60">
        <v>1804.346</v>
      </c>
      <c r="J27" s="60">
        <v>949.69399999999996</v>
      </c>
      <c r="K27" s="60">
        <v>1231.828</v>
      </c>
      <c r="L27" s="60">
        <v>367.43799999999999</v>
      </c>
      <c r="M27" s="60">
        <v>601.08600000000001</v>
      </c>
      <c r="N27" s="60">
        <v>900.072</v>
      </c>
      <c r="O27" s="60">
        <v>1080.5999999999999</v>
      </c>
      <c r="P27" s="60">
        <v>1446.6780000000001</v>
      </c>
      <c r="Q27" s="60">
        <v>5705.4059999999999</v>
      </c>
      <c r="R27" s="60">
        <v>2899.7379999999998</v>
      </c>
      <c r="S27" s="60">
        <v>1091.9839999999999</v>
      </c>
      <c r="T27" s="60">
        <v>2571.3939999999998</v>
      </c>
      <c r="U27" s="60">
        <v>11215.682000000001</v>
      </c>
      <c r="V27" s="60">
        <v>6691.8379999999997</v>
      </c>
      <c r="W27" s="60">
        <v>5887.87</v>
      </c>
      <c r="X27" s="60">
        <v>7050.2179999999998</v>
      </c>
      <c r="Y27" s="60">
        <v>4999.9219999999996</v>
      </c>
      <c r="Z27" s="60">
        <v>3652.9560000000001</v>
      </c>
      <c r="AA27" s="60">
        <v>4062.364</v>
      </c>
      <c r="AB27" s="61">
        <v>3070.7440000000001</v>
      </c>
      <c r="AC27" s="61">
        <v>6639.0079999999998</v>
      </c>
      <c r="AD27" s="60">
        <v>5830.18</v>
      </c>
      <c r="AE27" s="60">
        <v>2710.7660000000001</v>
      </c>
      <c r="AF27" s="60">
        <v>2850.7539999999999</v>
      </c>
      <c r="AG27" s="60">
        <v>3492.6239999999998</v>
      </c>
      <c r="AH27" s="60">
        <v>5705.1639999999998</v>
      </c>
      <c r="AI27" s="60">
        <v>17393.437999999998</v>
      </c>
      <c r="AJ27" s="60">
        <v>15482.162</v>
      </c>
      <c r="AK27" s="60">
        <v>4879.87</v>
      </c>
      <c r="AL27" s="60">
        <v>4386.0119999999997</v>
      </c>
      <c r="AM27" s="60">
        <v>13540.134</v>
      </c>
      <c r="AN27" s="60">
        <v>6215.1679999999997</v>
      </c>
      <c r="AO27" s="60">
        <v>2403.5540000000001</v>
      </c>
      <c r="AP27" s="60">
        <v>4005.1239999999998</v>
      </c>
      <c r="AQ27" s="60">
        <v>6729.9260000000004</v>
      </c>
      <c r="AR27" s="60">
        <v>7074.7240000000002</v>
      </c>
      <c r="AS27" s="60">
        <v>5177.8059999999996</v>
      </c>
      <c r="AT27" s="60">
        <v>17749.894</v>
      </c>
      <c r="AU27" s="60">
        <v>10904.842000000001</v>
      </c>
      <c r="AV27" s="60">
        <v>6303.5619999999999</v>
      </c>
      <c r="AW27" s="60">
        <v>1918.9939999999999</v>
      </c>
      <c r="AX27" s="60">
        <v>1663.33</v>
      </c>
      <c r="AY27" s="60">
        <v>1220.9380000000001</v>
      </c>
      <c r="AZ27" s="60">
        <v>1574.5039999999999</v>
      </c>
      <c r="BA27" s="60">
        <v>1946.742</v>
      </c>
      <c r="BB27" s="60">
        <v>2177.8159999999998</v>
      </c>
      <c r="BC27" s="60">
        <v>2210.116</v>
      </c>
      <c r="BD27" s="60">
        <v>3932.384</v>
      </c>
      <c r="BE27" s="60">
        <v>4233.8720000000003</v>
      </c>
      <c r="BF27" s="60">
        <v>5749.7640000000001</v>
      </c>
      <c r="BG27" s="60">
        <v>15146.773999999999</v>
      </c>
      <c r="BH27" s="60">
        <v>13994.12</v>
      </c>
      <c r="BI27" s="60">
        <v>20295.934000000001</v>
      </c>
      <c r="BJ27" s="60">
        <v>31597.078000000001</v>
      </c>
      <c r="BK27" s="60">
        <v>36385.652000000002</v>
      </c>
      <c r="BL27" s="60">
        <v>26251.081999999999</v>
      </c>
      <c r="BM27" s="60">
        <v>53541.063999999998</v>
      </c>
      <c r="BN27" s="60">
        <v>52435.523999999998</v>
      </c>
      <c r="BO27" s="60">
        <v>74531.991999999998</v>
      </c>
      <c r="BP27" s="60">
        <v>44529.048000000003</v>
      </c>
      <c r="BQ27" s="60">
        <v>34094.356</v>
      </c>
      <c r="BR27" s="60">
        <v>34532</v>
      </c>
      <c r="BS27" s="60">
        <v>29042</v>
      </c>
      <c r="BT27" s="60">
        <v>39014</v>
      </c>
      <c r="BU27" s="60">
        <v>24470</v>
      </c>
      <c r="BV27" s="60">
        <v>57438</v>
      </c>
      <c r="BW27" s="60">
        <v>23656</v>
      </c>
      <c r="BX27" s="60">
        <v>20500</v>
      </c>
      <c r="BY27" s="60">
        <v>32808</v>
      </c>
      <c r="BZ27" s="60">
        <v>28084</v>
      </c>
      <c r="CA27" s="60">
        <v>50592</v>
      </c>
      <c r="CB27" s="60">
        <v>37220</v>
      </c>
      <c r="CC27" s="60">
        <v>35434</v>
      </c>
      <c r="CD27" s="60">
        <v>55400</v>
      </c>
      <c r="CE27" s="60">
        <v>28001</v>
      </c>
      <c r="CF27" s="60">
        <v>58339</v>
      </c>
      <c r="CG27" s="60">
        <v>65466</v>
      </c>
      <c r="CH27" s="60">
        <v>32017</v>
      </c>
      <c r="CI27" s="60">
        <v>40237</v>
      </c>
      <c r="CJ27" s="60">
        <v>38031</v>
      </c>
      <c r="CK27" s="60">
        <v>36394</v>
      </c>
      <c r="CL27" s="60">
        <v>37396</v>
      </c>
      <c r="CM27" s="60">
        <v>99300</v>
      </c>
      <c r="CN27" s="60">
        <v>83160</v>
      </c>
      <c r="CO27" s="60">
        <v>71498</v>
      </c>
      <c r="CP27" s="60">
        <v>201342</v>
      </c>
      <c r="CQ27" s="60">
        <v>67650</v>
      </c>
      <c r="CR27" s="60">
        <v>111234</v>
      </c>
      <c r="CS27" s="60">
        <v>172129</v>
      </c>
      <c r="CT27" s="60">
        <v>176386</v>
      </c>
      <c r="CU27" s="60">
        <v>311167</v>
      </c>
      <c r="CV27" s="60">
        <v>210254</v>
      </c>
      <c r="CW27" s="60">
        <v>140135</v>
      </c>
      <c r="CX27" s="60">
        <v>238175</v>
      </c>
      <c r="CY27" s="60">
        <v>428291</v>
      </c>
      <c r="CZ27" s="60">
        <v>425413</v>
      </c>
      <c r="DA27" s="60">
        <v>499884</v>
      </c>
      <c r="DB27" s="60">
        <v>550807</v>
      </c>
      <c r="DC27" s="60">
        <v>587736.6129999999</v>
      </c>
      <c r="DD27" s="60">
        <v>667421.57799999998</v>
      </c>
      <c r="DE27" s="60">
        <v>753648.47600000002</v>
      </c>
      <c r="DF27" s="60">
        <v>888539.38300000015</v>
      </c>
      <c r="DG27" s="60">
        <v>864729.60700000008</v>
      </c>
      <c r="DH27" s="60">
        <v>978799.64899999986</v>
      </c>
      <c r="DI27" s="60">
        <v>1184873.1750000003</v>
      </c>
      <c r="DJ27" s="60">
        <v>1492706.9369999995</v>
      </c>
      <c r="DK27" s="60">
        <v>1851789.6880000001</v>
      </c>
      <c r="DL27" s="60">
        <v>1837284.2369999995</v>
      </c>
      <c r="DM27" s="60">
        <v>1588407.7229999998</v>
      </c>
      <c r="DN27" s="60">
        <v>2086495.5180000004</v>
      </c>
      <c r="DO27" s="60">
        <v>2523633.6319999998</v>
      </c>
      <c r="DP27" s="60">
        <v>2576294.4210000001</v>
      </c>
      <c r="DQ27" s="60">
        <v>4865158.8090000022</v>
      </c>
      <c r="DR27" s="60">
        <v>6055270.1799999997</v>
      </c>
      <c r="DS27" s="60">
        <v>7381734.6900000004</v>
      </c>
      <c r="DT27" s="60">
        <v>10102949.525000002</v>
      </c>
      <c r="DU27" s="60">
        <v>9327990.8790000007</v>
      </c>
      <c r="DV27" s="60">
        <v>15424739.030999996</v>
      </c>
      <c r="DW27" s="60">
        <v>16179295.033</v>
      </c>
      <c r="DX27" s="60">
        <v>15761243.458000001</v>
      </c>
      <c r="DY27" s="60">
        <v>13120289.569</v>
      </c>
      <c r="DZ27" s="60">
        <v>11416343.619000001</v>
      </c>
      <c r="EA27" s="60">
        <v>8354363.7960000001</v>
      </c>
      <c r="EB27" s="60">
        <v>9748378.8550000004</v>
      </c>
      <c r="EC27" s="60">
        <v>9708059.2079999968</v>
      </c>
      <c r="ED27" s="60">
        <v>15158185.864</v>
      </c>
      <c r="EE27" s="58"/>
      <c r="EF27" s="58"/>
      <c r="EG27" s="58"/>
      <c r="EH27" s="58"/>
      <c r="EI27" s="60"/>
      <c r="EJ27" s="60"/>
      <c r="EK27" s="60"/>
      <c r="EL27" s="58"/>
      <c r="EM27" s="58"/>
      <c r="EN27" s="58"/>
      <c r="EO27" s="58"/>
      <c r="EP27" s="58"/>
      <c r="EQ27" s="58"/>
      <c r="ER27" s="58"/>
      <c r="ES27" s="58"/>
      <c r="ET27" s="58"/>
      <c r="EU27" s="58"/>
      <c r="EV27" s="58"/>
      <c r="EW27" s="58"/>
      <c r="EX27" s="58"/>
      <c r="EY27" s="58"/>
      <c r="EZ27" s="58"/>
      <c r="FA27" s="58"/>
      <c r="FB27" s="58"/>
      <c r="FC27" s="58"/>
      <c r="FD27" s="58"/>
      <c r="FE27" s="58"/>
      <c r="FF27" s="58"/>
      <c r="FG27" s="58"/>
      <c r="FH27" s="58"/>
      <c r="FI27" s="58"/>
      <c r="FJ27" s="58"/>
      <c r="FK27" s="58"/>
      <c r="FL27" s="58"/>
      <c r="FM27" s="58"/>
      <c r="FN27" s="58"/>
      <c r="FO27" s="58"/>
      <c r="FP27" s="58"/>
      <c r="FQ27" s="58"/>
      <c r="FR27" s="58"/>
      <c r="FS27" s="58"/>
      <c r="FT27" s="58"/>
      <c r="FU27" s="58"/>
      <c r="FV27" s="58"/>
      <c r="FW27" s="58"/>
      <c r="FX27" s="58"/>
      <c r="FY27" s="58"/>
      <c r="FZ27" s="58"/>
      <c r="GA27" s="58"/>
      <c r="GB27" s="58"/>
      <c r="GC27" s="58"/>
      <c r="GD27" s="58"/>
      <c r="GE27" s="58"/>
      <c r="GF27" s="58"/>
      <c r="GG27" s="58"/>
      <c r="GH27" s="58"/>
      <c r="GI27" s="58"/>
      <c r="GJ27" s="58"/>
      <c r="GK27" s="58"/>
      <c r="GL27" s="58"/>
      <c r="GM27" s="58"/>
      <c r="GN27" s="58"/>
      <c r="GO27" s="58"/>
      <c r="GP27" s="58"/>
      <c r="GQ27" s="58"/>
      <c r="GR27" s="58"/>
      <c r="GS27" s="58"/>
      <c r="GT27" s="58"/>
      <c r="GU27" s="58"/>
      <c r="GV27" s="58"/>
      <c r="GW27" s="58"/>
      <c r="GX27" s="58"/>
      <c r="GY27" s="58"/>
      <c r="GZ27" s="58"/>
      <c r="HA27" s="58"/>
      <c r="HB27" s="58"/>
      <c r="HC27" s="58"/>
      <c r="HD27" s="58"/>
      <c r="HE27" s="58"/>
      <c r="HF27" s="58"/>
      <c r="HG27" s="58"/>
      <c r="HH27" s="58"/>
      <c r="HI27" s="58"/>
      <c r="HJ27" s="58"/>
      <c r="HK27" s="58"/>
      <c r="HL27" s="58"/>
      <c r="HM27" s="58"/>
      <c r="HN27" s="58"/>
      <c r="HO27" s="58"/>
      <c r="HP27" s="58"/>
      <c r="HQ27" s="58"/>
      <c r="HR27" s="58"/>
      <c r="HS27" s="58"/>
      <c r="HT27" s="58"/>
      <c r="HU27" s="58"/>
      <c r="HV27" s="58"/>
      <c r="HW27" s="58"/>
      <c r="HX27" s="58"/>
      <c r="HY27" s="58"/>
      <c r="HZ27" s="58"/>
      <c r="IA27" s="58"/>
      <c r="IB27" s="58"/>
      <c r="IC27" s="58"/>
      <c r="ID27" s="58"/>
      <c r="IE27" s="58"/>
      <c r="IF27" s="58"/>
      <c r="IG27" s="58"/>
    </row>
    <row r="28" spans="1:241" s="64" customFormat="1" ht="11.2" customHeight="1" x14ac:dyDescent="0.35">
      <c r="A28" s="55" t="s">
        <v>135</v>
      </c>
      <c r="B28" s="54">
        <v>1885</v>
      </c>
      <c r="C28" s="60">
        <v>138.05600000000001</v>
      </c>
      <c r="D28" s="60">
        <v>82.76</v>
      </c>
      <c r="E28" s="60">
        <v>112.624</v>
      </c>
      <c r="F28" s="60">
        <v>75.731999999999999</v>
      </c>
      <c r="G28" s="60">
        <v>145.59200000000001</v>
      </c>
      <c r="H28" s="60">
        <v>112.152</v>
      </c>
      <c r="I28" s="60">
        <v>133.114</v>
      </c>
      <c r="J28" s="60">
        <v>127.63</v>
      </c>
      <c r="K28" s="60">
        <v>127.732</v>
      </c>
      <c r="L28" s="60">
        <v>162.47200000000001</v>
      </c>
      <c r="M28" s="60">
        <v>140.65</v>
      </c>
      <c r="N28" s="60">
        <v>159.56399999999999</v>
      </c>
      <c r="O28" s="60">
        <v>139.42599999999999</v>
      </c>
      <c r="P28" s="60">
        <v>147.732</v>
      </c>
      <c r="Q28" s="60">
        <v>301.05599999999998</v>
      </c>
      <c r="R28" s="60">
        <v>325.774</v>
      </c>
      <c r="S28" s="60">
        <v>408.63</v>
      </c>
      <c r="T28" s="60">
        <v>383.82600000000002</v>
      </c>
      <c r="U28" s="60">
        <v>225.446</v>
      </c>
      <c r="V28" s="60">
        <v>271.702</v>
      </c>
      <c r="W28" s="60">
        <v>374.858</v>
      </c>
      <c r="X28" s="60">
        <v>480.36399999999998</v>
      </c>
      <c r="Y28" s="60">
        <v>607.00800000000004</v>
      </c>
      <c r="Z28" s="60">
        <v>603.27</v>
      </c>
      <c r="AA28" s="60">
        <v>703.02599999999995</v>
      </c>
      <c r="AB28" s="61">
        <v>796.20399999999995</v>
      </c>
      <c r="AC28" s="61">
        <v>1139.4639999999999</v>
      </c>
      <c r="AD28" s="60">
        <v>1368.66</v>
      </c>
      <c r="AE28" s="60">
        <v>1648.934</v>
      </c>
      <c r="AF28" s="60">
        <v>875.86199999999997</v>
      </c>
      <c r="AG28" s="60">
        <v>1134.088</v>
      </c>
      <c r="AH28" s="60">
        <v>1733.3979999999999</v>
      </c>
      <c r="AI28" s="60">
        <v>2391.3319999999999</v>
      </c>
      <c r="AJ28" s="60">
        <v>5268.402</v>
      </c>
      <c r="AK28" s="60">
        <v>6239.5320000000002</v>
      </c>
      <c r="AL28" s="60">
        <v>5137.2380000000003</v>
      </c>
      <c r="AM28" s="60">
        <v>4736.3940000000002</v>
      </c>
      <c r="AN28" s="60">
        <v>3725.7280000000001</v>
      </c>
      <c r="AO28" s="60">
        <v>3204.0259999999998</v>
      </c>
      <c r="AP28" s="60">
        <v>4091.7640000000001</v>
      </c>
      <c r="AQ28" s="60">
        <v>4319.7960000000003</v>
      </c>
      <c r="AR28" s="60">
        <v>4025.4160000000002</v>
      </c>
      <c r="AS28" s="60">
        <v>3864.3879999999999</v>
      </c>
      <c r="AT28" s="60">
        <v>4096.0460000000003</v>
      </c>
      <c r="AU28" s="60">
        <v>4245.4440000000004</v>
      </c>
      <c r="AV28" s="60">
        <v>2873.01</v>
      </c>
      <c r="AW28" s="60">
        <v>2705.7959999999998</v>
      </c>
      <c r="AX28" s="60">
        <v>2391.0360000000001</v>
      </c>
      <c r="AY28" s="60">
        <v>2298.3339999999998</v>
      </c>
      <c r="AZ28" s="60">
        <v>2372.0459999999998</v>
      </c>
      <c r="BA28" s="60">
        <v>2562.4520000000002</v>
      </c>
      <c r="BB28" s="60">
        <v>2790.366</v>
      </c>
      <c r="BC28" s="60">
        <v>2935.53</v>
      </c>
      <c r="BD28" s="60">
        <v>2759.2</v>
      </c>
      <c r="BE28" s="60">
        <v>4080.982</v>
      </c>
      <c r="BF28" s="60">
        <v>6112.8580000000002</v>
      </c>
      <c r="BG28" s="60">
        <v>5801.9539999999997</v>
      </c>
      <c r="BH28" s="60">
        <v>14.454000000000001</v>
      </c>
      <c r="BI28" s="60">
        <v>57.031999999999996</v>
      </c>
      <c r="BJ28" s="60">
        <v>133.102</v>
      </c>
      <c r="BK28" s="60">
        <v>3616.5259999999998</v>
      </c>
      <c r="BL28" s="60">
        <v>971.73</v>
      </c>
      <c r="BM28" s="60">
        <v>263.18</v>
      </c>
      <c r="BN28" s="60">
        <v>2570.9720000000002</v>
      </c>
      <c r="BO28" s="60">
        <v>1013.11</v>
      </c>
      <c r="BP28" s="60">
        <v>6485.902</v>
      </c>
      <c r="BQ28" s="60">
        <v>7934.1679999999997</v>
      </c>
      <c r="BR28" s="60">
        <v>10286</v>
      </c>
      <c r="BS28" s="60">
        <v>13282</v>
      </c>
      <c r="BT28" s="60">
        <v>8366</v>
      </c>
      <c r="BU28" s="60">
        <v>14290</v>
      </c>
      <c r="BV28" s="60">
        <v>14958</v>
      </c>
      <c r="BW28" s="60">
        <v>9572</v>
      </c>
      <c r="BX28" s="60">
        <v>5830</v>
      </c>
      <c r="BY28" s="60">
        <v>7880</v>
      </c>
      <c r="BZ28" s="60">
        <v>11814</v>
      </c>
      <c r="CA28" s="60">
        <v>8630</v>
      </c>
      <c r="CB28" s="60">
        <v>6218</v>
      </c>
      <c r="CC28" s="60">
        <v>9648</v>
      </c>
      <c r="CD28" s="60">
        <v>7431</v>
      </c>
      <c r="CE28" s="60">
        <v>5359</v>
      </c>
      <c r="CF28" s="60">
        <v>6938</v>
      </c>
      <c r="CG28" s="60">
        <v>13870</v>
      </c>
      <c r="CH28" s="60">
        <v>20665</v>
      </c>
      <c r="CI28" s="60">
        <v>35820</v>
      </c>
      <c r="CJ28" s="60">
        <v>39076</v>
      </c>
      <c r="CK28" s="60">
        <v>57209</v>
      </c>
      <c r="CL28" s="60">
        <v>74623</v>
      </c>
      <c r="CM28" s="60">
        <v>106467</v>
      </c>
      <c r="CN28" s="60">
        <v>175251</v>
      </c>
      <c r="CO28" s="60">
        <v>161628</v>
      </c>
      <c r="CP28" s="60">
        <v>180555</v>
      </c>
      <c r="CQ28" s="60">
        <v>192761</v>
      </c>
      <c r="CR28" s="60">
        <v>212466</v>
      </c>
      <c r="CS28" s="60">
        <v>290302</v>
      </c>
      <c r="CT28" s="60">
        <v>356158</v>
      </c>
      <c r="CU28" s="60">
        <v>414156</v>
      </c>
      <c r="CV28" s="60">
        <v>404977</v>
      </c>
      <c r="CW28" s="60">
        <v>375434</v>
      </c>
      <c r="CX28" s="60">
        <v>431051</v>
      </c>
      <c r="CY28" s="60">
        <v>522211</v>
      </c>
      <c r="CZ28" s="60">
        <v>527585</v>
      </c>
      <c r="DA28" s="60">
        <v>593180</v>
      </c>
      <c r="DB28" s="60">
        <v>762292</v>
      </c>
      <c r="DC28" s="60">
        <v>1029784.4639999999</v>
      </c>
      <c r="DD28" s="60">
        <v>1462286.8969999999</v>
      </c>
      <c r="DE28" s="60">
        <v>1626697.1439999999</v>
      </c>
      <c r="DF28" s="60">
        <v>1715328.0700000003</v>
      </c>
      <c r="DG28" s="60">
        <v>1905713.2509999995</v>
      </c>
      <c r="DH28" s="60">
        <v>2113001.9960000007</v>
      </c>
      <c r="DI28" s="60">
        <v>2715594.5239999997</v>
      </c>
      <c r="DJ28" s="60">
        <v>3305266.2489999984</v>
      </c>
      <c r="DK28" s="60">
        <v>2750784.7230000002</v>
      </c>
      <c r="DL28" s="60">
        <v>2199224.0699999994</v>
      </c>
      <c r="DM28" s="60">
        <v>2408434.7259999998</v>
      </c>
      <c r="DN28" s="60">
        <v>3110876.679</v>
      </c>
      <c r="DO28" s="60">
        <v>3193700.54</v>
      </c>
      <c r="DP28" s="60">
        <v>2910687.4139999999</v>
      </c>
      <c r="DQ28" s="60">
        <v>2983908.0409999993</v>
      </c>
      <c r="DR28" s="60">
        <v>3407250.4789999998</v>
      </c>
      <c r="DS28" s="60">
        <v>3981677.5160000008</v>
      </c>
      <c r="DT28" s="60">
        <v>4241359.3170000007</v>
      </c>
      <c r="DU28" s="60">
        <v>3956600.9240000001</v>
      </c>
      <c r="DV28" s="60">
        <v>4295140.2340000002</v>
      </c>
      <c r="DW28" s="60">
        <v>4328888.9380000001</v>
      </c>
      <c r="DX28" s="60">
        <v>4780031.7709999988</v>
      </c>
      <c r="DY28" s="60">
        <v>5274611.2989999978</v>
      </c>
      <c r="DZ28" s="60">
        <v>4881495.784</v>
      </c>
      <c r="EA28" s="60">
        <v>5619319.3200000003</v>
      </c>
      <c r="EB28" s="60">
        <v>5627959.9709999999</v>
      </c>
      <c r="EC28" s="60">
        <v>5533610.2959999982</v>
      </c>
      <c r="ED28" s="60">
        <v>6625639.9220000012</v>
      </c>
      <c r="EE28" s="58"/>
      <c r="EF28" s="58"/>
      <c r="EG28" s="58"/>
      <c r="EH28" s="58"/>
      <c r="EI28" s="60"/>
      <c r="EJ28" s="60"/>
      <c r="EK28" s="60"/>
      <c r="EL28" s="58"/>
      <c r="EM28" s="58"/>
      <c r="EN28" s="58"/>
      <c r="EO28" s="58"/>
      <c r="EP28" s="58"/>
      <c r="EQ28" s="58"/>
      <c r="ER28" s="58"/>
      <c r="ES28" s="58"/>
      <c r="ET28" s="58"/>
      <c r="EU28" s="58"/>
      <c r="EV28" s="58"/>
      <c r="EW28" s="58"/>
      <c r="EX28" s="58"/>
      <c r="EY28" s="58"/>
      <c r="EZ28" s="58"/>
      <c r="FA28" s="58"/>
      <c r="FB28" s="58"/>
      <c r="FC28" s="58"/>
      <c r="FD28" s="58"/>
      <c r="FE28" s="58"/>
      <c r="FF28" s="58"/>
      <c r="FG28" s="58"/>
      <c r="FH28" s="58"/>
      <c r="FI28" s="58"/>
      <c r="FJ28" s="58"/>
      <c r="FK28" s="58"/>
      <c r="FL28" s="58"/>
      <c r="FM28" s="58"/>
      <c r="FN28" s="58"/>
      <c r="FO28" s="58"/>
      <c r="FP28" s="58"/>
      <c r="FQ28" s="58"/>
      <c r="FR28" s="58"/>
      <c r="FS28" s="58"/>
      <c r="FT28" s="58"/>
      <c r="FU28" s="58"/>
      <c r="FV28" s="58"/>
      <c r="FW28" s="58"/>
      <c r="FX28" s="58"/>
      <c r="FY28" s="58"/>
      <c r="FZ28" s="58"/>
      <c r="GA28" s="58"/>
      <c r="GB28" s="58"/>
      <c r="GC28" s="58"/>
      <c r="GD28" s="58"/>
      <c r="GE28" s="58"/>
      <c r="GF28" s="58"/>
      <c r="GG28" s="58"/>
      <c r="GH28" s="58"/>
      <c r="GI28" s="58"/>
      <c r="GJ28" s="58"/>
      <c r="GK28" s="58"/>
      <c r="GL28" s="58"/>
      <c r="GM28" s="58"/>
      <c r="GN28" s="58"/>
      <c r="GO28" s="58"/>
      <c r="GP28" s="58"/>
      <c r="GQ28" s="58"/>
      <c r="GR28" s="58"/>
      <c r="GS28" s="58"/>
      <c r="GT28" s="58"/>
      <c r="GU28" s="58"/>
      <c r="GV28" s="58"/>
      <c r="GW28" s="58"/>
      <c r="GX28" s="58"/>
      <c r="GY28" s="58"/>
      <c r="GZ28" s="58"/>
      <c r="HA28" s="58"/>
      <c r="HB28" s="58"/>
      <c r="HC28" s="58"/>
      <c r="HD28" s="58"/>
      <c r="HE28" s="58"/>
      <c r="HF28" s="58"/>
      <c r="HG28" s="58"/>
      <c r="HH28" s="58"/>
      <c r="HI28" s="58"/>
      <c r="HJ28" s="58"/>
      <c r="HK28" s="58"/>
      <c r="HL28" s="58"/>
      <c r="HM28" s="58"/>
      <c r="HN28" s="58"/>
      <c r="HO28" s="58"/>
      <c r="HP28" s="58"/>
      <c r="HQ28" s="58"/>
      <c r="HR28" s="58"/>
      <c r="HS28" s="58"/>
      <c r="HT28" s="58"/>
      <c r="HU28" s="58"/>
      <c r="HV28" s="58"/>
      <c r="HW28" s="58"/>
      <c r="HX28" s="58"/>
      <c r="HY28" s="58"/>
      <c r="HZ28" s="58"/>
      <c r="IA28" s="58"/>
      <c r="IB28" s="58"/>
      <c r="IC28" s="58"/>
      <c r="ID28" s="58"/>
      <c r="IE28" s="58"/>
      <c r="IF28" s="58"/>
      <c r="IG28" s="58"/>
    </row>
    <row r="29" spans="1:241" s="53" customFormat="1" ht="11.2" customHeight="1" x14ac:dyDescent="0.35">
      <c r="A29" s="55" t="s">
        <v>136</v>
      </c>
      <c r="B29" s="54">
        <v>1903</v>
      </c>
      <c r="C29" s="59" t="s">
        <v>115</v>
      </c>
      <c r="D29" s="59" t="s">
        <v>115</v>
      </c>
      <c r="E29" s="59" t="s">
        <v>115</v>
      </c>
      <c r="F29" s="59" t="s">
        <v>115</v>
      </c>
      <c r="G29" s="59" t="s">
        <v>115</v>
      </c>
      <c r="H29" s="59" t="s">
        <v>115</v>
      </c>
      <c r="I29" s="59" t="s">
        <v>115</v>
      </c>
      <c r="J29" s="59" t="s">
        <v>115</v>
      </c>
      <c r="K29" s="59" t="s">
        <v>115</v>
      </c>
      <c r="L29" s="59" t="s">
        <v>115</v>
      </c>
      <c r="M29" s="59" t="s">
        <v>115</v>
      </c>
      <c r="N29" s="59" t="s">
        <v>115</v>
      </c>
      <c r="O29" s="59" t="s">
        <v>115</v>
      </c>
      <c r="P29" s="59" t="s">
        <v>115</v>
      </c>
      <c r="Q29" s="59" t="s">
        <v>115</v>
      </c>
      <c r="R29" s="59" t="s">
        <v>115</v>
      </c>
      <c r="S29" s="59" t="s">
        <v>115</v>
      </c>
      <c r="T29" s="59" t="s">
        <v>115</v>
      </c>
      <c r="U29" s="60">
        <v>0</v>
      </c>
      <c r="V29" s="60">
        <v>0</v>
      </c>
      <c r="W29" s="60">
        <v>0</v>
      </c>
      <c r="X29" s="60">
        <v>0</v>
      </c>
      <c r="Y29" s="60">
        <v>0</v>
      </c>
      <c r="Z29" s="60">
        <v>0</v>
      </c>
      <c r="AA29" s="60">
        <v>0</v>
      </c>
      <c r="AB29" s="61">
        <v>0.69199999999999995</v>
      </c>
      <c r="AC29" s="61">
        <v>0</v>
      </c>
      <c r="AD29" s="60">
        <v>0</v>
      </c>
      <c r="AE29" s="60">
        <v>0</v>
      </c>
      <c r="AF29" s="60">
        <v>0</v>
      </c>
      <c r="AG29" s="60">
        <v>0</v>
      </c>
      <c r="AH29" s="60">
        <v>0</v>
      </c>
      <c r="AI29" s="60">
        <v>0</v>
      </c>
      <c r="AJ29" s="60">
        <v>0</v>
      </c>
      <c r="AK29" s="60">
        <v>0</v>
      </c>
      <c r="AL29" s="60">
        <v>0.02</v>
      </c>
      <c r="AM29" s="60">
        <v>2.512</v>
      </c>
      <c r="AN29" s="60">
        <v>5.4660000000000002</v>
      </c>
      <c r="AO29" s="60">
        <v>0.70799999999999996</v>
      </c>
      <c r="AP29" s="60">
        <v>0</v>
      </c>
      <c r="AQ29" s="60">
        <v>0</v>
      </c>
      <c r="AR29" s="60">
        <v>6.0000000000000001E-3</v>
      </c>
      <c r="AS29" s="60">
        <v>0.67200000000000004</v>
      </c>
      <c r="AT29" s="60">
        <v>154.68600000000001</v>
      </c>
      <c r="AU29" s="60">
        <v>59.802</v>
      </c>
      <c r="AV29" s="60">
        <v>0.57999999999999996</v>
      </c>
      <c r="AW29" s="60">
        <v>0.314</v>
      </c>
      <c r="AX29" s="60">
        <v>0.38</v>
      </c>
      <c r="AY29" s="60">
        <v>59.43</v>
      </c>
      <c r="AZ29" s="60">
        <v>0.30599999999999999</v>
      </c>
      <c r="BA29" s="60">
        <v>28.765999999999998</v>
      </c>
      <c r="BB29" s="60">
        <v>0</v>
      </c>
      <c r="BC29" s="60">
        <v>3.1859999999999999</v>
      </c>
      <c r="BD29" s="60">
        <v>6.048</v>
      </c>
      <c r="BE29" s="60">
        <v>3.8220000000000001</v>
      </c>
      <c r="BF29" s="60">
        <v>52.606000000000002</v>
      </c>
      <c r="BG29" s="60">
        <v>30.004000000000001</v>
      </c>
      <c r="BH29" s="60">
        <v>201.518</v>
      </c>
      <c r="BI29" s="60">
        <v>301.15199999999999</v>
      </c>
      <c r="BJ29" s="60">
        <v>439.762</v>
      </c>
      <c r="BK29" s="60">
        <v>424.62400000000002</v>
      </c>
      <c r="BL29" s="60">
        <v>1526.77</v>
      </c>
      <c r="BM29" s="60">
        <v>863.07799999999997</v>
      </c>
      <c r="BN29" s="60">
        <v>4805.5460000000003</v>
      </c>
      <c r="BO29" s="60">
        <v>3547.402</v>
      </c>
      <c r="BP29" s="60">
        <v>2560.02</v>
      </c>
      <c r="BQ29" s="60">
        <v>877.32600000000002</v>
      </c>
      <c r="BR29" s="60">
        <v>654</v>
      </c>
      <c r="BS29" s="60">
        <v>396</v>
      </c>
      <c r="BT29" s="60">
        <v>584</v>
      </c>
      <c r="BU29" s="60">
        <v>1490</v>
      </c>
      <c r="BV29" s="60">
        <v>2374</v>
      </c>
      <c r="BW29" s="60">
        <v>1398</v>
      </c>
      <c r="BX29" s="60">
        <v>1506</v>
      </c>
      <c r="BY29" s="60">
        <v>7240</v>
      </c>
      <c r="BZ29" s="60">
        <v>4382</v>
      </c>
      <c r="CA29" s="60">
        <v>2946</v>
      </c>
      <c r="CB29" s="60">
        <v>3814</v>
      </c>
      <c r="CC29" s="60">
        <v>5028</v>
      </c>
      <c r="CD29" s="60">
        <v>18449</v>
      </c>
      <c r="CE29" s="60">
        <v>14118</v>
      </c>
      <c r="CF29" s="60">
        <v>9331</v>
      </c>
      <c r="CG29" s="60">
        <v>5391</v>
      </c>
      <c r="CH29" s="60">
        <v>7164</v>
      </c>
      <c r="CI29" s="60">
        <v>14794</v>
      </c>
      <c r="CJ29" s="60">
        <v>25049</v>
      </c>
      <c r="CK29" s="60">
        <v>42547</v>
      </c>
      <c r="CL29" s="60">
        <v>25791</v>
      </c>
      <c r="CM29" s="60">
        <v>38944</v>
      </c>
      <c r="CN29" s="60">
        <v>116411</v>
      </c>
      <c r="CO29" s="60">
        <v>89296</v>
      </c>
      <c r="CP29" s="60">
        <v>150310</v>
      </c>
      <c r="CQ29" s="60">
        <v>179246</v>
      </c>
      <c r="CR29" s="60">
        <v>114977</v>
      </c>
      <c r="CS29" s="60">
        <v>251782</v>
      </c>
      <c r="CT29" s="60">
        <v>196466</v>
      </c>
      <c r="CU29" s="60">
        <v>145055</v>
      </c>
      <c r="CV29" s="60">
        <v>231874</v>
      </c>
      <c r="CW29" s="60">
        <v>293722</v>
      </c>
      <c r="CX29" s="60">
        <v>453231</v>
      </c>
      <c r="CY29" s="60">
        <v>305249</v>
      </c>
      <c r="CZ29" s="60">
        <v>343798</v>
      </c>
      <c r="DA29" s="60">
        <v>362839</v>
      </c>
      <c r="DB29" s="60">
        <v>333970</v>
      </c>
      <c r="DC29" s="60">
        <v>545830.18700000003</v>
      </c>
      <c r="DD29" s="60">
        <v>476662.76199999993</v>
      </c>
      <c r="DE29" s="60">
        <v>260693.29200000002</v>
      </c>
      <c r="DF29" s="60">
        <v>370868.63399999996</v>
      </c>
      <c r="DG29" s="60">
        <v>534794.64199999999</v>
      </c>
      <c r="DH29" s="60">
        <v>236624.90299999999</v>
      </c>
      <c r="DI29" s="60">
        <v>540611.55299999996</v>
      </c>
      <c r="DJ29" s="60">
        <v>925266.71500000032</v>
      </c>
      <c r="DK29" s="60">
        <v>274411.61100000003</v>
      </c>
      <c r="DL29" s="60">
        <v>450401.1100000001</v>
      </c>
      <c r="DM29" s="60">
        <v>409545.54300000001</v>
      </c>
      <c r="DN29" s="60">
        <v>754921.22499999986</v>
      </c>
      <c r="DO29" s="60">
        <v>784863.7350000001</v>
      </c>
      <c r="DP29" s="60">
        <v>407469.54400000005</v>
      </c>
      <c r="DQ29" s="60">
        <v>125151.81199999998</v>
      </c>
      <c r="DR29" s="60">
        <v>170959.92499999999</v>
      </c>
      <c r="DS29" s="60">
        <v>347644.07200000004</v>
      </c>
      <c r="DT29" s="60">
        <v>208406.50200000001</v>
      </c>
      <c r="DU29" s="60">
        <v>164061.67700000003</v>
      </c>
      <c r="DV29" s="60">
        <v>661406.47900000005</v>
      </c>
      <c r="DW29" s="60">
        <v>148606.22900000002</v>
      </c>
      <c r="DX29" s="60">
        <v>156980.954</v>
      </c>
      <c r="DY29" s="60">
        <v>205842.86499999999</v>
      </c>
      <c r="DZ29" s="60">
        <v>556897.87099999993</v>
      </c>
      <c r="EA29" s="60">
        <v>302163.217</v>
      </c>
      <c r="EB29" s="60">
        <v>114667.11699999998</v>
      </c>
      <c r="EC29" s="60">
        <v>92465.668000000005</v>
      </c>
      <c r="ED29" s="60">
        <v>86671.900999999998</v>
      </c>
      <c r="EE29" s="55"/>
      <c r="EF29" s="55"/>
      <c r="EG29" s="55"/>
      <c r="EH29" s="55"/>
      <c r="EI29" s="60"/>
      <c r="EJ29" s="60"/>
      <c r="EK29" s="60"/>
      <c r="EL29" s="55"/>
      <c r="EM29" s="55"/>
      <c r="EN29" s="55"/>
      <c r="EO29" s="55"/>
      <c r="EP29" s="55"/>
      <c r="EQ29" s="55"/>
      <c r="ER29" s="55"/>
      <c r="ES29" s="55"/>
      <c r="ET29" s="55"/>
      <c r="EU29" s="55"/>
      <c r="EV29" s="55"/>
      <c r="EW29" s="55"/>
      <c r="EX29" s="55"/>
      <c r="EY29" s="55"/>
      <c r="EZ29" s="55"/>
      <c r="FA29" s="55"/>
      <c r="FB29" s="55"/>
      <c r="FC29" s="55"/>
      <c r="FD29" s="55"/>
      <c r="FE29" s="55"/>
      <c r="FF29" s="55"/>
      <c r="FG29" s="55"/>
      <c r="FH29" s="55"/>
      <c r="FI29" s="55"/>
      <c r="FJ29" s="55"/>
      <c r="FK29" s="55"/>
      <c r="FL29" s="55"/>
      <c r="FM29" s="55"/>
      <c r="FN29" s="55"/>
      <c r="FO29" s="55"/>
      <c r="FP29" s="55"/>
      <c r="FQ29" s="55"/>
      <c r="FR29" s="55"/>
      <c r="FS29" s="55"/>
      <c r="FT29" s="55"/>
      <c r="FU29" s="55"/>
      <c r="FV29" s="55"/>
      <c r="FW29" s="55"/>
      <c r="FX29" s="55"/>
      <c r="FY29" s="55"/>
      <c r="FZ29" s="55"/>
      <c r="GA29" s="55"/>
      <c r="GB29" s="55"/>
      <c r="GC29" s="55"/>
      <c r="GD29" s="55"/>
      <c r="GE29" s="55"/>
      <c r="GF29" s="55"/>
      <c r="GG29" s="55"/>
      <c r="GH29" s="55"/>
      <c r="GI29" s="55"/>
      <c r="GJ29" s="55"/>
      <c r="GK29" s="55"/>
      <c r="GL29" s="55"/>
      <c r="GM29" s="55"/>
      <c r="GN29" s="55"/>
      <c r="GO29" s="55"/>
      <c r="GP29" s="55"/>
      <c r="GQ29" s="55"/>
      <c r="GR29" s="55"/>
      <c r="GS29" s="55"/>
      <c r="GT29" s="55"/>
      <c r="GU29" s="55"/>
      <c r="GV29" s="55"/>
      <c r="GW29" s="55"/>
      <c r="GX29" s="55"/>
      <c r="GY29" s="55"/>
      <c r="GZ29" s="55"/>
      <c r="HA29" s="55"/>
      <c r="HB29" s="55"/>
      <c r="HC29" s="55"/>
      <c r="HD29" s="55"/>
      <c r="HE29" s="55"/>
      <c r="HF29" s="55"/>
      <c r="HG29" s="55"/>
      <c r="HH29" s="55"/>
      <c r="HI29" s="55"/>
      <c r="HJ29" s="55"/>
      <c r="HK29" s="55"/>
      <c r="HL29" s="55"/>
      <c r="HM29" s="55"/>
      <c r="HN29" s="55"/>
      <c r="HO29" s="55"/>
      <c r="HP29" s="55"/>
      <c r="HQ29" s="55"/>
      <c r="HR29" s="55"/>
      <c r="HS29" s="55"/>
      <c r="HT29" s="55"/>
      <c r="HU29" s="55"/>
      <c r="HV29" s="55"/>
      <c r="HW29" s="55"/>
      <c r="HX29" s="55"/>
      <c r="HY29" s="55"/>
      <c r="HZ29" s="55"/>
      <c r="IA29" s="55"/>
      <c r="IB29" s="55"/>
      <c r="IC29" s="55"/>
      <c r="ID29" s="55"/>
      <c r="IE29" s="55"/>
      <c r="IF29" s="55"/>
      <c r="IG29" s="55"/>
    </row>
    <row r="30" spans="1:241" s="53" customFormat="1" ht="11.2" customHeight="1" x14ac:dyDescent="0.35">
      <c r="A30" s="55" t="s">
        <v>137</v>
      </c>
      <c r="B30" s="54" t="s">
        <v>17</v>
      </c>
      <c r="C30" s="59" t="s">
        <v>115</v>
      </c>
      <c r="D30" s="59" t="s">
        <v>115</v>
      </c>
      <c r="E30" s="59" t="s">
        <v>115</v>
      </c>
      <c r="F30" s="59" t="s">
        <v>115</v>
      </c>
      <c r="G30" s="59" t="s">
        <v>115</v>
      </c>
      <c r="H30" s="59" t="s">
        <v>115</v>
      </c>
      <c r="I30" s="59" t="s">
        <v>115</v>
      </c>
      <c r="J30" s="59" t="s">
        <v>115</v>
      </c>
      <c r="K30" s="59" t="s">
        <v>115</v>
      </c>
      <c r="L30" s="59" t="s">
        <v>115</v>
      </c>
      <c r="M30" s="59" t="s">
        <v>115</v>
      </c>
      <c r="N30" s="59" t="s">
        <v>115</v>
      </c>
      <c r="O30" s="59" t="s">
        <v>115</v>
      </c>
      <c r="P30" s="59" t="s">
        <v>115</v>
      </c>
      <c r="Q30" s="59" t="s">
        <v>115</v>
      </c>
      <c r="R30" s="59" t="s">
        <v>115</v>
      </c>
      <c r="S30" s="59" t="s">
        <v>115</v>
      </c>
      <c r="T30" s="59" t="s">
        <v>115</v>
      </c>
      <c r="U30" s="59" t="s">
        <v>115</v>
      </c>
      <c r="V30" s="59" t="s">
        <v>115</v>
      </c>
      <c r="W30" s="59" t="s">
        <v>115</v>
      </c>
      <c r="X30" s="59" t="s">
        <v>115</v>
      </c>
      <c r="Y30" s="59" t="s">
        <v>115</v>
      </c>
      <c r="Z30" s="59" t="s">
        <v>115</v>
      </c>
      <c r="AA30" s="59" t="s">
        <v>115</v>
      </c>
      <c r="AB30" s="63" t="s">
        <v>115</v>
      </c>
      <c r="AC30" s="63" t="s">
        <v>115</v>
      </c>
      <c r="AD30" s="59" t="s">
        <v>115</v>
      </c>
      <c r="AE30" s="59" t="s">
        <v>115</v>
      </c>
      <c r="AF30" s="59" t="s">
        <v>115</v>
      </c>
      <c r="AG30" s="59" t="s">
        <v>115</v>
      </c>
      <c r="AH30" s="59" t="s">
        <v>115</v>
      </c>
      <c r="AI30" s="59" t="s">
        <v>115</v>
      </c>
      <c r="AJ30" s="59" t="s">
        <v>115</v>
      </c>
      <c r="AK30" s="60">
        <v>2.5999999999999999E-2</v>
      </c>
      <c r="AL30" s="60">
        <v>37.225999999999999</v>
      </c>
      <c r="AM30" s="60">
        <v>18.635999999999999</v>
      </c>
      <c r="AN30" s="60">
        <v>19.989999999999998</v>
      </c>
      <c r="AO30" s="60">
        <v>3.008</v>
      </c>
      <c r="AP30" s="60">
        <v>1.216</v>
      </c>
      <c r="AQ30" s="60">
        <v>3.024</v>
      </c>
      <c r="AR30" s="60">
        <v>2.7040000000000002</v>
      </c>
      <c r="AS30" s="60">
        <v>2.1059999999999999</v>
      </c>
      <c r="AT30" s="60">
        <v>0.98</v>
      </c>
      <c r="AU30" s="60">
        <v>1.6579999999999999</v>
      </c>
      <c r="AV30" s="60">
        <v>1.3160000000000001</v>
      </c>
      <c r="AW30" s="60">
        <v>1.556</v>
      </c>
      <c r="AX30" s="60">
        <v>23.166</v>
      </c>
      <c r="AY30" s="60">
        <v>3.6920000000000002</v>
      </c>
      <c r="AZ30" s="60">
        <v>41.173999999999999</v>
      </c>
      <c r="BA30" s="60">
        <v>43.96</v>
      </c>
      <c r="BB30" s="60">
        <v>56.637999999999998</v>
      </c>
      <c r="BC30" s="60">
        <v>282.166</v>
      </c>
      <c r="BD30" s="60">
        <v>7.2279999999999998</v>
      </c>
      <c r="BE30" s="60">
        <v>2.036</v>
      </c>
      <c r="BF30" s="60">
        <v>44.188000000000002</v>
      </c>
      <c r="BG30" s="60">
        <v>518.83000000000004</v>
      </c>
      <c r="BH30" s="60">
        <v>1808.5440000000001</v>
      </c>
      <c r="BI30" s="60">
        <v>1477.7739999999999</v>
      </c>
      <c r="BJ30" s="60">
        <v>1044.27</v>
      </c>
      <c r="BK30" s="60">
        <v>1720.4659999999999</v>
      </c>
      <c r="BL30" s="60">
        <v>1032.4780000000001</v>
      </c>
      <c r="BM30" s="60">
        <v>3355.6080000000002</v>
      </c>
      <c r="BN30" s="60">
        <v>2164.9059999999999</v>
      </c>
      <c r="BO30" s="60">
        <v>354.37400000000002</v>
      </c>
      <c r="BP30" s="60">
        <v>265.38</v>
      </c>
      <c r="BQ30" s="60">
        <v>485.84</v>
      </c>
      <c r="BR30" s="60">
        <v>668</v>
      </c>
      <c r="BS30" s="60">
        <v>1004</v>
      </c>
      <c r="BT30" s="60">
        <v>520</v>
      </c>
      <c r="BU30" s="60">
        <v>4340</v>
      </c>
      <c r="BV30" s="60">
        <v>4732</v>
      </c>
      <c r="BW30" s="60">
        <v>1992</v>
      </c>
      <c r="BX30" s="60">
        <v>2374</v>
      </c>
      <c r="BY30" s="60">
        <v>13620</v>
      </c>
      <c r="BZ30" s="60">
        <v>15948</v>
      </c>
      <c r="CA30" s="60">
        <v>2616</v>
      </c>
      <c r="CB30" s="60">
        <v>884</v>
      </c>
      <c r="CC30" s="60">
        <v>9980</v>
      </c>
      <c r="CD30" s="60">
        <v>4745</v>
      </c>
      <c r="CE30" s="60">
        <v>1146</v>
      </c>
      <c r="CF30" s="60">
        <v>9021</v>
      </c>
      <c r="CG30" s="60">
        <v>12316</v>
      </c>
      <c r="CH30" s="60">
        <v>1984</v>
      </c>
      <c r="CI30" s="60">
        <v>3947</v>
      </c>
      <c r="CJ30" s="60">
        <v>25075</v>
      </c>
      <c r="CK30" s="60">
        <v>11788</v>
      </c>
      <c r="CL30" s="60">
        <v>1882</v>
      </c>
      <c r="CM30" s="60">
        <v>14952</v>
      </c>
      <c r="CN30" s="60">
        <v>44899</v>
      </c>
      <c r="CO30" s="60">
        <v>55377</v>
      </c>
      <c r="CP30" s="60">
        <v>64272</v>
      </c>
      <c r="CQ30" s="60">
        <v>69915</v>
      </c>
      <c r="CR30" s="60">
        <v>93318</v>
      </c>
      <c r="CS30" s="60">
        <v>225984</v>
      </c>
      <c r="CT30" s="60">
        <v>59185</v>
      </c>
      <c r="CU30" s="60">
        <v>179456</v>
      </c>
      <c r="CV30" s="60">
        <v>108465</v>
      </c>
      <c r="CW30" s="60">
        <v>174527</v>
      </c>
      <c r="CX30" s="60">
        <v>287409</v>
      </c>
      <c r="CY30" s="60">
        <v>206497</v>
      </c>
      <c r="CZ30" s="60">
        <v>194714</v>
      </c>
      <c r="DA30" s="60">
        <v>190284</v>
      </c>
      <c r="DB30" s="60">
        <v>322628</v>
      </c>
      <c r="DC30" s="60">
        <v>405480.989</v>
      </c>
      <c r="DD30" s="60">
        <v>6469.9210000000003</v>
      </c>
      <c r="DE30" s="60">
        <v>186523.2</v>
      </c>
      <c r="DF30" s="60">
        <v>24434.194</v>
      </c>
      <c r="DG30" s="60">
        <v>39883.736000000004</v>
      </c>
      <c r="DH30" s="60">
        <v>39609.090000000004</v>
      </c>
      <c r="DI30" s="60">
        <v>14199.36</v>
      </c>
      <c r="DJ30" s="60">
        <v>143042.31899999999</v>
      </c>
      <c r="DK30" s="60">
        <v>318431.07999999996</v>
      </c>
      <c r="DL30" s="60">
        <v>267207.288</v>
      </c>
      <c r="DM30" s="60">
        <v>455886.55599999998</v>
      </c>
      <c r="DN30" s="60">
        <v>732541.01899999997</v>
      </c>
      <c r="DO30" s="60">
        <v>839702.60700000008</v>
      </c>
      <c r="DP30" s="60">
        <v>360154.02100000001</v>
      </c>
      <c r="DQ30" s="60">
        <v>315417.54300000006</v>
      </c>
      <c r="DR30" s="60">
        <v>382954.848</v>
      </c>
      <c r="DS30" s="60">
        <v>171232.152</v>
      </c>
      <c r="DT30" s="60">
        <v>96235.157000000007</v>
      </c>
      <c r="DU30" s="60">
        <v>94025.517999999996</v>
      </c>
      <c r="DV30" s="60">
        <v>194135.72400000002</v>
      </c>
      <c r="DW30" s="60">
        <v>196137.49899999998</v>
      </c>
      <c r="DX30" s="60">
        <v>327215.924</v>
      </c>
      <c r="DY30" s="60">
        <v>172217.35200000001</v>
      </c>
      <c r="DZ30" s="60">
        <v>593065.13100000005</v>
      </c>
      <c r="EA30" s="60">
        <v>328972.47699999996</v>
      </c>
      <c r="EB30" s="60">
        <v>74432.092000000004</v>
      </c>
      <c r="EC30" s="60">
        <v>36617.514000000003</v>
      </c>
      <c r="ED30" s="60">
        <v>26251.234999999997</v>
      </c>
      <c r="EE30" s="55"/>
      <c r="EF30" s="55"/>
      <c r="EG30" s="55"/>
      <c r="EH30" s="55"/>
      <c r="EI30" s="60"/>
      <c r="EJ30" s="60"/>
      <c r="EK30" s="60"/>
      <c r="EL30" s="55"/>
      <c r="EM30" s="55"/>
      <c r="EN30" s="55"/>
      <c r="EO30" s="55"/>
      <c r="EP30" s="55"/>
      <c r="EQ30" s="55"/>
      <c r="ER30" s="55"/>
      <c r="ES30" s="55"/>
      <c r="ET30" s="55"/>
      <c r="EU30" s="55"/>
      <c r="EV30" s="55"/>
      <c r="EW30" s="55"/>
      <c r="EX30" s="55"/>
      <c r="EY30" s="55"/>
      <c r="EZ30" s="55"/>
      <c r="FA30" s="55"/>
      <c r="FB30" s="55"/>
      <c r="FC30" s="55"/>
      <c r="FD30" s="55"/>
      <c r="FE30" s="55"/>
      <c r="FF30" s="55"/>
      <c r="FG30" s="55"/>
      <c r="FH30" s="55"/>
      <c r="FI30" s="55"/>
      <c r="FJ30" s="55"/>
      <c r="FK30" s="55"/>
      <c r="FL30" s="55"/>
      <c r="FM30" s="55"/>
      <c r="FN30" s="55"/>
      <c r="FO30" s="55"/>
      <c r="FP30" s="55"/>
      <c r="FQ30" s="55"/>
      <c r="FR30" s="55"/>
      <c r="FS30" s="55"/>
      <c r="FT30" s="55"/>
      <c r="FU30" s="55"/>
      <c r="FV30" s="55"/>
      <c r="FW30" s="55"/>
      <c r="FX30" s="55"/>
      <c r="FY30" s="55"/>
      <c r="FZ30" s="55"/>
      <c r="GA30" s="55"/>
      <c r="GB30" s="55"/>
      <c r="GC30" s="55"/>
      <c r="GD30" s="55"/>
      <c r="GE30" s="55"/>
      <c r="GF30" s="55"/>
      <c r="GG30" s="55"/>
      <c r="GH30" s="55"/>
      <c r="GI30" s="55"/>
      <c r="GJ30" s="55"/>
      <c r="GK30" s="55"/>
      <c r="GL30" s="55"/>
      <c r="GM30" s="55"/>
      <c r="GN30" s="55"/>
      <c r="GO30" s="55"/>
      <c r="GP30" s="55"/>
      <c r="GQ30" s="55"/>
      <c r="GR30" s="55"/>
      <c r="GS30" s="55"/>
      <c r="GT30" s="55"/>
      <c r="GU30" s="55"/>
      <c r="GV30" s="55"/>
      <c r="GW30" s="55"/>
      <c r="GX30" s="55"/>
      <c r="GY30" s="55"/>
      <c r="GZ30" s="55"/>
      <c r="HA30" s="55"/>
      <c r="HB30" s="55"/>
      <c r="HC30" s="55"/>
      <c r="HD30" s="55"/>
      <c r="HE30" s="55"/>
      <c r="HF30" s="55"/>
      <c r="HG30" s="55"/>
      <c r="HH30" s="55"/>
      <c r="HI30" s="55"/>
      <c r="HJ30" s="55"/>
      <c r="HK30" s="55"/>
      <c r="HL30" s="55"/>
      <c r="HM30" s="55"/>
      <c r="HN30" s="55"/>
      <c r="HO30" s="55"/>
      <c r="HP30" s="55"/>
      <c r="HQ30" s="55"/>
      <c r="HR30" s="55"/>
      <c r="HS30" s="55"/>
      <c r="HT30" s="55"/>
      <c r="HU30" s="55"/>
      <c r="HV30" s="55"/>
      <c r="HW30" s="55"/>
      <c r="HX30" s="55"/>
      <c r="HY30" s="55"/>
      <c r="HZ30" s="55"/>
      <c r="IA30" s="55"/>
      <c r="IB30" s="55"/>
      <c r="IC30" s="55"/>
      <c r="ID30" s="55"/>
      <c r="IE30" s="55"/>
      <c r="IF30" s="55"/>
      <c r="IG30" s="55"/>
    </row>
    <row r="31" spans="1:241" s="53" customFormat="1" ht="11.2" customHeight="1" x14ac:dyDescent="0.35">
      <c r="A31" s="55" t="s">
        <v>138</v>
      </c>
      <c r="B31" s="54" t="s">
        <v>19</v>
      </c>
      <c r="C31" s="59" t="s">
        <v>115</v>
      </c>
      <c r="D31" s="59" t="s">
        <v>115</v>
      </c>
      <c r="E31" s="59" t="s">
        <v>115</v>
      </c>
      <c r="F31" s="59" t="s">
        <v>115</v>
      </c>
      <c r="G31" s="59" t="s">
        <v>115</v>
      </c>
      <c r="H31" s="59" t="s">
        <v>115</v>
      </c>
      <c r="I31" s="59" t="s">
        <v>115</v>
      </c>
      <c r="J31" s="59" t="s">
        <v>115</v>
      </c>
      <c r="K31" s="59" t="s">
        <v>115</v>
      </c>
      <c r="L31" s="59" t="s">
        <v>115</v>
      </c>
      <c r="M31" s="59" t="s">
        <v>115</v>
      </c>
      <c r="N31" s="59" t="s">
        <v>115</v>
      </c>
      <c r="O31" s="59" t="s">
        <v>115</v>
      </c>
      <c r="P31" s="59" t="s">
        <v>115</v>
      </c>
      <c r="Q31" s="59" t="s">
        <v>115</v>
      </c>
      <c r="R31" s="59" t="s">
        <v>115</v>
      </c>
      <c r="S31" s="59" t="s">
        <v>115</v>
      </c>
      <c r="T31" s="59" t="s">
        <v>115</v>
      </c>
      <c r="U31" s="59" t="s">
        <v>115</v>
      </c>
      <c r="V31" s="59" t="s">
        <v>115</v>
      </c>
      <c r="W31" s="59" t="s">
        <v>115</v>
      </c>
      <c r="X31" s="59" t="s">
        <v>115</v>
      </c>
      <c r="Y31" s="59" t="s">
        <v>115</v>
      </c>
      <c r="Z31" s="59" t="s">
        <v>115</v>
      </c>
      <c r="AA31" s="59" t="s">
        <v>115</v>
      </c>
      <c r="AB31" s="63" t="s">
        <v>115</v>
      </c>
      <c r="AC31" s="63" t="s">
        <v>115</v>
      </c>
      <c r="AD31" s="59" t="s">
        <v>115</v>
      </c>
      <c r="AE31" s="59" t="s">
        <v>115</v>
      </c>
      <c r="AF31" s="59" t="s">
        <v>115</v>
      </c>
      <c r="AG31" s="59" t="s">
        <v>115</v>
      </c>
      <c r="AH31" s="59" t="s">
        <v>115</v>
      </c>
      <c r="AI31" s="59" t="s">
        <v>115</v>
      </c>
      <c r="AJ31" s="59" t="s">
        <v>115</v>
      </c>
      <c r="AK31" s="59" t="s">
        <v>115</v>
      </c>
      <c r="AL31" s="59" t="s">
        <v>115</v>
      </c>
      <c r="AM31" s="60">
        <v>0</v>
      </c>
      <c r="AN31" s="60">
        <v>0</v>
      </c>
      <c r="AO31" s="60">
        <v>0</v>
      </c>
      <c r="AP31" s="60">
        <v>1333.7339999999999</v>
      </c>
      <c r="AQ31" s="60">
        <v>263.47000000000003</v>
      </c>
      <c r="AR31" s="60">
        <v>253.07</v>
      </c>
      <c r="AS31" s="60">
        <v>41.436</v>
      </c>
      <c r="AT31" s="60">
        <v>304.29599999999999</v>
      </c>
      <c r="AU31" s="60">
        <v>0.98799999999999999</v>
      </c>
      <c r="AV31" s="60">
        <v>343.35399999999998</v>
      </c>
      <c r="AW31" s="60">
        <v>1294.182</v>
      </c>
      <c r="AX31" s="60">
        <v>1118.5319999999999</v>
      </c>
      <c r="AY31" s="60">
        <v>1206.8900000000001</v>
      </c>
      <c r="AZ31" s="60">
        <v>915.91800000000001</v>
      </c>
      <c r="BA31" s="60">
        <v>1756.8340000000001</v>
      </c>
      <c r="BB31" s="60">
        <v>2869.77</v>
      </c>
      <c r="BC31" s="60">
        <v>463.16199999999998</v>
      </c>
      <c r="BD31" s="60">
        <v>654.38</v>
      </c>
      <c r="BE31" s="60">
        <v>145.774</v>
      </c>
      <c r="BF31" s="60">
        <v>305.61399999999998</v>
      </c>
      <c r="BG31" s="60">
        <v>0.186</v>
      </c>
      <c r="BH31" s="60">
        <v>0</v>
      </c>
      <c r="BI31" s="60">
        <v>4.0000000000000001E-3</v>
      </c>
      <c r="BJ31" s="60">
        <v>0.22800000000000001</v>
      </c>
      <c r="BK31" s="60">
        <v>1.99</v>
      </c>
      <c r="BL31" s="60">
        <v>439.654</v>
      </c>
      <c r="BM31" s="60">
        <v>7514.1940000000004</v>
      </c>
      <c r="BN31" s="60">
        <v>3404.8359999999998</v>
      </c>
      <c r="BO31" s="60">
        <v>1730.94</v>
      </c>
      <c r="BP31" s="60">
        <v>6109.0259999999998</v>
      </c>
      <c r="BQ31" s="60">
        <v>4851.4160000000002</v>
      </c>
      <c r="BR31" s="60">
        <v>8708</v>
      </c>
      <c r="BS31" s="60">
        <v>4372</v>
      </c>
      <c r="BT31" s="60">
        <v>6584</v>
      </c>
      <c r="BU31" s="60">
        <v>3072</v>
      </c>
      <c r="BV31" s="60">
        <v>4794</v>
      </c>
      <c r="BW31" s="60">
        <v>3562</v>
      </c>
      <c r="BX31" s="60">
        <v>7238</v>
      </c>
      <c r="BY31" s="60">
        <v>3708</v>
      </c>
      <c r="BZ31" s="60">
        <v>5208</v>
      </c>
      <c r="CA31" s="60">
        <v>3716</v>
      </c>
      <c r="CB31" s="60">
        <v>4166</v>
      </c>
      <c r="CC31" s="60">
        <v>6062</v>
      </c>
      <c r="CD31" s="60">
        <v>2629</v>
      </c>
      <c r="CE31" s="60">
        <v>4147</v>
      </c>
      <c r="CF31" s="60">
        <v>5159</v>
      </c>
      <c r="CG31" s="60">
        <v>3657</v>
      </c>
      <c r="CH31" s="60">
        <v>4351</v>
      </c>
      <c r="CI31" s="60">
        <v>5207</v>
      </c>
      <c r="CJ31" s="60">
        <v>5568</v>
      </c>
      <c r="CK31" s="60">
        <v>4845</v>
      </c>
      <c r="CL31" s="60">
        <v>4648</v>
      </c>
      <c r="CM31" s="60">
        <v>3570</v>
      </c>
      <c r="CN31" s="60">
        <v>2814</v>
      </c>
      <c r="CO31" s="60">
        <v>4685</v>
      </c>
      <c r="CP31" s="60">
        <v>4096</v>
      </c>
      <c r="CQ31" s="60">
        <v>3666</v>
      </c>
      <c r="CR31" s="60">
        <v>3736</v>
      </c>
      <c r="CS31" s="60">
        <v>6228</v>
      </c>
      <c r="CT31" s="60">
        <v>6765</v>
      </c>
      <c r="CU31" s="60">
        <v>1978</v>
      </c>
      <c r="CV31" s="60">
        <v>2195</v>
      </c>
      <c r="CW31" s="60">
        <v>2862</v>
      </c>
      <c r="CX31" s="60">
        <v>2920</v>
      </c>
      <c r="CY31" s="60">
        <v>7862</v>
      </c>
      <c r="CZ31" s="60">
        <v>5968</v>
      </c>
      <c r="DA31" s="60">
        <v>7793</v>
      </c>
      <c r="DB31" s="60">
        <v>7181</v>
      </c>
      <c r="DC31" s="60">
        <v>16155.659999999996</v>
      </c>
      <c r="DD31" s="60">
        <v>16371.546000000002</v>
      </c>
      <c r="DE31" s="60">
        <v>18919.684000000005</v>
      </c>
      <c r="DF31" s="60">
        <v>22465.100000000002</v>
      </c>
      <c r="DG31" s="60">
        <v>27571.163999999993</v>
      </c>
      <c r="DH31" s="60">
        <v>41881.341</v>
      </c>
      <c r="DI31" s="60">
        <v>49777.14</v>
      </c>
      <c r="DJ31" s="60">
        <v>53240.242000000006</v>
      </c>
      <c r="DK31" s="60">
        <v>66361.269000000015</v>
      </c>
      <c r="DL31" s="60">
        <v>173849.01400000002</v>
      </c>
      <c r="DM31" s="60">
        <v>133613.42199999999</v>
      </c>
      <c r="DN31" s="60">
        <v>177845.40399999998</v>
      </c>
      <c r="DO31" s="60">
        <v>306578.59200000006</v>
      </c>
      <c r="DP31" s="60">
        <v>182695.66599999997</v>
      </c>
      <c r="DQ31" s="60">
        <v>171932.73100000006</v>
      </c>
      <c r="DR31" s="60">
        <v>178967.66500000001</v>
      </c>
      <c r="DS31" s="60">
        <v>157141.03100000008</v>
      </c>
      <c r="DT31" s="60">
        <v>208672.58699999997</v>
      </c>
      <c r="DU31" s="60">
        <v>241314.89799999996</v>
      </c>
      <c r="DV31" s="60">
        <v>133739.18400000001</v>
      </c>
      <c r="DW31" s="60">
        <v>120510.45400000001</v>
      </c>
      <c r="DX31" s="60">
        <v>123114.55600000003</v>
      </c>
      <c r="DY31" s="60">
        <v>85281.372000000003</v>
      </c>
      <c r="DZ31" s="60">
        <v>73546.293000000005</v>
      </c>
      <c r="EA31" s="60">
        <v>62334.464000000022</v>
      </c>
      <c r="EB31" s="60">
        <v>54959.739000000001</v>
      </c>
      <c r="EC31" s="60">
        <v>70925.487999999998</v>
      </c>
      <c r="ED31" s="60">
        <v>100669.44500000004</v>
      </c>
      <c r="EE31" s="55"/>
      <c r="EF31" s="55"/>
      <c r="EG31" s="55"/>
      <c r="EH31" s="55"/>
      <c r="EI31" s="60"/>
      <c r="EJ31" s="60"/>
      <c r="EK31" s="60"/>
      <c r="EL31" s="55"/>
      <c r="EM31" s="55"/>
      <c r="EN31" s="55"/>
      <c r="EO31" s="55"/>
      <c r="EP31" s="55"/>
      <c r="EQ31" s="55"/>
      <c r="ER31" s="55"/>
      <c r="ES31" s="55"/>
      <c r="ET31" s="55"/>
      <c r="EU31" s="55"/>
      <c r="EV31" s="55"/>
      <c r="EW31" s="55"/>
      <c r="EX31" s="55"/>
      <c r="EY31" s="55"/>
      <c r="EZ31" s="55"/>
      <c r="FA31" s="55"/>
      <c r="FB31" s="55"/>
      <c r="FC31" s="55"/>
      <c r="FD31" s="55"/>
      <c r="FE31" s="55"/>
      <c r="FF31" s="55"/>
      <c r="FG31" s="55"/>
      <c r="FH31" s="55"/>
      <c r="FI31" s="55"/>
      <c r="FJ31" s="55"/>
      <c r="FK31" s="55"/>
      <c r="FL31" s="55"/>
      <c r="FM31" s="55"/>
      <c r="FN31" s="55"/>
      <c r="FO31" s="55"/>
      <c r="FP31" s="55"/>
      <c r="FQ31" s="55"/>
      <c r="FR31" s="55"/>
      <c r="FS31" s="55"/>
      <c r="FT31" s="55"/>
      <c r="FU31" s="55"/>
      <c r="FV31" s="55"/>
      <c r="FW31" s="55"/>
      <c r="FX31" s="55"/>
      <c r="FY31" s="55"/>
      <c r="FZ31" s="55"/>
      <c r="GA31" s="55"/>
      <c r="GB31" s="55"/>
      <c r="GC31" s="55"/>
      <c r="GD31" s="55"/>
      <c r="GE31" s="55"/>
      <c r="GF31" s="55"/>
      <c r="GG31" s="55"/>
      <c r="GH31" s="55"/>
      <c r="GI31" s="55"/>
      <c r="GJ31" s="55"/>
      <c r="GK31" s="55"/>
      <c r="GL31" s="55"/>
      <c r="GM31" s="55"/>
      <c r="GN31" s="55"/>
      <c r="GO31" s="55"/>
      <c r="GP31" s="55"/>
      <c r="GQ31" s="55"/>
      <c r="GR31" s="55"/>
      <c r="GS31" s="55"/>
      <c r="GT31" s="55"/>
      <c r="GU31" s="55"/>
      <c r="GV31" s="55"/>
      <c r="GW31" s="55"/>
      <c r="GX31" s="55"/>
      <c r="GY31" s="55"/>
      <c r="GZ31" s="55"/>
      <c r="HA31" s="55"/>
      <c r="HB31" s="55"/>
      <c r="HC31" s="55"/>
      <c r="HD31" s="55"/>
      <c r="HE31" s="55"/>
      <c r="HF31" s="55"/>
      <c r="HG31" s="55"/>
      <c r="HH31" s="55"/>
      <c r="HI31" s="55"/>
      <c r="HJ31" s="55"/>
      <c r="HK31" s="55"/>
      <c r="HL31" s="55"/>
      <c r="HM31" s="55"/>
      <c r="HN31" s="55"/>
      <c r="HO31" s="55"/>
      <c r="HP31" s="55"/>
      <c r="HQ31" s="55"/>
      <c r="HR31" s="55"/>
      <c r="HS31" s="55"/>
      <c r="HT31" s="55"/>
      <c r="HU31" s="55"/>
      <c r="HV31" s="55"/>
      <c r="HW31" s="55"/>
      <c r="HX31" s="55"/>
      <c r="HY31" s="55"/>
      <c r="HZ31" s="55"/>
      <c r="IA31" s="55"/>
      <c r="IB31" s="55"/>
      <c r="IC31" s="55"/>
      <c r="ID31" s="55"/>
      <c r="IE31" s="55"/>
      <c r="IF31" s="55"/>
      <c r="IG31" s="55"/>
    </row>
    <row r="32" spans="1:241" s="53" customFormat="1" ht="11.2" customHeight="1" x14ac:dyDescent="0.35">
      <c r="A32" s="55" t="s">
        <v>139</v>
      </c>
      <c r="B32" s="54" t="s">
        <v>47</v>
      </c>
      <c r="C32" s="59" t="s">
        <v>115</v>
      </c>
      <c r="D32" s="59" t="s">
        <v>115</v>
      </c>
      <c r="E32" s="59" t="s">
        <v>115</v>
      </c>
      <c r="F32" s="59" t="s">
        <v>115</v>
      </c>
      <c r="G32" s="59" t="s">
        <v>115</v>
      </c>
      <c r="H32" s="59" t="s">
        <v>115</v>
      </c>
      <c r="I32" s="59" t="s">
        <v>115</v>
      </c>
      <c r="J32" s="59" t="s">
        <v>115</v>
      </c>
      <c r="K32" s="59" t="s">
        <v>115</v>
      </c>
      <c r="L32" s="59" t="s">
        <v>115</v>
      </c>
      <c r="M32" s="59" t="s">
        <v>115</v>
      </c>
      <c r="N32" s="59" t="s">
        <v>115</v>
      </c>
      <c r="O32" s="59" t="s">
        <v>115</v>
      </c>
      <c r="P32" s="59" t="s">
        <v>115</v>
      </c>
      <c r="Q32" s="59" t="s">
        <v>115</v>
      </c>
      <c r="R32" s="59" t="s">
        <v>115</v>
      </c>
      <c r="S32" s="59" t="s">
        <v>115</v>
      </c>
      <c r="T32" s="59" t="s">
        <v>115</v>
      </c>
      <c r="U32" s="59" t="s">
        <v>115</v>
      </c>
      <c r="V32" s="59" t="s">
        <v>115</v>
      </c>
      <c r="W32" s="59" t="s">
        <v>115</v>
      </c>
      <c r="X32" s="59" t="s">
        <v>115</v>
      </c>
      <c r="Y32" s="59" t="s">
        <v>115</v>
      </c>
      <c r="Z32" s="59" t="s">
        <v>115</v>
      </c>
      <c r="AA32" s="59" t="s">
        <v>115</v>
      </c>
      <c r="AB32" s="63" t="s">
        <v>115</v>
      </c>
      <c r="AC32" s="63" t="s">
        <v>115</v>
      </c>
      <c r="AD32" s="59" t="s">
        <v>115</v>
      </c>
      <c r="AE32" s="59" t="s">
        <v>115</v>
      </c>
      <c r="AF32" s="59" t="s">
        <v>115</v>
      </c>
      <c r="AG32" s="59" t="s">
        <v>115</v>
      </c>
      <c r="AH32" s="59" t="s">
        <v>115</v>
      </c>
      <c r="AI32" s="59" t="s">
        <v>115</v>
      </c>
      <c r="AJ32" s="59" t="s">
        <v>115</v>
      </c>
      <c r="AK32" s="59" t="s">
        <v>115</v>
      </c>
      <c r="AL32" s="59" t="s">
        <v>115</v>
      </c>
      <c r="AM32" s="59" t="s">
        <v>115</v>
      </c>
      <c r="AN32" s="59" t="s">
        <v>115</v>
      </c>
      <c r="AO32" s="59" t="s">
        <v>115</v>
      </c>
      <c r="AP32" s="59" t="s">
        <v>115</v>
      </c>
      <c r="AQ32" s="59" t="s">
        <v>115</v>
      </c>
      <c r="AR32" s="59" t="s">
        <v>115</v>
      </c>
      <c r="AS32" s="59" t="s">
        <v>115</v>
      </c>
      <c r="AT32" s="59" t="s">
        <v>115</v>
      </c>
      <c r="AU32" s="59" t="s">
        <v>115</v>
      </c>
      <c r="AV32" s="59" t="s">
        <v>115</v>
      </c>
      <c r="AW32" s="59" t="s">
        <v>115</v>
      </c>
      <c r="AX32" s="59" t="s">
        <v>115</v>
      </c>
      <c r="AY32" s="59" t="s">
        <v>115</v>
      </c>
      <c r="AZ32" s="59" t="s">
        <v>115</v>
      </c>
      <c r="BA32" s="59" t="s">
        <v>115</v>
      </c>
      <c r="BB32" s="59" t="s">
        <v>115</v>
      </c>
      <c r="BC32" s="59" t="s">
        <v>115</v>
      </c>
      <c r="BD32" s="59" t="s">
        <v>115</v>
      </c>
      <c r="BE32" s="59" t="s">
        <v>115</v>
      </c>
      <c r="BF32" s="59" t="s">
        <v>115</v>
      </c>
      <c r="BG32" s="59" t="s">
        <v>115</v>
      </c>
      <c r="BH32" s="59" t="s">
        <v>115</v>
      </c>
      <c r="BI32" s="59" t="s">
        <v>115</v>
      </c>
      <c r="BJ32" s="59" t="s">
        <v>115</v>
      </c>
      <c r="BK32" s="59" t="s">
        <v>115</v>
      </c>
      <c r="BL32" s="59" t="s">
        <v>115</v>
      </c>
      <c r="BM32" s="59" t="s">
        <v>115</v>
      </c>
      <c r="BN32" s="59" t="s">
        <v>115</v>
      </c>
      <c r="BO32" s="60">
        <v>319.44200000000001</v>
      </c>
      <c r="BP32" s="60">
        <v>965.34799999999996</v>
      </c>
      <c r="BQ32" s="60">
        <v>360.74400000000003</v>
      </c>
      <c r="BR32" s="60">
        <v>364</v>
      </c>
      <c r="BS32" s="60">
        <v>212</v>
      </c>
      <c r="BT32" s="60">
        <v>222</v>
      </c>
      <c r="BU32" s="60">
        <v>176</v>
      </c>
      <c r="BV32" s="60">
        <v>28</v>
      </c>
      <c r="BW32" s="60">
        <v>42</v>
      </c>
      <c r="BX32" s="60">
        <v>68</v>
      </c>
      <c r="BY32" s="60">
        <v>212</v>
      </c>
      <c r="BZ32" s="60">
        <v>168</v>
      </c>
      <c r="CA32" s="60">
        <v>240</v>
      </c>
      <c r="CB32" s="60">
        <v>738</v>
      </c>
      <c r="CC32" s="60">
        <v>2008</v>
      </c>
      <c r="CD32" s="60">
        <v>2294</v>
      </c>
      <c r="CE32" s="60">
        <v>1263</v>
      </c>
      <c r="CF32" s="60">
        <v>2028</v>
      </c>
      <c r="CG32" s="60">
        <v>3189</v>
      </c>
      <c r="CH32" s="60">
        <v>3495</v>
      </c>
      <c r="CI32" s="60">
        <v>3960</v>
      </c>
      <c r="CJ32" s="60">
        <v>3459</v>
      </c>
      <c r="CK32" s="60">
        <v>4189</v>
      </c>
      <c r="CL32" s="60">
        <v>6379</v>
      </c>
      <c r="CM32" s="60">
        <v>6202</v>
      </c>
      <c r="CN32" s="60">
        <v>3785</v>
      </c>
      <c r="CO32" s="60">
        <v>7428</v>
      </c>
      <c r="CP32" s="60">
        <v>11834</v>
      </c>
      <c r="CQ32" s="60">
        <v>11176</v>
      </c>
      <c r="CR32" s="60">
        <v>25840</v>
      </c>
      <c r="CS32" s="60">
        <v>25786</v>
      </c>
      <c r="CT32" s="60">
        <v>28840</v>
      </c>
      <c r="CU32" s="60">
        <v>32146</v>
      </c>
      <c r="CV32" s="60">
        <v>52366</v>
      </c>
      <c r="CW32" s="60">
        <v>24441</v>
      </c>
      <c r="CX32" s="60">
        <v>42618</v>
      </c>
      <c r="CY32" s="60">
        <v>64831</v>
      </c>
      <c r="CZ32" s="60">
        <v>70262</v>
      </c>
      <c r="DA32" s="60">
        <v>59472</v>
      </c>
      <c r="DB32" s="60">
        <v>65266.000000000007</v>
      </c>
      <c r="DC32" s="60">
        <v>77768.747000000018</v>
      </c>
      <c r="DD32" s="60">
        <v>44665.340999999986</v>
      </c>
      <c r="DE32" s="60">
        <v>71087.198000000004</v>
      </c>
      <c r="DF32" s="60">
        <v>66001.968000000008</v>
      </c>
      <c r="DG32" s="60">
        <v>67189.178000000014</v>
      </c>
      <c r="DH32" s="60">
        <v>83398.157000000007</v>
      </c>
      <c r="DI32" s="60">
        <v>102262.927</v>
      </c>
      <c r="DJ32" s="60">
        <v>104577.97399999999</v>
      </c>
      <c r="DK32" s="60">
        <v>121714.29899999998</v>
      </c>
      <c r="DL32" s="60">
        <v>158966.00999999998</v>
      </c>
      <c r="DM32" s="60">
        <v>191963.42800000001</v>
      </c>
      <c r="DN32" s="60">
        <v>248069.79300000003</v>
      </c>
      <c r="DO32" s="60">
        <v>290537.35800000001</v>
      </c>
      <c r="DP32" s="60">
        <v>194627.98</v>
      </c>
      <c r="DQ32" s="60">
        <v>159822.53399999999</v>
      </c>
      <c r="DR32" s="60">
        <v>173412.02600000001</v>
      </c>
      <c r="DS32" s="60">
        <v>158332.77300000002</v>
      </c>
      <c r="DT32" s="60">
        <v>188475.141</v>
      </c>
      <c r="DU32" s="60">
        <v>253956.54299999992</v>
      </c>
      <c r="DV32" s="60">
        <v>262100.86399999997</v>
      </c>
      <c r="DW32" s="60">
        <v>176396.59899999996</v>
      </c>
      <c r="DX32" s="60">
        <v>227387.21900000001</v>
      </c>
      <c r="DY32" s="60">
        <v>253280.61699999994</v>
      </c>
      <c r="DZ32" s="60">
        <v>226119.86200000002</v>
      </c>
      <c r="EA32" s="60">
        <v>242677.505</v>
      </c>
      <c r="EB32" s="60">
        <v>237824.647</v>
      </c>
      <c r="EC32" s="60">
        <v>306370.20400000003</v>
      </c>
      <c r="ED32" s="60">
        <v>223720.15799999997</v>
      </c>
      <c r="EE32" s="55"/>
      <c r="EF32" s="55"/>
      <c r="EG32" s="55"/>
      <c r="EH32" s="55"/>
      <c r="EI32" s="60"/>
      <c r="EJ32" s="60"/>
      <c r="EK32" s="60"/>
      <c r="EL32" s="55"/>
      <c r="EM32" s="55"/>
      <c r="EN32" s="55"/>
      <c r="EO32" s="55"/>
      <c r="EP32" s="55"/>
      <c r="EQ32" s="55"/>
      <c r="ER32" s="55"/>
      <c r="ES32" s="55"/>
      <c r="ET32" s="55"/>
      <c r="EU32" s="55"/>
      <c r="EV32" s="55"/>
      <c r="EW32" s="55"/>
      <c r="EX32" s="55"/>
      <c r="EY32" s="55"/>
      <c r="EZ32" s="55"/>
      <c r="FA32" s="55"/>
      <c r="FB32" s="55"/>
      <c r="FC32" s="55"/>
      <c r="FD32" s="55"/>
      <c r="FE32" s="55"/>
      <c r="FF32" s="55"/>
      <c r="FG32" s="55"/>
      <c r="FH32" s="55"/>
      <c r="FI32" s="55"/>
      <c r="FJ32" s="55"/>
      <c r="FK32" s="55"/>
      <c r="FL32" s="55"/>
      <c r="FM32" s="55"/>
      <c r="FN32" s="55"/>
      <c r="FO32" s="55"/>
      <c r="FP32" s="55"/>
      <c r="FQ32" s="55"/>
      <c r="FR32" s="55"/>
      <c r="FS32" s="55"/>
      <c r="FT32" s="55"/>
      <c r="FU32" s="55"/>
      <c r="FV32" s="55"/>
      <c r="FW32" s="55"/>
      <c r="FX32" s="55"/>
      <c r="FY32" s="55"/>
      <c r="FZ32" s="55"/>
      <c r="GA32" s="55"/>
      <c r="GB32" s="55"/>
      <c r="GC32" s="55"/>
      <c r="GD32" s="55"/>
      <c r="GE32" s="55"/>
      <c r="GF32" s="55"/>
      <c r="GG32" s="55"/>
      <c r="GH32" s="55"/>
      <c r="GI32" s="55"/>
      <c r="GJ32" s="55"/>
      <c r="GK32" s="55"/>
      <c r="GL32" s="55"/>
      <c r="GM32" s="55"/>
      <c r="GN32" s="55"/>
      <c r="GO32" s="55"/>
      <c r="GP32" s="55"/>
      <c r="GQ32" s="55"/>
      <c r="GR32" s="55"/>
      <c r="GS32" s="55"/>
      <c r="GT32" s="55"/>
      <c r="GU32" s="55"/>
      <c r="GV32" s="55"/>
      <c r="GW32" s="55"/>
      <c r="GX32" s="55"/>
      <c r="GY32" s="55"/>
      <c r="GZ32" s="55"/>
      <c r="HA32" s="55"/>
      <c r="HB32" s="55"/>
      <c r="HC32" s="55"/>
      <c r="HD32" s="55"/>
      <c r="HE32" s="55"/>
      <c r="HF32" s="55"/>
      <c r="HG32" s="55"/>
      <c r="HH32" s="55"/>
      <c r="HI32" s="55"/>
      <c r="HJ32" s="55"/>
      <c r="HK32" s="55"/>
      <c r="HL32" s="55"/>
      <c r="HM32" s="55"/>
      <c r="HN32" s="55"/>
      <c r="HO32" s="55"/>
      <c r="HP32" s="55"/>
      <c r="HQ32" s="55"/>
      <c r="HR32" s="55"/>
      <c r="HS32" s="55"/>
      <c r="HT32" s="55"/>
      <c r="HU32" s="55"/>
      <c r="HV32" s="55"/>
      <c r="HW32" s="55"/>
      <c r="HX32" s="55"/>
      <c r="HY32" s="55"/>
      <c r="HZ32" s="55"/>
      <c r="IA32" s="55"/>
      <c r="IB32" s="55"/>
      <c r="IC32" s="55"/>
      <c r="ID32" s="55"/>
      <c r="IE32" s="55"/>
      <c r="IF32" s="55"/>
      <c r="IG32" s="55"/>
    </row>
    <row r="33" spans="1:241" s="53" customFormat="1" ht="11.2" customHeight="1" x14ac:dyDescent="0.35">
      <c r="A33" s="55" t="s">
        <v>140</v>
      </c>
      <c r="B33" s="54">
        <v>1885</v>
      </c>
      <c r="C33" s="60">
        <v>4.2720000000000002</v>
      </c>
      <c r="D33" s="60">
        <v>7.7140000000000004</v>
      </c>
      <c r="E33" s="60">
        <v>15.134</v>
      </c>
      <c r="F33" s="60">
        <v>25.167999999999999</v>
      </c>
      <c r="G33" s="60">
        <v>5.34</v>
      </c>
      <c r="H33" s="60">
        <v>59.81</v>
      </c>
      <c r="I33" s="60">
        <v>55.911999999999999</v>
      </c>
      <c r="J33" s="60">
        <v>52.468000000000004</v>
      </c>
      <c r="K33" s="60">
        <v>109.236</v>
      </c>
      <c r="L33" s="60">
        <v>64.599999999999994</v>
      </c>
      <c r="M33" s="60">
        <v>136.226</v>
      </c>
      <c r="N33" s="60">
        <v>87.013999999999996</v>
      </c>
      <c r="O33" s="60">
        <v>376.55399999999997</v>
      </c>
      <c r="P33" s="60">
        <v>360.55599999999998</v>
      </c>
      <c r="Q33" s="60">
        <v>611.09799999999996</v>
      </c>
      <c r="R33" s="60">
        <v>150.87799999999999</v>
      </c>
      <c r="S33" s="60">
        <v>278.33199999999999</v>
      </c>
      <c r="T33" s="60">
        <v>284.62200000000001</v>
      </c>
      <c r="U33" s="60">
        <v>265.24599999999998</v>
      </c>
      <c r="V33" s="60">
        <v>271.39</v>
      </c>
      <c r="W33" s="60">
        <v>389.47399999999999</v>
      </c>
      <c r="X33" s="60">
        <v>358.39600000000002</v>
      </c>
      <c r="Y33" s="60">
        <v>375.24200000000002</v>
      </c>
      <c r="Z33" s="60">
        <v>677.68200000000002</v>
      </c>
      <c r="AA33" s="60">
        <v>491.71600000000001</v>
      </c>
      <c r="AB33" s="61">
        <v>755.04200000000003</v>
      </c>
      <c r="AC33" s="61">
        <v>979.976</v>
      </c>
      <c r="AD33" s="60">
        <v>1246.098</v>
      </c>
      <c r="AE33" s="60">
        <v>1786.1959999999999</v>
      </c>
      <c r="AF33" s="60">
        <v>1542.864</v>
      </c>
      <c r="AG33" s="60">
        <v>6762.7060000000001</v>
      </c>
      <c r="AH33" s="60">
        <v>8906.3739999999998</v>
      </c>
      <c r="AI33" s="60">
        <v>2557.4499999999998</v>
      </c>
      <c r="AJ33" s="60">
        <v>3449.6019999999999</v>
      </c>
      <c r="AK33" s="60">
        <v>7543.0879999999997</v>
      </c>
      <c r="AL33" s="60">
        <v>5095.62</v>
      </c>
      <c r="AM33" s="60">
        <v>16094.582</v>
      </c>
      <c r="AN33" s="60">
        <v>11901.451999999999</v>
      </c>
      <c r="AO33" s="60">
        <v>9266.3700000000008</v>
      </c>
      <c r="AP33" s="60">
        <v>20028.37</v>
      </c>
      <c r="AQ33" s="60">
        <v>9309.6360000000004</v>
      </c>
      <c r="AR33" s="60">
        <v>11028.6</v>
      </c>
      <c r="AS33" s="60">
        <v>10276.067999999999</v>
      </c>
      <c r="AT33" s="60">
        <v>10338.808000000001</v>
      </c>
      <c r="AU33" s="60">
        <v>5522.5640000000003</v>
      </c>
      <c r="AV33" s="60">
        <v>6989.77</v>
      </c>
      <c r="AW33" s="60">
        <v>7263.83</v>
      </c>
      <c r="AX33" s="60">
        <v>6551</v>
      </c>
      <c r="AY33" s="60">
        <v>9200.8459999999995</v>
      </c>
      <c r="AZ33" s="60">
        <v>1991.654</v>
      </c>
      <c r="BA33" s="60">
        <v>1378.45</v>
      </c>
      <c r="BB33" s="60">
        <v>10663.056</v>
      </c>
      <c r="BC33" s="60">
        <v>5275.8459999999995</v>
      </c>
      <c r="BD33" s="60">
        <v>2422.652</v>
      </c>
      <c r="BE33" s="60">
        <v>375.72399999999999</v>
      </c>
      <c r="BF33" s="60">
        <v>21.44</v>
      </c>
      <c r="BG33" s="60">
        <v>1.7999999999999999E-2</v>
      </c>
      <c r="BH33" s="60">
        <v>0.34200000000000003</v>
      </c>
      <c r="BI33" s="60">
        <v>2978.0419999999999</v>
      </c>
      <c r="BJ33" s="60">
        <v>4165.902</v>
      </c>
      <c r="BK33" s="60">
        <v>1801.376</v>
      </c>
      <c r="BL33" s="60">
        <v>26436.97</v>
      </c>
      <c r="BM33" s="60">
        <v>23720.058000000001</v>
      </c>
      <c r="BN33" s="60">
        <v>58107.985999999997</v>
      </c>
      <c r="BO33" s="60">
        <v>38811.21</v>
      </c>
      <c r="BP33" s="60">
        <v>98019.93</v>
      </c>
      <c r="BQ33" s="60">
        <v>75996.801999999996</v>
      </c>
      <c r="BR33" s="60">
        <v>89412</v>
      </c>
      <c r="BS33" s="60">
        <v>102652</v>
      </c>
      <c r="BT33" s="60">
        <v>71830</v>
      </c>
      <c r="BU33" s="60">
        <v>69242</v>
      </c>
      <c r="BV33" s="60">
        <v>105906</v>
      </c>
      <c r="BW33" s="60">
        <v>92688</v>
      </c>
      <c r="BX33" s="60">
        <v>64488</v>
      </c>
      <c r="BY33" s="60">
        <v>93148</v>
      </c>
      <c r="BZ33" s="60">
        <v>95450</v>
      </c>
      <c r="CA33" s="60">
        <v>104360</v>
      </c>
      <c r="CB33" s="60">
        <v>88056</v>
      </c>
      <c r="CC33" s="60">
        <v>108624</v>
      </c>
      <c r="CD33" s="60">
        <v>85190</v>
      </c>
      <c r="CE33" s="60">
        <v>110244</v>
      </c>
      <c r="CF33" s="60">
        <v>126757</v>
      </c>
      <c r="CG33" s="60">
        <v>87764</v>
      </c>
      <c r="CH33" s="60">
        <v>106726</v>
      </c>
      <c r="CI33" s="60">
        <v>105961</v>
      </c>
      <c r="CJ33" s="60">
        <v>70897</v>
      </c>
      <c r="CK33" s="60">
        <v>89391</v>
      </c>
      <c r="CL33" s="60">
        <v>133661</v>
      </c>
      <c r="CM33" s="60">
        <v>132816</v>
      </c>
      <c r="CN33" s="60">
        <v>150042</v>
      </c>
      <c r="CO33" s="60">
        <v>209644</v>
      </c>
      <c r="CP33" s="60">
        <v>342007</v>
      </c>
      <c r="CQ33" s="60">
        <v>258928</v>
      </c>
      <c r="CR33" s="60">
        <v>358703</v>
      </c>
      <c r="CS33" s="60">
        <v>426685</v>
      </c>
      <c r="CT33" s="60">
        <v>383252</v>
      </c>
      <c r="CU33" s="60">
        <v>392547</v>
      </c>
      <c r="CV33" s="60">
        <v>368142</v>
      </c>
      <c r="CW33" s="60">
        <v>479008</v>
      </c>
      <c r="CX33" s="60">
        <v>581325</v>
      </c>
      <c r="CY33" s="60">
        <v>686584</v>
      </c>
      <c r="CZ33" s="60">
        <v>823709</v>
      </c>
      <c r="DA33" s="60">
        <v>1052985</v>
      </c>
      <c r="DB33" s="60">
        <v>1012191</v>
      </c>
      <c r="DC33" s="60">
        <v>1038093.0139999999</v>
      </c>
      <c r="DD33" s="60">
        <v>923173.67800000031</v>
      </c>
      <c r="DE33" s="60">
        <v>979429.02400000021</v>
      </c>
      <c r="DF33" s="60">
        <v>872481.57599999977</v>
      </c>
      <c r="DG33" s="60">
        <v>1052221.5410000002</v>
      </c>
      <c r="DH33" s="60">
        <v>1250477.4140000003</v>
      </c>
      <c r="DI33" s="60">
        <v>1282106.8649999998</v>
      </c>
      <c r="DJ33" s="60">
        <v>1353889.7309999994</v>
      </c>
      <c r="DK33" s="60">
        <v>1751862.8819999998</v>
      </c>
      <c r="DL33" s="60">
        <v>1564309.4339999997</v>
      </c>
      <c r="DM33" s="60">
        <v>1575102.6779999998</v>
      </c>
      <c r="DN33" s="60">
        <v>2098966.463</v>
      </c>
      <c r="DO33" s="60">
        <v>2164986.2250000001</v>
      </c>
      <c r="DP33" s="60">
        <v>1860672.4820000001</v>
      </c>
      <c r="DQ33" s="60">
        <v>1375245.6279999993</v>
      </c>
      <c r="DR33" s="60">
        <v>1543544.0749999995</v>
      </c>
      <c r="DS33" s="60">
        <v>1559379.6540000001</v>
      </c>
      <c r="DT33" s="60">
        <v>1741785.2249999996</v>
      </c>
      <c r="DU33" s="60">
        <v>1456462.4309999999</v>
      </c>
      <c r="DV33" s="60">
        <v>1555742.4159999997</v>
      </c>
      <c r="DW33" s="60">
        <v>948064.59599999979</v>
      </c>
      <c r="DX33" s="60">
        <v>1274249.1000000003</v>
      </c>
      <c r="DY33" s="60">
        <v>1143444.7179999999</v>
      </c>
      <c r="DZ33" s="60">
        <v>718072.82700000005</v>
      </c>
      <c r="EA33" s="60">
        <v>686007.01400000008</v>
      </c>
      <c r="EB33" s="60">
        <v>714916.00299999991</v>
      </c>
      <c r="EC33" s="60">
        <v>734034.56</v>
      </c>
      <c r="ED33" s="60">
        <v>758776.99100000004</v>
      </c>
      <c r="EE33" s="55"/>
      <c r="EF33" s="55"/>
      <c r="EG33" s="55"/>
      <c r="EH33" s="55"/>
      <c r="EI33" s="60"/>
      <c r="EJ33" s="60"/>
      <c r="EK33" s="60"/>
      <c r="EL33" s="55"/>
      <c r="EM33" s="55"/>
      <c r="EN33" s="55"/>
      <c r="EO33" s="55"/>
      <c r="EP33" s="55"/>
      <c r="EQ33" s="55"/>
      <c r="ER33" s="55"/>
      <c r="ES33" s="55"/>
      <c r="ET33" s="55"/>
      <c r="EU33" s="55"/>
      <c r="EV33" s="55"/>
      <c r="EW33" s="55"/>
      <c r="EX33" s="55"/>
      <c r="EY33" s="55"/>
      <c r="EZ33" s="55"/>
      <c r="FA33" s="55"/>
      <c r="FB33" s="55"/>
      <c r="FC33" s="55"/>
      <c r="FD33" s="55"/>
      <c r="FE33" s="55"/>
      <c r="FF33" s="55"/>
      <c r="FG33" s="55"/>
      <c r="FH33" s="55"/>
      <c r="FI33" s="55"/>
      <c r="FJ33" s="55"/>
      <c r="FK33" s="55"/>
      <c r="FL33" s="55"/>
      <c r="FM33" s="55"/>
      <c r="FN33" s="55"/>
      <c r="FO33" s="55"/>
      <c r="FP33" s="55"/>
      <c r="FQ33" s="55"/>
      <c r="FR33" s="55"/>
      <c r="FS33" s="55"/>
      <c r="FT33" s="55"/>
      <c r="FU33" s="55"/>
      <c r="FV33" s="55"/>
      <c r="FW33" s="55"/>
      <c r="FX33" s="55"/>
      <c r="FY33" s="55"/>
      <c r="FZ33" s="55"/>
      <c r="GA33" s="55"/>
      <c r="GB33" s="55"/>
      <c r="GC33" s="55"/>
      <c r="GD33" s="55"/>
      <c r="GE33" s="55"/>
      <c r="GF33" s="55"/>
      <c r="GG33" s="55"/>
      <c r="GH33" s="55"/>
      <c r="GI33" s="55"/>
      <c r="GJ33" s="55"/>
      <c r="GK33" s="55"/>
      <c r="GL33" s="55"/>
      <c r="GM33" s="55"/>
      <c r="GN33" s="55"/>
      <c r="GO33" s="55"/>
      <c r="GP33" s="55"/>
      <c r="GQ33" s="55"/>
      <c r="GR33" s="55"/>
      <c r="GS33" s="55"/>
      <c r="GT33" s="55"/>
      <c r="GU33" s="55"/>
      <c r="GV33" s="55"/>
      <c r="GW33" s="55"/>
      <c r="GX33" s="55"/>
      <c r="GY33" s="55"/>
      <c r="GZ33" s="55"/>
      <c r="HA33" s="55"/>
      <c r="HB33" s="55"/>
      <c r="HC33" s="55"/>
      <c r="HD33" s="55"/>
      <c r="HE33" s="55"/>
      <c r="HF33" s="55"/>
      <c r="HG33" s="55"/>
      <c r="HH33" s="55"/>
      <c r="HI33" s="55"/>
      <c r="HJ33" s="55"/>
      <c r="HK33" s="55"/>
      <c r="HL33" s="55"/>
      <c r="HM33" s="55"/>
      <c r="HN33" s="55"/>
      <c r="HO33" s="55"/>
      <c r="HP33" s="55"/>
      <c r="HQ33" s="55"/>
      <c r="HR33" s="55"/>
      <c r="HS33" s="55"/>
      <c r="HT33" s="55"/>
      <c r="HU33" s="55"/>
      <c r="HV33" s="55"/>
      <c r="HW33" s="55"/>
      <c r="HX33" s="55"/>
      <c r="HY33" s="55"/>
      <c r="HZ33" s="55"/>
      <c r="IA33" s="55"/>
      <c r="IB33" s="55"/>
      <c r="IC33" s="55"/>
      <c r="ID33" s="55"/>
      <c r="IE33" s="55"/>
      <c r="IF33" s="55"/>
      <c r="IG33" s="55"/>
    </row>
    <row r="34" spans="1:241" s="53" customFormat="1" ht="11.2" customHeight="1" x14ac:dyDescent="0.35">
      <c r="A34" s="55" t="s">
        <v>141</v>
      </c>
      <c r="B34" s="54">
        <v>1885</v>
      </c>
      <c r="C34" s="60">
        <v>5.516</v>
      </c>
      <c r="D34" s="60">
        <v>0.91800000000000004</v>
      </c>
      <c r="E34" s="60">
        <v>1.3480000000000001</v>
      </c>
      <c r="F34" s="60">
        <v>17.18</v>
      </c>
      <c r="G34" s="60">
        <v>10.795999999999999</v>
      </c>
      <c r="H34" s="60">
        <v>27.21</v>
      </c>
      <c r="I34" s="60">
        <v>32.97</v>
      </c>
      <c r="J34" s="60">
        <v>15.086</v>
      </c>
      <c r="K34" s="60">
        <v>15.242000000000001</v>
      </c>
      <c r="L34" s="60">
        <v>75.207999999999998</v>
      </c>
      <c r="M34" s="60">
        <v>158.71799999999999</v>
      </c>
      <c r="N34" s="60">
        <v>218.054</v>
      </c>
      <c r="O34" s="60">
        <v>220.708</v>
      </c>
      <c r="P34" s="60">
        <v>243.61600000000001</v>
      </c>
      <c r="Q34" s="60">
        <v>335.52800000000002</v>
      </c>
      <c r="R34" s="60">
        <v>340.298</v>
      </c>
      <c r="S34" s="60">
        <v>246.71</v>
      </c>
      <c r="T34" s="60">
        <v>829.82600000000002</v>
      </c>
      <c r="U34" s="60">
        <v>231.98400000000001</v>
      </c>
      <c r="V34" s="60">
        <v>1162.4280000000001</v>
      </c>
      <c r="W34" s="60">
        <v>1162.3140000000001</v>
      </c>
      <c r="X34" s="60">
        <v>2420.2759999999998</v>
      </c>
      <c r="Y34" s="60">
        <v>1412.558</v>
      </c>
      <c r="Z34" s="60">
        <v>2535.9259999999999</v>
      </c>
      <c r="AA34" s="60">
        <v>3765.384</v>
      </c>
      <c r="AB34" s="61">
        <v>1314.114</v>
      </c>
      <c r="AC34" s="61">
        <v>1665.9159999999999</v>
      </c>
      <c r="AD34" s="60">
        <v>2338.67</v>
      </c>
      <c r="AE34" s="60">
        <v>2858.62</v>
      </c>
      <c r="AF34" s="60">
        <v>3933.8879999999999</v>
      </c>
      <c r="AG34" s="60">
        <v>6865.9579999999996</v>
      </c>
      <c r="AH34" s="60">
        <v>7453.576</v>
      </c>
      <c r="AI34" s="60">
        <v>6680.1279999999997</v>
      </c>
      <c r="AJ34" s="60">
        <v>7693.902</v>
      </c>
      <c r="AK34" s="60">
        <v>14459.002</v>
      </c>
      <c r="AL34" s="60">
        <v>6235.1440000000002</v>
      </c>
      <c r="AM34" s="60">
        <v>15905.093999999999</v>
      </c>
      <c r="AN34" s="60">
        <v>18619.12</v>
      </c>
      <c r="AO34" s="60">
        <v>23110.968000000001</v>
      </c>
      <c r="AP34" s="60">
        <v>23293.031999999999</v>
      </c>
      <c r="AQ34" s="60">
        <v>22086.317999999999</v>
      </c>
      <c r="AR34" s="60">
        <v>20725.98</v>
      </c>
      <c r="AS34" s="60">
        <v>25142.563999999998</v>
      </c>
      <c r="AT34" s="60">
        <v>23037.972000000002</v>
      </c>
      <c r="AU34" s="60">
        <v>13110.005999999999</v>
      </c>
      <c r="AV34" s="60">
        <v>19000.998</v>
      </c>
      <c r="AW34" s="60">
        <v>23318.024000000001</v>
      </c>
      <c r="AX34" s="60">
        <v>22936.918000000001</v>
      </c>
      <c r="AY34" s="60">
        <v>27812.511999999999</v>
      </c>
      <c r="AZ34" s="60">
        <v>24191.027999999998</v>
      </c>
      <c r="BA34" s="60">
        <v>35322.464</v>
      </c>
      <c r="BB34" s="60">
        <v>19411.475999999999</v>
      </c>
      <c r="BC34" s="60">
        <v>11800.196</v>
      </c>
      <c r="BD34" s="60">
        <v>9730.9380000000001</v>
      </c>
      <c r="BE34" s="60">
        <v>10925.977999999999</v>
      </c>
      <c r="BF34" s="60">
        <v>10728.03</v>
      </c>
      <c r="BG34" s="60">
        <v>1704.2280000000001</v>
      </c>
      <c r="BH34" s="60">
        <v>0</v>
      </c>
      <c r="BI34" s="60">
        <v>0</v>
      </c>
      <c r="BJ34" s="60">
        <v>0</v>
      </c>
      <c r="BK34" s="60">
        <v>3556.152</v>
      </c>
      <c r="BL34" s="60">
        <v>11188.157999999999</v>
      </c>
      <c r="BM34" s="60">
        <v>5011.9139999999998</v>
      </c>
      <c r="BN34" s="60">
        <v>14777.386</v>
      </c>
      <c r="BO34" s="60">
        <v>47948.936000000002</v>
      </c>
      <c r="BP34" s="60">
        <v>123099.364</v>
      </c>
      <c r="BQ34" s="60">
        <v>97027.034</v>
      </c>
      <c r="BR34" s="60">
        <v>167916</v>
      </c>
      <c r="BS34" s="60">
        <v>111378</v>
      </c>
      <c r="BT34" s="60">
        <v>117146</v>
      </c>
      <c r="BU34" s="60">
        <v>172980</v>
      </c>
      <c r="BV34" s="60">
        <v>277754</v>
      </c>
      <c r="BW34" s="60">
        <v>205434</v>
      </c>
      <c r="BX34" s="60">
        <v>204622</v>
      </c>
      <c r="BY34" s="60">
        <v>269348</v>
      </c>
      <c r="BZ34" s="60">
        <v>322976</v>
      </c>
      <c r="CA34" s="60">
        <v>373810</v>
      </c>
      <c r="CB34" s="60">
        <v>346166</v>
      </c>
      <c r="CC34" s="60">
        <v>487810</v>
      </c>
      <c r="CD34" s="60">
        <v>440740</v>
      </c>
      <c r="CE34" s="60">
        <v>470410</v>
      </c>
      <c r="CF34" s="60">
        <v>591456</v>
      </c>
      <c r="CG34" s="60">
        <v>648663</v>
      </c>
      <c r="CH34" s="60">
        <v>831938</v>
      </c>
      <c r="CI34" s="60">
        <v>1035257</v>
      </c>
      <c r="CJ34" s="60">
        <v>1197145</v>
      </c>
      <c r="CK34" s="60">
        <v>1368909</v>
      </c>
      <c r="CL34" s="60">
        <v>1932316</v>
      </c>
      <c r="CM34" s="60">
        <v>2158141</v>
      </c>
      <c r="CN34" s="60">
        <v>2456206</v>
      </c>
      <c r="CO34" s="60">
        <v>3192131</v>
      </c>
      <c r="CP34" s="60">
        <v>3959413</v>
      </c>
      <c r="CQ34" s="60">
        <v>3889864</v>
      </c>
      <c r="CR34" s="60">
        <v>4106593</v>
      </c>
      <c r="CS34" s="60">
        <v>5065536</v>
      </c>
      <c r="CT34" s="60">
        <v>5221647</v>
      </c>
      <c r="CU34" s="60">
        <v>5345916</v>
      </c>
      <c r="CV34" s="60">
        <v>5959445</v>
      </c>
      <c r="CW34" s="60">
        <v>6527010</v>
      </c>
      <c r="CX34" s="60">
        <v>7986702</v>
      </c>
      <c r="CY34" s="60">
        <v>9304998</v>
      </c>
      <c r="CZ34" s="60">
        <v>9088020</v>
      </c>
      <c r="DA34" s="60">
        <v>10667279</v>
      </c>
      <c r="DB34" s="60">
        <v>11977807</v>
      </c>
      <c r="DC34" s="60">
        <v>12781323.765000001</v>
      </c>
      <c r="DD34" s="60">
        <v>14378459.689999996</v>
      </c>
      <c r="DE34" s="60">
        <v>14574284.067999998</v>
      </c>
      <c r="DF34" s="60">
        <v>15206398.486999996</v>
      </c>
      <c r="DG34" s="60">
        <v>15924230.603000002</v>
      </c>
      <c r="DH34" s="60">
        <v>16281973.037999999</v>
      </c>
      <c r="DI34" s="60">
        <v>16429036.191000003</v>
      </c>
      <c r="DJ34" s="60">
        <v>15376616.682</v>
      </c>
      <c r="DK34" s="60">
        <v>17580431.405999996</v>
      </c>
      <c r="DL34" s="60">
        <v>16566022.132000001</v>
      </c>
      <c r="DM34" s="60">
        <v>18822161.096999999</v>
      </c>
      <c r="DN34" s="60">
        <v>23494946.209999997</v>
      </c>
      <c r="DO34" s="60">
        <v>22795379.073000003</v>
      </c>
      <c r="DP34" s="60">
        <v>21726675.407000002</v>
      </c>
      <c r="DQ34" s="60">
        <v>19821337.350000001</v>
      </c>
      <c r="DR34" s="60">
        <v>24955062.950999994</v>
      </c>
      <c r="DS34" s="60">
        <v>31083144.598000001</v>
      </c>
      <c r="DT34" s="60">
        <v>32623591.381000001</v>
      </c>
      <c r="DU34" s="60">
        <v>34966715.250999987</v>
      </c>
      <c r="DV34" s="60">
        <v>52768359.18599999</v>
      </c>
      <c r="DW34" s="60">
        <v>37069469.990000002</v>
      </c>
      <c r="DX34" s="60">
        <v>46967420.160999998</v>
      </c>
      <c r="DY34" s="60">
        <v>51152345.392999999</v>
      </c>
      <c r="DZ34" s="60">
        <v>46522459.468999989</v>
      </c>
      <c r="EA34" s="60">
        <v>49026119.235000007</v>
      </c>
      <c r="EB34" s="60">
        <v>44453689.699000008</v>
      </c>
      <c r="EC34" s="60">
        <v>35908171.309000008</v>
      </c>
      <c r="ED34" s="60">
        <v>42186813.390000001</v>
      </c>
      <c r="EE34" s="55"/>
      <c r="EF34" s="55"/>
      <c r="EG34" s="55"/>
      <c r="EH34" s="55"/>
      <c r="EI34" s="60"/>
      <c r="EJ34" s="60"/>
      <c r="EK34" s="60"/>
      <c r="EL34" s="55"/>
      <c r="EM34" s="55"/>
      <c r="EN34" s="55"/>
      <c r="EO34" s="55"/>
      <c r="EP34" s="55"/>
      <c r="EQ34" s="55"/>
      <c r="ER34" s="55"/>
      <c r="ES34" s="55"/>
      <c r="ET34" s="55"/>
      <c r="EU34" s="55"/>
      <c r="EV34" s="55"/>
      <c r="EW34" s="55"/>
      <c r="EX34" s="55"/>
      <c r="EY34" s="55"/>
      <c r="EZ34" s="55"/>
      <c r="FA34" s="55"/>
      <c r="FB34" s="55"/>
      <c r="FC34" s="55"/>
      <c r="FD34" s="55"/>
      <c r="FE34" s="55"/>
      <c r="FF34" s="55"/>
      <c r="FG34" s="55"/>
      <c r="FH34" s="55"/>
      <c r="FI34" s="55"/>
      <c r="FJ34" s="55"/>
      <c r="FK34" s="55"/>
      <c r="FL34" s="55"/>
      <c r="FM34" s="55"/>
      <c r="FN34" s="55"/>
      <c r="FO34" s="55"/>
      <c r="FP34" s="55"/>
      <c r="FQ34" s="55"/>
      <c r="FR34" s="55"/>
      <c r="FS34" s="55"/>
      <c r="FT34" s="55"/>
      <c r="FU34" s="55"/>
      <c r="FV34" s="55"/>
      <c r="FW34" s="55"/>
      <c r="FX34" s="55"/>
      <c r="FY34" s="55"/>
      <c r="FZ34" s="55"/>
      <c r="GA34" s="55"/>
      <c r="GB34" s="55"/>
      <c r="GC34" s="55"/>
      <c r="GD34" s="55"/>
      <c r="GE34" s="55"/>
      <c r="GF34" s="55"/>
      <c r="GG34" s="55"/>
      <c r="GH34" s="55"/>
      <c r="GI34" s="55"/>
      <c r="GJ34" s="55"/>
      <c r="GK34" s="55"/>
      <c r="GL34" s="55"/>
      <c r="GM34" s="55"/>
      <c r="GN34" s="55"/>
      <c r="GO34" s="55"/>
      <c r="GP34" s="55"/>
      <c r="GQ34" s="55"/>
      <c r="GR34" s="55"/>
      <c r="GS34" s="55"/>
      <c r="GT34" s="55"/>
      <c r="GU34" s="55"/>
      <c r="GV34" s="55"/>
      <c r="GW34" s="55"/>
      <c r="GX34" s="55"/>
      <c r="GY34" s="55"/>
      <c r="GZ34" s="55"/>
      <c r="HA34" s="55"/>
      <c r="HB34" s="55"/>
      <c r="HC34" s="55"/>
      <c r="HD34" s="55"/>
      <c r="HE34" s="55"/>
      <c r="HF34" s="55"/>
      <c r="HG34" s="55"/>
      <c r="HH34" s="55"/>
      <c r="HI34" s="55"/>
      <c r="HJ34" s="55"/>
      <c r="HK34" s="55"/>
      <c r="HL34" s="55"/>
      <c r="HM34" s="55"/>
      <c r="HN34" s="55"/>
      <c r="HO34" s="55"/>
      <c r="HP34" s="55"/>
      <c r="HQ34" s="55"/>
      <c r="HR34" s="55"/>
      <c r="HS34" s="55"/>
      <c r="HT34" s="55"/>
      <c r="HU34" s="55"/>
      <c r="HV34" s="55"/>
      <c r="HW34" s="55"/>
      <c r="HX34" s="55"/>
      <c r="HY34" s="55"/>
      <c r="HZ34" s="55"/>
      <c r="IA34" s="55"/>
      <c r="IB34" s="55"/>
      <c r="IC34" s="55"/>
      <c r="ID34" s="55"/>
      <c r="IE34" s="55"/>
      <c r="IF34" s="55"/>
      <c r="IG34" s="55"/>
    </row>
    <row r="35" spans="1:241" s="53" customFormat="1" ht="11.2" customHeight="1" x14ac:dyDescent="0.35">
      <c r="A35" s="55" t="s">
        <v>142</v>
      </c>
      <c r="B35" s="54" t="s">
        <v>54</v>
      </c>
      <c r="C35" s="59" t="s">
        <v>115</v>
      </c>
      <c r="D35" s="59" t="s">
        <v>115</v>
      </c>
      <c r="E35" s="59" t="s">
        <v>115</v>
      </c>
      <c r="F35" s="59" t="s">
        <v>115</v>
      </c>
      <c r="G35" s="59" t="s">
        <v>115</v>
      </c>
      <c r="H35" s="59" t="s">
        <v>115</v>
      </c>
      <c r="I35" s="59" t="s">
        <v>115</v>
      </c>
      <c r="J35" s="59" t="s">
        <v>115</v>
      </c>
      <c r="K35" s="59" t="s">
        <v>115</v>
      </c>
      <c r="L35" s="59" t="s">
        <v>115</v>
      </c>
      <c r="M35" s="59" t="s">
        <v>115</v>
      </c>
      <c r="N35" s="59" t="s">
        <v>115</v>
      </c>
      <c r="O35" s="59" t="s">
        <v>115</v>
      </c>
      <c r="P35" s="59" t="s">
        <v>115</v>
      </c>
      <c r="Q35" s="59" t="s">
        <v>115</v>
      </c>
      <c r="R35" s="59" t="s">
        <v>115</v>
      </c>
      <c r="S35" s="59" t="s">
        <v>115</v>
      </c>
      <c r="T35" s="59" t="s">
        <v>115</v>
      </c>
      <c r="U35" s="59" t="s">
        <v>115</v>
      </c>
      <c r="V35" s="59" t="s">
        <v>115</v>
      </c>
      <c r="W35" s="59" t="s">
        <v>115</v>
      </c>
      <c r="X35" s="59" t="s">
        <v>115</v>
      </c>
      <c r="Y35" s="59" t="s">
        <v>115</v>
      </c>
      <c r="Z35" s="59" t="s">
        <v>115</v>
      </c>
      <c r="AA35" s="59" t="s">
        <v>115</v>
      </c>
      <c r="AB35" s="63" t="s">
        <v>115</v>
      </c>
      <c r="AC35" s="63" t="s">
        <v>115</v>
      </c>
      <c r="AD35" s="59" t="s">
        <v>115</v>
      </c>
      <c r="AE35" s="59" t="s">
        <v>115</v>
      </c>
      <c r="AF35" s="59" t="s">
        <v>115</v>
      </c>
      <c r="AG35" s="59" t="s">
        <v>115</v>
      </c>
      <c r="AH35" s="59" t="s">
        <v>115</v>
      </c>
      <c r="AI35" s="59" t="s">
        <v>115</v>
      </c>
      <c r="AJ35" s="59" t="s">
        <v>115</v>
      </c>
      <c r="AK35" s="59" t="s">
        <v>115</v>
      </c>
      <c r="AL35" s="59" t="s">
        <v>115</v>
      </c>
      <c r="AM35" s="59" t="s">
        <v>115</v>
      </c>
      <c r="AN35" s="59" t="s">
        <v>115</v>
      </c>
      <c r="AO35" s="59" t="s">
        <v>115</v>
      </c>
      <c r="AP35" s="59" t="s">
        <v>115</v>
      </c>
      <c r="AQ35" s="59" t="s">
        <v>115</v>
      </c>
      <c r="AR35" s="59" t="s">
        <v>115</v>
      </c>
      <c r="AS35" s="59" t="s">
        <v>115</v>
      </c>
      <c r="AT35" s="59" t="s">
        <v>115</v>
      </c>
      <c r="AU35" s="59" t="s">
        <v>115</v>
      </c>
      <c r="AV35" s="59" t="s">
        <v>115</v>
      </c>
      <c r="AW35" s="59" t="s">
        <v>115</v>
      </c>
      <c r="AX35" s="59" t="s">
        <v>115</v>
      </c>
      <c r="AY35" s="59" t="s">
        <v>115</v>
      </c>
      <c r="AZ35" s="59" t="s">
        <v>115</v>
      </c>
      <c r="BA35" s="59" t="s">
        <v>115</v>
      </c>
      <c r="BB35" s="59" t="s">
        <v>115</v>
      </c>
      <c r="BC35" s="59" t="s">
        <v>115</v>
      </c>
      <c r="BD35" s="59" t="s">
        <v>115</v>
      </c>
      <c r="BE35" s="59" t="s">
        <v>115</v>
      </c>
      <c r="BF35" s="59" t="s">
        <v>115</v>
      </c>
      <c r="BG35" s="59" t="s">
        <v>115</v>
      </c>
      <c r="BH35" s="59" t="s">
        <v>115</v>
      </c>
      <c r="BI35" s="59" t="s">
        <v>115</v>
      </c>
      <c r="BJ35" s="59" t="s">
        <v>115</v>
      </c>
      <c r="BK35" s="59" t="s">
        <v>115</v>
      </c>
      <c r="BL35" s="59" t="s">
        <v>115</v>
      </c>
      <c r="BM35" s="59" t="s">
        <v>115</v>
      </c>
      <c r="BN35" s="59" t="s">
        <v>115</v>
      </c>
      <c r="BO35" s="59" t="s">
        <v>115</v>
      </c>
      <c r="BP35" s="59" t="s">
        <v>115</v>
      </c>
      <c r="BQ35" s="59" t="s">
        <v>115</v>
      </c>
      <c r="BR35" s="59" t="s">
        <v>115</v>
      </c>
      <c r="BS35" s="59" t="s">
        <v>115</v>
      </c>
      <c r="BT35" s="59" t="s">
        <v>115</v>
      </c>
      <c r="BU35" s="59" t="s">
        <v>115</v>
      </c>
      <c r="BV35" s="60">
        <v>2602</v>
      </c>
      <c r="BW35" s="60">
        <v>2100</v>
      </c>
      <c r="BX35" s="60">
        <v>1810</v>
      </c>
      <c r="BY35" s="60">
        <v>1402</v>
      </c>
      <c r="BZ35" s="60">
        <v>2708</v>
      </c>
      <c r="CA35" s="60">
        <v>2468</v>
      </c>
      <c r="CB35" s="60">
        <v>4330</v>
      </c>
      <c r="CC35" s="60">
        <v>4526</v>
      </c>
      <c r="CD35" s="60">
        <v>5242</v>
      </c>
      <c r="CE35" s="60">
        <v>5233</v>
      </c>
      <c r="CF35" s="60">
        <v>9937</v>
      </c>
      <c r="CG35" s="60">
        <v>9266</v>
      </c>
      <c r="CH35" s="60">
        <v>8197</v>
      </c>
      <c r="CI35" s="60">
        <v>9084</v>
      </c>
      <c r="CJ35" s="60">
        <v>12567</v>
      </c>
      <c r="CK35" s="60">
        <v>13537</v>
      </c>
      <c r="CL35" s="60">
        <v>15760</v>
      </c>
      <c r="CM35" s="60">
        <v>18496</v>
      </c>
      <c r="CN35" s="60">
        <v>30819</v>
      </c>
      <c r="CO35" s="60">
        <v>34674</v>
      </c>
      <c r="CP35" s="60">
        <v>47631</v>
      </c>
      <c r="CQ35" s="60">
        <v>64523</v>
      </c>
      <c r="CR35" s="60">
        <v>75747</v>
      </c>
      <c r="CS35" s="60">
        <v>97163</v>
      </c>
      <c r="CT35" s="60">
        <v>182451</v>
      </c>
      <c r="CU35" s="60">
        <v>116992</v>
      </c>
      <c r="CV35" s="60">
        <v>131938</v>
      </c>
      <c r="CW35" s="60">
        <v>123378</v>
      </c>
      <c r="CX35" s="60">
        <v>118260</v>
      </c>
      <c r="CY35" s="60">
        <v>132177</v>
      </c>
      <c r="CZ35" s="60">
        <v>86871</v>
      </c>
      <c r="DA35" s="60">
        <v>85501</v>
      </c>
      <c r="DB35" s="60">
        <v>74171</v>
      </c>
      <c r="DC35" s="60">
        <v>71585.214000000007</v>
      </c>
      <c r="DD35" s="60">
        <v>6907.711000000003</v>
      </c>
      <c r="DE35" s="60">
        <v>56463.670000000006</v>
      </c>
      <c r="DF35" s="60">
        <v>99663.728999999992</v>
      </c>
      <c r="DG35" s="60">
        <v>82398.986999999979</v>
      </c>
      <c r="DH35" s="60">
        <v>75217.790999999983</v>
      </c>
      <c r="DI35" s="60">
        <v>147636.41099999996</v>
      </c>
      <c r="DJ35" s="60">
        <v>159637.04800000001</v>
      </c>
      <c r="DK35" s="60">
        <v>178201.34100000001</v>
      </c>
      <c r="DL35" s="60">
        <v>273748.62299999996</v>
      </c>
      <c r="DM35" s="60">
        <v>298590.08400000003</v>
      </c>
      <c r="DN35" s="60">
        <v>402624.59299999994</v>
      </c>
      <c r="DO35" s="60">
        <v>518047.00299999991</v>
      </c>
      <c r="DP35" s="60">
        <v>518320.71100000001</v>
      </c>
      <c r="DQ35" s="60">
        <v>580033.946</v>
      </c>
      <c r="DR35" s="60">
        <v>461980.70899999992</v>
      </c>
      <c r="DS35" s="60">
        <v>515318.79899999994</v>
      </c>
      <c r="DT35" s="60">
        <v>493281.07000000007</v>
      </c>
      <c r="DU35" s="60">
        <v>576538.57799999998</v>
      </c>
      <c r="DV35" s="60">
        <v>427983.51199999999</v>
      </c>
      <c r="DW35" s="60">
        <v>525314.76900000009</v>
      </c>
      <c r="DX35" s="60">
        <v>617198.61800000002</v>
      </c>
      <c r="DY35" s="60">
        <v>579165.56900000002</v>
      </c>
      <c r="DZ35" s="60">
        <v>489945.80899999995</v>
      </c>
      <c r="EA35" s="60">
        <v>567899.14599999995</v>
      </c>
      <c r="EB35" s="60">
        <v>715458.86699999997</v>
      </c>
      <c r="EC35" s="60">
        <v>780606.95499999996</v>
      </c>
      <c r="ED35" s="60">
        <v>650268.62</v>
      </c>
      <c r="EE35" s="55"/>
      <c r="EF35" s="55"/>
      <c r="EG35" s="55"/>
      <c r="EH35" s="55"/>
      <c r="EI35" s="60"/>
      <c r="EJ35" s="60"/>
      <c r="EK35" s="60"/>
      <c r="EL35" s="55"/>
      <c r="EM35" s="55"/>
      <c r="EN35" s="55"/>
      <c r="EO35" s="55"/>
      <c r="EP35" s="55"/>
      <c r="EQ35" s="55"/>
      <c r="ER35" s="55"/>
      <c r="ES35" s="55"/>
      <c r="ET35" s="55"/>
      <c r="EU35" s="55"/>
      <c r="EV35" s="55"/>
      <c r="EW35" s="55"/>
      <c r="EX35" s="55"/>
      <c r="EY35" s="55"/>
      <c r="EZ35" s="55"/>
      <c r="FA35" s="55"/>
      <c r="FB35" s="55"/>
      <c r="FC35" s="55"/>
      <c r="FD35" s="55"/>
      <c r="FE35" s="55"/>
      <c r="FF35" s="55"/>
      <c r="FG35" s="55"/>
      <c r="FH35" s="55"/>
      <c r="FI35" s="55"/>
      <c r="FJ35" s="55"/>
      <c r="FK35" s="55"/>
      <c r="FL35" s="55"/>
      <c r="FM35" s="55"/>
      <c r="FN35" s="55"/>
      <c r="FO35" s="55"/>
      <c r="FP35" s="55"/>
      <c r="FQ35" s="55"/>
      <c r="FR35" s="55"/>
      <c r="FS35" s="55"/>
      <c r="FT35" s="55"/>
      <c r="FU35" s="55"/>
      <c r="FV35" s="55"/>
      <c r="FW35" s="55"/>
      <c r="FX35" s="55"/>
      <c r="FY35" s="55"/>
      <c r="FZ35" s="55"/>
      <c r="GA35" s="55"/>
      <c r="GB35" s="55"/>
      <c r="GC35" s="55"/>
      <c r="GD35" s="55"/>
      <c r="GE35" s="55"/>
      <c r="GF35" s="55"/>
      <c r="GG35" s="55"/>
      <c r="GH35" s="55"/>
      <c r="GI35" s="55"/>
      <c r="GJ35" s="55"/>
      <c r="GK35" s="55"/>
      <c r="GL35" s="55"/>
      <c r="GM35" s="55"/>
      <c r="GN35" s="55"/>
      <c r="GO35" s="55"/>
      <c r="GP35" s="55"/>
      <c r="GQ35" s="55"/>
      <c r="GR35" s="55"/>
      <c r="GS35" s="55"/>
      <c r="GT35" s="55"/>
      <c r="GU35" s="55"/>
      <c r="GV35" s="55"/>
      <c r="GW35" s="55"/>
      <c r="GX35" s="55"/>
      <c r="GY35" s="55"/>
      <c r="GZ35" s="55"/>
      <c r="HA35" s="55"/>
      <c r="HB35" s="55"/>
      <c r="HC35" s="55"/>
      <c r="HD35" s="55"/>
      <c r="HE35" s="55"/>
      <c r="HF35" s="55"/>
      <c r="HG35" s="55"/>
      <c r="HH35" s="55"/>
      <c r="HI35" s="55"/>
      <c r="HJ35" s="55"/>
      <c r="HK35" s="55"/>
      <c r="HL35" s="55"/>
      <c r="HM35" s="55"/>
      <c r="HN35" s="55"/>
      <c r="HO35" s="55"/>
      <c r="HP35" s="55"/>
      <c r="HQ35" s="55"/>
      <c r="HR35" s="55"/>
      <c r="HS35" s="55"/>
      <c r="HT35" s="55"/>
      <c r="HU35" s="55"/>
      <c r="HV35" s="55"/>
      <c r="HW35" s="55"/>
      <c r="HX35" s="55"/>
      <c r="HY35" s="55"/>
      <c r="HZ35" s="55"/>
      <c r="IA35" s="55"/>
      <c r="IB35" s="55"/>
      <c r="IC35" s="55"/>
      <c r="ID35" s="55"/>
      <c r="IE35" s="55"/>
      <c r="IF35" s="55"/>
      <c r="IG35" s="55"/>
    </row>
    <row r="36" spans="1:241" s="53" customFormat="1" ht="11.2" customHeight="1" x14ac:dyDescent="0.35">
      <c r="A36" s="55" t="s">
        <v>143</v>
      </c>
      <c r="B36" s="54">
        <v>1910</v>
      </c>
      <c r="C36" s="59" t="s">
        <v>115</v>
      </c>
      <c r="D36" s="59" t="s">
        <v>115</v>
      </c>
      <c r="E36" s="59" t="s">
        <v>115</v>
      </c>
      <c r="F36" s="59" t="s">
        <v>115</v>
      </c>
      <c r="G36" s="59" t="s">
        <v>115</v>
      </c>
      <c r="H36" s="59" t="s">
        <v>115</v>
      </c>
      <c r="I36" s="59" t="s">
        <v>115</v>
      </c>
      <c r="J36" s="59" t="s">
        <v>115</v>
      </c>
      <c r="K36" s="59" t="s">
        <v>115</v>
      </c>
      <c r="L36" s="59" t="s">
        <v>115</v>
      </c>
      <c r="M36" s="59" t="s">
        <v>115</v>
      </c>
      <c r="N36" s="59" t="s">
        <v>115</v>
      </c>
      <c r="O36" s="59" t="s">
        <v>115</v>
      </c>
      <c r="P36" s="59" t="s">
        <v>115</v>
      </c>
      <c r="Q36" s="59" t="s">
        <v>115</v>
      </c>
      <c r="R36" s="59" t="s">
        <v>115</v>
      </c>
      <c r="S36" s="59" t="s">
        <v>115</v>
      </c>
      <c r="T36" s="59" t="s">
        <v>115</v>
      </c>
      <c r="U36" s="59" t="s">
        <v>115</v>
      </c>
      <c r="V36" s="59" t="s">
        <v>115</v>
      </c>
      <c r="W36" s="59" t="s">
        <v>115</v>
      </c>
      <c r="X36" s="59" t="s">
        <v>115</v>
      </c>
      <c r="Y36" s="59" t="s">
        <v>115</v>
      </c>
      <c r="Z36" s="59" t="s">
        <v>115</v>
      </c>
      <c r="AA36" s="59" t="s">
        <v>115</v>
      </c>
      <c r="AB36" s="61">
        <v>0.01</v>
      </c>
      <c r="AC36" s="61">
        <v>4.0000000000000001E-3</v>
      </c>
      <c r="AD36" s="60">
        <v>3.2000000000000001E-2</v>
      </c>
      <c r="AE36" s="60">
        <v>2.5999999999999999E-2</v>
      </c>
      <c r="AF36" s="60">
        <v>6.0000000000000001E-3</v>
      </c>
      <c r="AG36" s="60">
        <v>0</v>
      </c>
      <c r="AH36" s="60">
        <v>0</v>
      </c>
      <c r="AI36" s="60">
        <v>0</v>
      </c>
      <c r="AJ36" s="60">
        <v>0</v>
      </c>
      <c r="AK36" s="60">
        <v>2.4E-2</v>
      </c>
      <c r="AL36" s="60">
        <v>8.5999999999999993E-2</v>
      </c>
      <c r="AM36" s="60">
        <v>0</v>
      </c>
      <c r="AN36" s="60">
        <v>1.7999999999999999E-2</v>
      </c>
      <c r="AO36" s="60">
        <v>0</v>
      </c>
      <c r="AP36" s="60">
        <v>1.498</v>
      </c>
      <c r="AQ36" s="60">
        <v>8.0000000000000002E-3</v>
      </c>
      <c r="AR36" s="60">
        <v>6.0000000000000001E-3</v>
      </c>
      <c r="AS36" s="60">
        <v>0</v>
      </c>
      <c r="AT36" s="60">
        <v>0.34200000000000003</v>
      </c>
      <c r="AU36" s="60">
        <v>3.048</v>
      </c>
      <c r="AV36" s="60">
        <v>0</v>
      </c>
      <c r="AW36" s="60">
        <v>6.0000000000000001E-3</v>
      </c>
      <c r="AX36" s="60">
        <v>0</v>
      </c>
      <c r="AY36" s="60">
        <v>1.248</v>
      </c>
      <c r="AZ36" s="60">
        <v>1.224</v>
      </c>
      <c r="BA36" s="60">
        <v>0.71</v>
      </c>
      <c r="BB36" s="60">
        <v>1.226</v>
      </c>
      <c r="BC36" s="60">
        <v>0.94799999999999995</v>
      </c>
      <c r="BD36" s="60">
        <v>2.5619999999999998</v>
      </c>
      <c r="BE36" s="60">
        <v>2.1999999999999999E-2</v>
      </c>
      <c r="BF36" s="60">
        <v>0</v>
      </c>
      <c r="BG36" s="60">
        <v>0</v>
      </c>
      <c r="BH36" s="60">
        <v>0</v>
      </c>
      <c r="BI36" s="60">
        <v>0</v>
      </c>
      <c r="BJ36" s="60">
        <v>0.158</v>
      </c>
      <c r="BK36" s="60">
        <v>0</v>
      </c>
      <c r="BL36" s="60">
        <v>1.3939999999999999</v>
      </c>
      <c r="BM36" s="60">
        <v>56.304000000000002</v>
      </c>
      <c r="BN36" s="60">
        <v>55.95</v>
      </c>
      <c r="BO36" s="60">
        <v>368.50400000000002</v>
      </c>
      <c r="BP36" s="60">
        <v>329.26400000000001</v>
      </c>
      <c r="BQ36" s="60">
        <v>336.91800000000001</v>
      </c>
      <c r="BR36" s="60">
        <v>164</v>
      </c>
      <c r="BS36" s="60">
        <v>232</v>
      </c>
      <c r="BT36" s="60">
        <v>140</v>
      </c>
      <c r="BU36" s="60">
        <v>38</v>
      </c>
      <c r="BV36" s="60">
        <v>30</v>
      </c>
      <c r="BW36" s="60">
        <v>34</v>
      </c>
      <c r="BX36" s="60">
        <v>150</v>
      </c>
      <c r="BY36" s="60">
        <v>48</v>
      </c>
      <c r="BZ36" s="60">
        <v>42</v>
      </c>
      <c r="CA36" s="60">
        <v>12</v>
      </c>
      <c r="CB36" s="60">
        <v>104</v>
      </c>
      <c r="CC36" s="60">
        <v>84</v>
      </c>
      <c r="CD36" s="60">
        <v>158</v>
      </c>
      <c r="CE36" s="60">
        <v>301</v>
      </c>
      <c r="CF36" s="60">
        <v>688</v>
      </c>
      <c r="CG36" s="60">
        <v>964</v>
      </c>
      <c r="CH36" s="60">
        <v>1084</v>
      </c>
      <c r="CI36" s="60">
        <v>1054</v>
      </c>
      <c r="CJ36" s="60">
        <v>1375</v>
      </c>
      <c r="CK36" s="60">
        <v>1686</v>
      </c>
      <c r="CL36" s="60">
        <v>982</v>
      </c>
      <c r="CM36" s="60">
        <v>2209</v>
      </c>
      <c r="CN36" s="60">
        <v>10688</v>
      </c>
      <c r="CO36" s="60">
        <v>9712</v>
      </c>
      <c r="CP36" s="60">
        <v>4355</v>
      </c>
      <c r="CQ36" s="60">
        <v>11348</v>
      </c>
      <c r="CR36" s="60">
        <v>15839</v>
      </c>
      <c r="CS36" s="60">
        <v>24750</v>
      </c>
      <c r="CT36" s="60">
        <v>34173</v>
      </c>
      <c r="CU36" s="60">
        <v>43021</v>
      </c>
      <c r="CV36" s="60">
        <v>22699</v>
      </c>
      <c r="CW36" s="60">
        <v>29046</v>
      </c>
      <c r="CX36" s="60">
        <v>29557</v>
      </c>
      <c r="CY36" s="60">
        <v>1373</v>
      </c>
      <c r="CZ36" s="60">
        <v>24362</v>
      </c>
      <c r="DA36" s="60">
        <v>8244</v>
      </c>
      <c r="DB36" s="60">
        <v>3831</v>
      </c>
      <c r="DC36" s="60">
        <v>8377.1319999999996</v>
      </c>
      <c r="DD36" s="60">
        <v>8195.2420000000002</v>
      </c>
      <c r="DE36" s="60">
        <v>10336.650999999998</v>
      </c>
      <c r="DF36" s="60">
        <v>11246.592000000002</v>
      </c>
      <c r="DG36" s="60">
        <v>10954.972999999998</v>
      </c>
      <c r="DH36" s="60">
        <v>9748.8700000000008</v>
      </c>
      <c r="DI36" s="60">
        <v>8797.24</v>
      </c>
      <c r="DJ36" s="60">
        <v>42436.796000000002</v>
      </c>
      <c r="DK36" s="60">
        <v>124458.886</v>
      </c>
      <c r="DL36" s="60">
        <v>58499.514999999999</v>
      </c>
      <c r="DM36" s="60">
        <v>32694.945999999996</v>
      </c>
      <c r="DN36" s="60">
        <v>34664.580999999998</v>
      </c>
      <c r="DO36" s="60">
        <v>97226.808000000005</v>
      </c>
      <c r="DP36" s="60">
        <v>21083.918000000001</v>
      </c>
      <c r="DQ36" s="60">
        <v>12757.888999999999</v>
      </c>
      <c r="DR36" s="60">
        <v>13407.657999999999</v>
      </c>
      <c r="DS36" s="60">
        <v>11473.722999999998</v>
      </c>
      <c r="DT36" s="60">
        <v>12546.469000000001</v>
      </c>
      <c r="DU36" s="60">
        <v>28521.307999999997</v>
      </c>
      <c r="DV36" s="60">
        <v>39916.462999999996</v>
      </c>
      <c r="DW36" s="60">
        <v>32480.975999999999</v>
      </c>
      <c r="DX36" s="60">
        <v>10520.755999999999</v>
      </c>
      <c r="DY36" s="60">
        <v>23856.786999999997</v>
      </c>
      <c r="DZ36" s="60">
        <v>16009.56</v>
      </c>
      <c r="EA36" s="60">
        <v>20762.288</v>
      </c>
      <c r="EB36" s="60">
        <v>15078.398000000001</v>
      </c>
      <c r="EC36" s="60">
        <v>3786.8519999999994</v>
      </c>
      <c r="ED36" s="60">
        <v>619.303</v>
      </c>
      <c r="EE36" s="55"/>
      <c r="EF36" s="55"/>
      <c r="EG36" s="55"/>
      <c r="EH36" s="55"/>
      <c r="EI36" s="60"/>
      <c r="EJ36" s="60"/>
      <c r="EK36" s="60"/>
      <c r="EL36" s="55"/>
      <c r="EM36" s="55"/>
      <c r="EN36" s="55"/>
      <c r="EO36" s="55"/>
      <c r="EP36" s="55"/>
      <c r="EQ36" s="55"/>
      <c r="ER36" s="55"/>
      <c r="ES36" s="55"/>
      <c r="ET36" s="55"/>
      <c r="EU36" s="55"/>
      <c r="EV36" s="55"/>
      <c r="EW36" s="55"/>
      <c r="EX36" s="55"/>
      <c r="EY36" s="55"/>
      <c r="EZ36" s="55"/>
      <c r="FA36" s="55"/>
      <c r="FB36" s="55"/>
      <c r="FC36" s="55"/>
      <c r="FD36" s="55"/>
      <c r="FE36" s="55"/>
      <c r="FF36" s="55"/>
      <c r="FG36" s="55"/>
      <c r="FH36" s="55"/>
      <c r="FI36" s="55"/>
      <c r="FJ36" s="55"/>
      <c r="FK36" s="55"/>
      <c r="FL36" s="55"/>
      <c r="FM36" s="55"/>
      <c r="FN36" s="55"/>
      <c r="FO36" s="55"/>
      <c r="FP36" s="55"/>
      <c r="FQ36" s="55"/>
      <c r="FR36" s="55"/>
      <c r="FS36" s="55"/>
      <c r="FT36" s="55"/>
      <c r="FU36" s="55"/>
      <c r="FV36" s="55"/>
      <c r="FW36" s="55"/>
      <c r="FX36" s="55"/>
      <c r="FY36" s="55"/>
      <c r="FZ36" s="55"/>
      <c r="GA36" s="55"/>
      <c r="GB36" s="55"/>
      <c r="GC36" s="55"/>
      <c r="GD36" s="55"/>
      <c r="GE36" s="55"/>
      <c r="GF36" s="55"/>
      <c r="GG36" s="55"/>
      <c r="GH36" s="55"/>
      <c r="GI36" s="55"/>
      <c r="GJ36" s="55"/>
      <c r="GK36" s="55"/>
      <c r="GL36" s="55"/>
      <c r="GM36" s="55"/>
      <c r="GN36" s="55"/>
      <c r="GO36" s="55"/>
      <c r="GP36" s="55"/>
      <c r="GQ36" s="55"/>
      <c r="GR36" s="55"/>
      <c r="GS36" s="55"/>
      <c r="GT36" s="55"/>
      <c r="GU36" s="55"/>
      <c r="GV36" s="55"/>
      <c r="GW36" s="55"/>
      <c r="GX36" s="55"/>
      <c r="GY36" s="55"/>
      <c r="GZ36" s="55"/>
      <c r="HA36" s="55"/>
      <c r="HB36" s="55"/>
      <c r="HC36" s="55"/>
      <c r="HD36" s="55"/>
      <c r="HE36" s="55"/>
      <c r="HF36" s="55"/>
      <c r="HG36" s="55"/>
      <c r="HH36" s="55"/>
      <c r="HI36" s="55"/>
      <c r="HJ36" s="55"/>
      <c r="HK36" s="55"/>
      <c r="HL36" s="55"/>
      <c r="HM36" s="55"/>
      <c r="HN36" s="55"/>
      <c r="HO36" s="55"/>
      <c r="HP36" s="55"/>
      <c r="HQ36" s="55"/>
      <c r="HR36" s="55"/>
      <c r="HS36" s="55"/>
      <c r="HT36" s="55"/>
      <c r="HU36" s="55"/>
      <c r="HV36" s="55"/>
      <c r="HW36" s="55"/>
      <c r="HX36" s="55"/>
      <c r="HY36" s="55"/>
      <c r="HZ36" s="55"/>
      <c r="IA36" s="55"/>
      <c r="IB36" s="55"/>
      <c r="IC36" s="55"/>
      <c r="ID36" s="55"/>
      <c r="IE36" s="55"/>
      <c r="IF36" s="55"/>
      <c r="IG36" s="55"/>
    </row>
    <row r="37" spans="1:241" s="53" customFormat="1" ht="11.2" customHeight="1" x14ac:dyDescent="0.35">
      <c r="A37" s="55" t="s">
        <v>144</v>
      </c>
      <c r="B37" s="54">
        <v>1885</v>
      </c>
      <c r="C37" s="60">
        <v>93.82</v>
      </c>
      <c r="D37" s="60">
        <v>34.24</v>
      </c>
      <c r="E37" s="60">
        <v>180.95</v>
      </c>
      <c r="F37" s="60">
        <v>157.952</v>
      </c>
      <c r="G37" s="60">
        <v>185.48</v>
      </c>
      <c r="H37" s="60">
        <v>248.566</v>
      </c>
      <c r="I37" s="60">
        <v>302.286</v>
      </c>
      <c r="J37" s="60">
        <v>367.36</v>
      </c>
      <c r="K37" s="60">
        <v>185.29400000000001</v>
      </c>
      <c r="L37" s="60">
        <v>163.142</v>
      </c>
      <c r="M37" s="60">
        <v>149.114</v>
      </c>
      <c r="N37" s="60">
        <v>185.49</v>
      </c>
      <c r="O37" s="60">
        <v>270.012</v>
      </c>
      <c r="P37" s="60">
        <v>158.876</v>
      </c>
      <c r="Q37" s="60">
        <v>177.626</v>
      </c>
      <c r="R37" s="60">
        <v>200.91399999999999</v>
      </c>
      <c r="S37" s="60">
        <v>227.05600000000001</v>
      </c>
      <c r="T37" s="60">
        <v>237.328</v>
      </c>
      <c r="U37" s="60">
        <v>215.31399999999999</v>
      </c>
      <c r="V37" s="60">
        <v>299.31599999999997</v>
      </c>
      <c r="W37" s="60">
        <v>380.59</v>
      </c>
      <c r="X37" s="60">
        <v>963.55399999999997</v>
      </c>
      <c r="Y37" s="60">
        <v>1118.8040000000001</v>
      </c>
      <c r="Z37" s="60">
        <v>1151.8219999999999</v>
      </c>
      <c r="AA37" s="60">
        <v>889.22199999999998</v>
      </c>
      <c r="AB37" s="61">
        <v>1089.6300000000001</v>
      </c>
      <c r="AC37" s="61">
        <v>2410.5160000000001</v>
      </c>
      <c r="AD37" s="60">
        <v>2034.67</v>
      </c>
      <c r="AE37" s="60">
        <v>1917.5219999999999</v>
      </c>
      <c r="AF37" s="60">
        <v>1083.4280000000001</v>
      </c>
      <c r="AG37" s="60">
        <v>1072.68</v>
      </c>
      <c r="AH37" s="60">
        <v>1489.6</v>
      </c>
      <c r="AI37" s="60">
        <v>1765.826</v>
      </c>
      <c r="AJ37" s="60">
        <v>3126.1120000000001</v>
      </c>
      <c r="AK37" s="60">
        <v>12432.796</v>
      </c>
      <c r="AL37" s="60">
        <v>4242.18</v>
      </c>
      <c r="AM37" s="60">
        <v>3753.2959999999998</v>
      </c>
      <c r="AN37" s="60">
        <v>2686.058</v>
      </c>
      <c r="AO37" s="60">
        <v>3098.44</v>
      </c>
      <c r="AP37" s="60">
        <v>3056.6060000000002</v>
      </c>
      <c r="AQ37" s="60">
        <v>4262.4219999999996</v>
      </c>
      <c r="AR37" s="60">
        <v>3841.9119999999998</v>
      </c>
      <c r="AS37" s="60">
        <v>4055.4479999999999</v>
      </c>
      <c r="AT37" s="60">
        <v>3956.1680000000001</v>
      </c>
      <c r="AU37" s="60">
        <v>2798.6419999999998</v>
      </c>
      <c r="AV37" s="60">
        <v>1645.48</v>
      </c>
      <c r="AW37" s="60">
        <v>1839.654</v>
      </c>
      <c r="AX37" s="60">
        <v>1924.12</v>
      </c>
      <c r="AY37" s="60">
        <v>2030.63</v>
      </c>
      <c r="AZ37" s="60">
        <v>2631.6439999999998</v>
      </c>
      <c r="BA37" s="60">
        <v>2527.0520000000001</v>
      </c>
      <c r="BB37" s="60">
        <v>3455.9119999999998</v>
      </c>
      <c r="BC37" s="60">
        <v>4127.4799999999996</v>
      </c>
      <c r="BD37" s="60">
        <v>3822.4140000000002</v>
      </c>
      <c r="BE37" s="60">
        <v>5883.3819999999996</v>
      </c>
      <c r="BF37" s="60">
        <v>8316.9480000000003</v>
      </c>
      <c r="BG37" s="60">
        <v>7933.3140000000003</v>
      </c>
      <c r="BH37" s="60">
        <v>1.232</v>
      </c>
      <c r="BI37" s="60">
        <v>0</v>
      </c>
      <c r="BJ37" s="60">
        <v>0</v>
      </c>
      <c r="BK37" s="60">
        <v>13027.484</v>
      </c>
      <c r="BL37" s="60">
        <v>36705.428</v>
      </c>
      <c r="BM37" s="60">
        <v>15570.118</v>
      </c>
      <c r="BN37" s="60">
        <v>12202.075999999999</v>
      </c>
      <c r="BO37" s="60">
        <v>11132.388000000001</v>
      </c>
      <c r="BP37" s="60">
        <v>16428.554</v>
      </c>
      <c r="BQ37" s="60">
        <v>17064.810000000001</v>
      </c>
      <c r="BR37" s="60">
        <v>18688</v>
      </c>
      <c r="BS37" s="60">
        <v>18286</v>
      </c>
      <c r="BT37" s="60">
        <v>16820</v>
      </c>
      <c r="BU37" s="60">
        <v>18674</v>
      </c>
      <c r="BV37" s="60">
        <v>18176</v>
      </c>
      <c r="BW37" s="60">
        <v>22840</v>
      </c>
      <c r="BX37" s="60">
        <v>26334</v>
      </c>
      <c r="BY37" s="60">
        <v>25362</v>
      </c>
      <c r="BZ37" s="60">
        <v>23986</v>
      </c>
      <c r="CA37" s="60">
        <v>25894</v>
      </c>
      <c r="CB37" s="60">
        <v>29758</v>
      </c>
      <c r="CC37" s="60">
        <v>32080</v>
      </c>
      <c r="CD37" s="60">
        <v>82917</v>
      </c>
      <c r="CE37" s="60">
        <v>49770</v>
      </c>
      <c r="CF37" s="60">
        <v>61781</v>
      </c>
      <c r="CG37" s="60">
        <v>56485</v>
      </c>
      <c r="CH37" s="60">
        <v>63670</v>
      </c>
      <c r="CI37" s="60">
        <v>68525</v>
      </c>
      <c r="CJ37" s="60">
        <v>66494</v>
      </c>
      <c r="CK37" s="60">
        <v>70106</v>
      </c>
      <c r="CL37" s="60">
        <v>97216</v>
      </c>
      <c r="CM37" s="60">
        <v>117637</v>
      </c>
      <c r="CN37" s="60">
        <v>194370</v>
      </c>
      <c r="CO37" s="60">
        <v>172735</v>
      </c>
      <c r="CP37" s="60">
        <v>224636</v>
      </c>
      <c r="CQ37" s="60">
        <v>204488</v>
      </c>
      <c r="CR37" s="60">
        <v>325366</v>
      </c>
      <c r="CS37" s="60">
        <v>403628</v>
      </c>
      <c r="CT37" s="60">
        <v>437177</v>
      </c>
      <c r="CU37" s="60">
        <v>436202</v>
      </c>
      <c r="CV37" s="60">
        <v>462546</v>
      </c>
      <c r="CW37" s="60">
        <v>452812</v>
      </c>
      <c r="CX37" s="60">
        <v>603822</v>
      </c>
      <c r="CY37" s="60">
        <v>515995</v>
      </c>
      <c r="CZ37" s="60">
        <v>589994</v>
      </c>
      <c r="DA37" s="60">
        <v>664832</v>
      </c>
      <c r="DB37" s="60">
        <v>743169</v>
      </c>
      <c r="DC37" s="60">
        <v>925221.44299999997</v>
      </c>
      <c r="DD37" s="60">
        <v>984990.49600000004</v>
      </c>
      <c r="DE37" s="60">
        <v>1102942.4170000001</v>
      </c>
      <c r="DF37" s="60">
        <v>1310826.4210000001</v>
      </c>
      <c r="DG37" s="60">
        <v>1758744.6990000003</v>
      </c>
      <c r="DH37" s="60">
        <v>2033198.8610000005</v>
      </c>
      <c r="DI37" s="60">
        <v>2288656.517</v>
      </c>
      <c r="DJ37" s="60">
        <v>2331608.1880000005</v>
      </c>
      <c r="DK37" s="60">
        <v>2096943.706</v>
      </c>
      <c r="DL37" s="60">
        <v>1858607.2590000001</v>
      </c>
      <c r="DM37" s="60">
        <v>2140680.6949999994</v>
      </c>
      <c r="DN37" s="60">
        <v>2499531.0250000013</v>
      </c>
      <c r="DO37" s="60">
        <v>2520250.841</v>
      </c>
      <c r="DP37" s="60">
        <v>2146280.6379999998</v>
      </c>
      <c r="DQ37" s="60">
        <v>2223954.5879999991</v>
      </c>
      <c r="DR37" s="60">
        <v>2580626.4939999986</v>
      </c>
      <c r="DS37" s="60">
        <v>2535613.6050000004</v>
      </c>
      <c r="DT37" s="60">
        <v>3102681.054</v>
      </c>
      <c r="DU37" s="60">
        <v>3425575.1540000001</v>
      </c>
      <c r="DV37" s="60">
        <v>3730231.2049999996</v>
      </c>
      <c r="DW37" s="60">
        <v>3132813.7250000001</v>
      </c>
      <c r="DX37" s="60">
        <v>4058700.321</v>
      </c>
      <c r="DY37" s="60">
        <v>5075034.9440000011</v>
      </c>
      <c r="DZ37" s="60">
        <v>5194529.682</v>
      </c>
      <c r="EA37" s="60">
        <v>5471755.2569999965</v>
      </c>
      <c r="EB37" s="60">
        <v>6053179.7850000011</v>
      </c>
      <c r="EC37" s="60">
        <v>5363733.3500000006</v>
      </c>
      <c r="ED37" s="60">
        <v>5883239.5980000012</v>
      </c>
      <c r="EE37" s="55"/>
      <c r="EF37" s="55"/>
      <c r="EG37" s="55"/>
      <c r="EH37" s="55"/>
      <c r="EI37" s="60"/>
      <c r="EJ37" s="60"/>
      <c r="EK37" s="60"/>
      <c r="EL37" s="55"/>
      <c r="EM37" s="55"/>
      <c r="EN37" s="55"/>
      <c r="EO37" s="55"/>
      <c r="EP37" s="55"/>
      <c r="EQ37" s="55"/>
      <c r="ER37" s="55"/>
      <c r="ES37" s="55"/>
      <c r="ET37" s="55"/>
      <c r="EU37" s="55"/>
      <c r="EV37" s="55"/>
      <c r="EW37" s="55"/>
      <c r="EX37" s="55"/>
      <c r="EY37" s="55"/>
      <c r="EZ37" s="55"/>
      <c r="FA37" s="55"/>
      <c r="FB37" s="55"/>
      <c r="FC37" s="55"/>
      <c r="FD37" s="55"/>
      <c r="FE37" s="55"/>
      <c r="FF37" s="55"/>
      <c r="FG37" s="55"/>
      <c r="FH37" s="55"/>
      <c r="FI37" s="55"/>
      <c r="FJ37" s="55"/>
      <c r="FK37" s="55"/>
      <c r="FL37" s="55"/>
      <c r="FM37" s="55"/>
      <c r="FN37" s="55"/>
      <c r="FO37" s="55"/>
      <c r="FP37" s="55"/>
      <c r="FQ37" s="55"/>
      <c r="FR37" s="55"/>
      <c r="FS37" s="55"/>
      <c r="FT37" s="55"/>
      <c r="FU37" s="55"/>
      <c r="FV37" s="55"/>
      <c r="FW37" s="55"/>
      <c r="FX37" s="55"/>
      <c r="FY37" s="55"/>
      <c r="FZ37" s="55"/>
      <c r="GA37" s="55"/>
      <c r="GB37" s="55"/>
      <c r="GC37" s="55"/>
      <c r="GD37" s="55"/>
      <c r="GE37" s="55"/>
      <c r="GF37" s="55"/>
      <c r="GG37" s="55"/>
      <c r="GH37" s="55"/>
      <c r="GI37" s="55"/>
      <c r="GJ37" s="55"/>
      <c r="GK37" s="55"/>
      <c r="GL37" s="55"/>
      <c r="GM37" s="55"/>
      <c r="GN37" s="55"/>
      <c r="GO37" s="55"/>
      <c r="GP37" s="55"/>
      <c r="GQ37" s="55"/>
      <c r="GR37" s="55"/>
      <c r="GS37" s="55"/>
      <c r="GT37" s="55"/>
      <c r="GU37" s="55"/>
      <c r="GV37" s="55"/>
      <c r="GW37" s="55"/>
      <c r="GX37" s="55"/>
      <c r="GY37" s="55"/>
      <c r="GZ37" s="55"/>
      <c r="HA37" s="55"/>
      <c r="HB37" s="55"/>
      <c r="HC37" s="55"/>
      <c r="HD37" s="55"/>
      <c r="HE37" s="55"/>
      <c r="HF37" s="55"/>
      <c r="HG37" s="55"/>
      <c r="HH37" s="55"/>
      <c r="HI37" s="55"/>
      <c r="HJ37" s="55"/>
      <c r="HK37" s="55"/>
      <c r="HL37" s="55"/>
      <c r="HM37" s="55"/>
      <c r="HN37" s="55"/>
      <c r="HO37" s="55"/>
      <c r="HP37" s="55"/>
      <c r="HQ37" s="55"/>
      <c r="HR37" s="55"/>
      <c r="HS37" s="55"/>
      <c r="HT37" s="55"/>
      <c r="HU37" s="55"/>
      <c r="HV37" s="55"/>
      <c r="HW37" s="55"/>
      <c r="HX37" s="55"/>
      <c r="HY37" s="55"/>
      <c r="HZ37" s="55"/>
      <c r="IA37" s="55"/>
      <c r="IB37" s="55"/>
      <c r="IC37" s="55"/>
      <c r="ID37" s="55"/>
      <c r="IE37" s="55"/>
      <c r="IF37" s="55"/>
      <c r="IG37" s="55"/>
    </row>
    <row r="38" spans="1:241" s="53" customFormat="1" ht="11.2" customHeight="1" x14ac:dyDescent="0.35">
      <c r="A38" s="55" t="s">
        <v>145</v>
      </c>
      <c r="B38" s="54">
        <v>1885</v>
      </c>
      <c r="C38" s="60">
        <v>249.92400000000001</v>
      </c>
      <c r="D38" s="60">
        <v>189.31800000000001</v>
      </c>
      <c r="E38" s="60">
        <v>216.37200000000001</v>
      </c>
      <c r="F38" s="60">
        <v>214.03200000000001</v>
      </c>
      <c r="G38" s="60">
        <v>197.20400000000001</v>
      </c>
      <c r="H38" s="60">
        <v>215.738</v>
      </c>
      <c r="I38" s="60">
        <v>214.29400000000001</v>
      </c>
      <c r="J38" s="60">
        <v>126.842</v>
      </c>
      <c r="K38" s="60">
        <v>136.46199999999999</v>
      </c>
      <c r="L38" s="60">
        <v>135.38</v>
      </c>
      <c r="M38" s="60">
        <v>72.918000000000006</v>
      </c>
      <c r="N38" s="60">
        <v>77.298000000000002</v>
      </c>
      <c r="O38" s="60">
        <v>67.647999999999996</v>
      </c>
      <c r="P38" s="60">
        <v>78.335999999999999</v>
      </c>
      <c r="Q38" s="60">
        <v>58.692</v>
      </c>
      <c r="R38" s="60">
        <v>44.101999999999997</v>
      </c>
      <c r="S38" s="60">
        <v>121.14400000000001</v>
      </c>
      <c r="T38" s="60">
        <v>128.352</v>
      </c>
      <c r="U38" s="60">
        <v>51.962000000000003</v>
      </c>
      <c r="V38" s="60">
        <v>120.72</v>
      </c>
      <c r="W38" s="60">
        <v>94.593999999999994</v>
      </c>
      <c r="X38" s="60">
        <v>125.124</v>
      </c>
      <c r="Y38" s="60">
        <v>47.356000000000002</v>
      </c>
      <c r="Z38" s="60">
        <v>75.981999999999999</v>
      </c>
      <c r="AA38" s="60">
        <v>81.608000000000004</v>
      </c>
      <c r="AB38" s="61">
        <v>87.347999999999999</v>
      </c>
      <c r="AC38" s="61">
        <v>55.938000000000002</v>
      </c>
      <c r="AD38" s="60">
        <v>40.655999999999999</v>
      </c>
      <c r="AE38" s="60">
        <v>58.694000000000003</v>
      </c>
      <c r="AF38" s="60">
        <v>59.396000000000001</v>
      </c>
      <c r="AG38" s="60">
        <v>13.2</v>
      </c>
      <c r="AH38" s="60">
        <v>6.9320000000000004</v>
      </c>
      <c r="AI38" s="60">
        <v>6.7519999999999998</v>
      </c>
      <c r="AJ38" s="60">
        <v>80.215999999999994</v>
      </c>
      <c r="AK38" s="60">
        <v>205.88800000000001</v>
      </c>
      <c r="AL38" s="60">
        <v>235.108</v>
      </c>
      <c r="AM38" s="60">
        <v>290.70400000000001</v>
      </c>
      <c r="AN38" s="60">
        <v>269.99400000000003</v>
      </c>
      <c r="AO38" s="60">
        <v>253.172</v>
      </c>
      <c r="AP38" s="60">
        <v>246.59800000000001</v>
      </c>
      <c r="AQ38" s="60">
        <v>132.38</v>
      </c>
      <c r="AR38" s="60">
        <v>218.376</v>
      </c>
      <c r="AS38" s="60">
        <v>174.172</v>
      </c>
      <c r="AT38" s="60">
        <v>259.50400000000002</v>
      </c>
      <c r="AU38" s="60">
        <v>144.35599999999999</v>
      </c>
      <c r="AV38" s="60">
        <v>105.14400000000001</v>
      </c>
      <c r="AW38" s="60">
        <v>205.51400000000001</v>
      </c>
      <c r="AX38" s="60">
        <v>180.84200000000001</v>
      </c>
      <c r="AY38" s="60">
        <v>214</v>
      </c>
      <c r="AZ38" s="60">
        <v>197.58</v>
      </c>
      <c r="BA38" s="60">
        <v>192</v>
      </c>
      <c r="BB38" s="60">
        <v>231.952</v>
      </c>
      <c r="BC38" s="60">
        <v>276.02600000000001</v>
      </c>
      <c r="BD38" s="60">
        <v>217.52600000000001</v>
      </c>
      <c r="BE38" s="60">
        <v>288.27199999999999</v>
      </c>
      <c r="BF38" s="60">
        <v>169.85599999999999</v>
      </c>
      <c r="BG38" s="60">
        <v>643.88800000000003</v>
      </c>
      <c r="BH38" s="60">
        <v>584.05399999999997</v>
      </c>
      <c r="BI38" s="60">
        <v>1134.046</v>
      </c>
      <c r="BJ38" s="60">
        <v>1345.588</v>
      </c>
      <c r="BK38" s="60">
        <v>1063.498</v>
      </c>
      <c r="BL38" s="60">
        <v>3772.8679999999999</v>
      </c>
      <c r="BM38" s="60">
        <v>4467.2460000000001</v>
      </c>
      <c r="BN38" s="60">
        <v>2185.5</v>
      </c>
      <c r="BO38" s="60">
        <v>3274.43</v>
      </c>
      <c r="BP38" s="60">
        <v>2508.04</v>
      </c>
      <c r="BQ38" s="60">
        <v>2899.0479999999998</v>
      </c>
      <c r="BR38" s="60">
        <v>3464</v>
      </c>
      <c r="BS38" s="60">
        <v>3680</v>
      </c>
      <c r="BT38" s="60">
        <v>2394</v>
      </c>
      <c r="BU38" s="60">
        <v>1896</v>
      </c>
      <c r="BV38" s="60">
        <v>3052</v>
      </c>
      <c r="BW38" s="60">
        <v>2980</v>
      </c>
      <c r="BX38" s="60">
        <v>3330</v>
      </c>
      <c r="BY38" s="60">
        <v>3442</v>
      </c>
      <c r="BZ38" s="60">
        <v>3896</v>
      </c>
      <c r="CA38" s="60">
        <v>3234</v>
      </c>
      <c r="CB38" s="60">
        <v>3742</v>
      </c>
      <c r="CC38" s="60">
        <v>4046</v>
      </c>
      <c r="CD38" s="60">
        <v>4556</v>
      </c>
      <c r="CE38" s="60">
        <v>3668</v>
      </c>
      <c r="CF38" s="60">
        <v>4008</v>
      </c>
      <c r="CG38" s="60">
        <v>4151</v>
      </c>
      <c r="CH38" s="60">
        <v>3345</v>
      </c>
      <c r="CI38" s="60">
        <v>4001</v>
      </c>
      <c r="CJ38" s="60">
        <v>3700</v>
      </c>
      <c r="CK38" s="60">
        <v>5006</v>
      </c>
      <c r="CL38" s="60">
        <v>5839</v>
      </c>
      <c r="CM38" s="60">
        <v>6635</v>
      </c>
      <c r="CN38" s="60">
        <v>10042</v>
      </c>
      <c r="CO38" s="60">
        <v>11214</v>
      </c>
      <c r="CP38" s="60">
        <v>14030</v>
      </c>
      <c r="CQ38" s="60">
        <v>15801</v>
      </c>
      <c r="CR38" s="60">
        <v>20606</v>
      </c>
      <c r="CS38" s="60">
        <v>19794</v>
      </c>
      <c r="CT38" s="60">
        <v>22391</v>
      </c>
      <c r="CU38" s="60">
        <v>19908</v>
      </c>
      <c r="CV38" s="60">
        <v>20293</v>
      </c>
      <c r="CW38" s="60">
        <v>15817</v>
      </c>
      <c r="CX38" s="60">
        <v>20828</v>
      </c>
      <c r="CY38" s="60">
        <v>20487</v>
      </c>
      <c r="CZ38" s="60">
        <v>26520</v>
      </c>
      <c r="DA38" s="60">
        <v>36671</v>
      </c>
      <c r="DB38" s="60">
        <v>30254</v>
      </c>
      <c r="DC38" s="60">
        <v>36526.471999999994</v>
      </c>
      <c r="DD38" s="60">
        <v>41501.453000000016</v>
      </c>
      <c r="DE38" s="60">
        <v>59372.773000000001</v>
      </c>
      <c r="DF38" s="60">
        <v>61317.251000000011</v>
      </c>
      <c r="DG38" s="60">
        <v>69968.730000000025</v>
      </c>
      <c r="DH38" s="60">
        <v>74702.260000000009</v>
      </c>
      <c r="DI38" s="60">
        <v>87022.577000000005</v>
      </c>
      <c r="DJ38" s="60">
        <v>96346.774000000005</v>
      </c>
      <c r="DK38" s="60">
        <v>90652.06200000002</v>
      </c>
      <c r="DL38" s="60">
        <v>106482.92000000003</v>
      </c>
      <c r="DM38" s="60">
        <v>108989.82999999997</v>
      </c>
      <c r="DN38" s="60">
        <v>130211.064</v>
      </c>
      <c r="DO38" s="60">
        <v>144854.92800000004</v>
      </c>
      <c r="DP38" s="60">
        <v>123308.591</v>
      </c>
      <c r="DQ38" s="60">
        <v>109533.28400000003</v>
      </c>
      <c r="DR38" s="60">
        <v>108970.34500000002</v>
      </c>
      <c r="DS38" s="60">
        <v>105627.92200000001</v>
      </c>
      <c r="DT38" s="60">
        <v>104761.35600000003</v>
      </c>
      <c r="DU38" s="60">
        <v>93666.604999999996</v>
      </c>
      <c r="DV38" s="60">
        <v>110276.49200000001</v>
      </c>
      <c r="DW38" s="60">
        <v>102962.34800000001</v>
      </c>
      <c r="DX38" s="60">
        <v>86490.191999999995</v>
      </c>
      <c r="DY38" s="60">
        <v>109331.01500000001</v>
      </c>
      <c r="DZ38" s="60">
        <v>89797.718999999997</v>
      </c>
      <c r="EA38" s="60">
        <v>105129.08800000002</v>
      </c>
      <c r="EB38" s="60">
        <v>106249.98000000001</v>
      </c>
      <c r="EC38" s="60">
        <v>94808.255999999994</v>
      </c>
      <c r="ED38" s="60">
        <v>98819.351999999999</v>
      </c>
      <c r="EE38" s="55"/>
      <c r="EF38" s="55"/>
      <c r="EG38" s="55"/>
      <c r="EH38" s="55"/>
      <c r="EI38" s="60"/>
      <c r="EJ38" s="60"/>
      <c r="EK38" s="60"/>
      <c r="EL38" s="55"/>
      <c r="EM38" s="55"/>
      <c r="EN38" s="55"/>
      <c r="EO38" s="55"/>
      <c r="EP38" s="55"/>
      <c r="EQ38" s="55"/>
      <c r="ER38" s="55"/>
      <c r="ES38" s="55"/>
      <c r="ET38" s="55"/>
      <c r="EU38" s="55"/>
      <c r="EV38" s="55"/>
      <c r="EW38" s="55"/>
      <c r="EX38" s="55"/>
      <c r="EY38" s="55"/>
      <c r="EZ38" s="55"/>
      <c r="FA38" s="55"/>
      <c r="FB38" s="55"/>
      <c r="FC38" s="55"/>
      <c r="FD38" s="55"/>
      <c r="FE38" s="55"/>
      <c r="FF38" s="55"/>
      <c r="FG38" s="55"/>
      <c r="FH38" s="55"/>
      <c r="FI38" s="55"/>
      <c r="FJ38" s="55"/>
      <c r="FK38" s="55"/>
      <c r="FL38" s="55"/>
      <c r="FM38" s="55"/>
      <c r="FN38" s="55"/>
      <c r="FO38" s="55"/>
      <c r="FP38" s="55"/>
      <c r="FQ38" s="55"/>
      <c r="FR38" s="55"/>
      <c r="FS38" s="55"/>
      <c r="FT38" s="55"/>
      <c r="FU38" s="55"/>
      <c r="FV38" s="55"/>
      <c r="FW38" s="55"/>
      <c r="FX38" s="55"/>
      <c r="FY38" s="55"/>
      <c r="FZ38" s="55"/>
      <c r="GA38" s="55"/>
      <c r="GB38" s="55"/>
      <c r="GC38" s="55"/>
      <c r="GD38" s="55"/>
      <c r="GE38" s="55"/>
      <c r="GF38" s="55"/>
      <c r="GG38" s="55"/>
      <c r="GH38" s="55"/>
      <c r="GI38" s="55"/>
      <c r="GJ38" s="55"/>
      <c r="GK38" s="55"/>
      <c r="GL38" s="55"/>
      <c r="GM38" s="55"/>
      <c r="GN38" s="55"/>
      <c r="GO38" s="55"/>
      <c r="GP38" s="55"/>
      <c r="GQ38" s="55"/>
      <c r="GR38" s="55"/>
      <c r="GS38" s="55"/>
      <c r="GT38" s="55"/>
      <c r="GU38" s="55"/>
      <c r="GV38" s="55"/>
      <c r="GW38" s="55"/>
      <c r="GX38" s="55"/>
      <c r="GY38" s="55"/>
      <c r="GZ38" s="55"/>
      <c r="HA38" s="55"/>
      <c r="HB38" s="55"/>
      <c r="HC38" s="55"/>
      <c r="HD38" s="55"/>
      <c r="HE38" s="55"/>
      <c r="HF38" s="55"/>
      <c r="HG38" s="55"/>
      <c r="HH38" s="55"/>
      <c r="HI38" s="55"/>
      <c r="HJ38" s="55"/>
      <c r="HK38" s="55"/>
      <c r="HL38" s="55"/>
      <c r="HM38" s="55"/>
      <c r="HN38" s="55"/>
      <c r="HO38" s="55"/>
      <c r="HP38" s="55"/>
      <c r="HQ38" s="55"/>
      <c r="HR38" s="55"/>
      <c r="HS38" s="55"/>
      <c r="HT38" s="55"/>
      <c r="HU38" s="55"/>
      <c r="HV38" s="55"/>
      <c r="HW38" s="55"/>
      <c r="HX38" s="55"/>
      <c r="HY38" s="55"/>
      <c r="HZ38" s="55"/>
      <c r="IA38" s="55"/>
      <c r="IB38" s="55"/>
      <c r="IC38" s="55"/>
      <c r="ID38" s="55"/>
      <c r="IE38" s="55"/>
      <c r="IF38" s="55"/>
      <c r="IG38" s="55"/>
    </row>
    <row r="39" spans="1:241" s="53" customFormat="1" ht="11.2" customHeight="1" x14ac:dyDescent="0.35">
      <c r="A39" s="55" t="s">
        <v>146</v>
      </c>
      <c r="B39" s="54">
        <v>1896</v>
      </c>
      <c r="C39" s="59" t="s">
        <v>115</v>
      </c>
      <c r="D39" s="59" t="s">
        <v>115</v>
      </c>
      <c r="E39" s="59" t="s">
        <v>115</v>
      </c>
      <c r="F39" s="59" t="s">
        <v>115</v>
      </c>
      <c r="G39" s="59" t="s">
        <v>115</v>
      </c>
      <c r="H39" s="59" t="s">
        <v>115</v>
      </c>
      <c r="I39" s="59" t="s">
        <v>115</v>
      </c>
      <c r="J39" s="59" t="s">
        <v>115</v>
      </c>
      <c r="K39" s="59" t="s">
        <v>115</v>
      </c>
      <c r="L39" s="59" t="s">
        <v>115</v>
      </c>
      <c r="M39" s="59" t="s">
        <v>115</v>
      </c>
      <c r="N39" s="60">
        <v>11.384</v>
      </c>
      <c r="O39" s="60">
        <v>15.212</v>
      </c>
      <c r="P39" s="60">
        <v>8.3940000000000001</v>
      </c>
      <c r="Q39" s="60">
        <v>16.994</v>
      </c>
      <c r="R39" s="60">
        <v>29.021999999999998</v>
      </c>
      <c r="S39" s="60">
        <v>20.117999999999999</v>
      </c>
      <c r="T39" s="60">
        <v>28.8</v>
      </c>
      <c r="U39" s="60">
        <v>34.723999999999997</v>
      </c>
      <c r="V39" s="60">
        <v>26.468</v>
      </c>
      <c r="W39" s="60">
        <v>40.176000000000002</v>
      </c>
      <c r="X39" s="60">
        <v>71.108000000000004</v>
      </c>
      <c r="Y39" s="60">
        <v>52.055999999999997</v>
      </c>
      <c r="Z39" s="60">
        <v>65.268000000000001</v>
      </c>
      <c r="AA39" s="60">
        <v>18.956</v>
      </c>
      <c r="AB39" s="61">
        <v>44.152000000000001</v>
      </c>
      <c r="AC39" s="61">
        <v>24.128</v>
      </c>
      <c r="AD39" s="60">
        <v>21.748000000000001</v>
      </c>
      <c r="AE39" s="60">
        <v>45.258000000000003</v>
      </c>
      <c r="AF39" s="60">
        <v>7.71</v>
      </c>
      <c r="AG39" s="60">
        <v>6.0000000000000001E-3</v>
      </c>
      <c r="AH39" s="60">
        <v>0</v>
      </c>
      <c r="AI39" s="60">
        <v>0</v>
      </c>
      <c r="AJ39" s="60">
        <v>0</v>
      </c>
      <c r="AK39" s="60">
        <v>1.8520000000000001</v>
      </c>
      <c r="AL39" s="60">
        <v>0.14399999999999999</v>
      </c>
      <c r="AM39" s="60">
        <v>0</v>
      </c>
      <c r="AN39" s="60">
        <v>0.02</v>
      </c>
      <c r="AO39" s="60">
        <v>9.1999999999999998E-2</v>
      </c>
      <c r="AP39" s="60">
        <v>0.19600000000000001</v>
      </c>
      <c r="AQ39" s="60">
        <v>6.524</v>
      </c>
      <c r="AR39" s="60">
        <v>21.64</v>
      </c>
      <c r="AS39" s="60">
        <v>11.49</v>
      </c>
      <c r="AT39" s="60">
        <v>1.1100000000000001</v>
      </c>
      <c r="AU39" s="60">
        <v>25.684000000000001</v>
      </c>
      <c r="AV39" s="60">
        <v>20.716000000000001</v>
      </c>
      <c r="AW39" s="60">
        <v>0</v>
      </c>
      <c r="AX39" s="60">
        <v>1.204</v>
      </c>
      <c r="AY39" s="60">
        <v>7.6280000000000001</v>
      </c>
      <c r="AZ39" s="60">
        <v>18.936</v>
      </c>
      <c r="BA39" s="60">
        <v>134.61600000000001</v>
      </c>
      <c r="BB39" s="60">
        <v>221.53</v>
      </c>
      <c r="BC39" s="60">
        <v>221.06200000000001</v>
      </c>
      <c r="BD39" s="60">
        <v>283.452</v>
      </c>
      <c r="BE39" s="60">
        <v>98.001999999999995</v>
      </c>
      <c r="BF39" s="60">
        <v>613.92200000000003</v>
      </c>
      <c r="BG39" s="60">
        <v>305.79000000000002</v>
      </c>
      <c r="BH39" s="60">
        <v>291.70400000000001</v>
      </c>
      <c r="BI39" s="60">
        <v>1489.2260000000001</v>
      </c>
      <c r="BJ39" s="60">
        <v>2960.53</v>
      </c>
      <c r="BK39" s="60">
        <v>2014.9939999999999</v>
      </c>
      <c r="BL39" s="60">
        <v>1778.116</v>
      </c>
      <c r="BM39" s="60">
        <v>551.60599999999999</v>
      </c>
      <c r="BN39" s="60">
        <v>1836.49</v>
      </c>
      <c r="BO39" s="60">
        <v>3607.598</v>
      </c>
      <c r="BP39" s="60">
        <v>6914.57</v>
      </c>
      <c r="BQ39" s="60">
        <v>3917.0520000000001</v>
      </c>
      <c r="BR39" s="60">
        <v>2840</v>
      </c>
      <c r="BS39" s="60">
        <v>6420</v>
      </c>
      <c r="BT39" s="60">
        <v>8328</v>
      </c>
      <c r="BU39" s="60">
        <v>8394</v>
      </c>
      <c r="BV39" s="60">
        <v>9002</v>
      </c>
      <c r="BW39" s="60">
        <v>7218</v>
      </c>
      <c r="BX39" s="60">
        <v>8726</v>
      </c>
      <c r="BY39" s="60">
        <v>6418</v>
      </c>
      <c r="BZ39" s="60">
        <v>8756</v>
      </c>
      <c r="CA39" s="60">
        <v>8822</v>
      </c>
      <c r="CB39" s="60">
        <v>9178</v>
      </c>
      <c r="CC39" s="60">
        <v>14382</v>
      </c>
      <c r="CD39" s="60">
        <v>18626</v>
      </c>
      <c r="CE39" s="60">
        <v>14119</v>
      </c>
      <c r="CF39" s="60">
        <v>15364</v>
      </c>
      <c r="CG39" s="60">
        <v>15632</v>
      </c>
      <c r="CH39" s="60">
        <v>16118</v>
      </c>
      <c r="CI39" s="60">
        <v>12975</v>
      </c>
      <c r="CJ39" s="60">
        <v>9417</v>
      </c>
      <c r="CK39" s="60">
        <v>7531</v>
      </c>
      <c r="CL39" s="60">
        <v>10602</v>
      </c>
      <c r="CM39" s="60">
        <v>15088</v>
      </c>
      <c r="CN39" s="60">
        <v>19426</v>
      </c>
      <c r="CO39" s="60">
        <v>17340</v>
      </c>
      <c r="CP39" s="60">
        <v>16918</v>
      </c>
      <c r="CQ39" s="60">
        <v>16170</v>
      </c>
      <c r="CR39" s="60">
        <v>26146</v>
      </c>
      <c r="CS39" s="60">
        <v>23107</v>
      </c>
      <c r="CT39" s="60">
        <v>38437</v>
      </c>
      <c r="CU39" s="60">
        <v>31373</v>
      </c>
      <c r="CV39" s="60">
        <v>10153</v>
      </c>
      <c r="CW39" s="60">
        <v>16313</v>
      </c>
      <c r="CX39" s="60">
        <v>90889</v>
      </c>
      <c r="CY39" s="60">
        <v>48029</v>
      </c>
      <c r="CZ39" s="60">
        <v>41742</v>
      </c>
      <c r="DA39" s="60">
        <v>46009</v>
      </c>
      <c r="DB39" s="60">
        <v>56598</v>
      </c>
      <c r="DC39" s="60">
        <v>116428.63899999998</v>
      </c>
      <c r="DD39" s="60">
        <v>64224.930999999997</v>
      </c>
      <c r="DE39" s="60">
        <v>89920.277000000016</v>
      </c>
      <c r="DF39" s="60">
        <v>128744.33399999999</v>
      </c>
      <c r="DG39" s="60">
        <v>192230.601</v>
      </c>
      <c r="DH39" s="60">
        <v>132235.18900000001</v>
      </c>
      <c r="DI39" s="60">
        <v>98797.163</v>
      </c>
      <c r="DJ39" s="60">
        <v>122337.39399999999</v>
      </c>
      <c r="DK39" s="60">
        <v>215596.402</v>
      </c>
      <c r="DL39" s="60">
        <v>314438.239</v>
      </c>
      <c r="DM39" s="60">
        <v>253769.74299999996</v>
      </c>
      <c r="DN39" s="60">
        <v>369893.33900000009</v>
      </c>
      <c r="DO39" s="60">
        <v>478228.76899999991</v>
      </c>
      <c r="DP39" s="60">
        <v>429700.7319999999</v>
      </c>
      <c r="DQ39" s="60">
        <v>340766.891</v>
      </c>
      <c r="DR39" s="60">
        <v>686843.50199999998</v>
      </c>
      <c r="DS39" s="60">
        <v>835361.99800000014</v>
      </c>
      <c r="DT39" s="60">
        <v>836694.87800000014</v>
      </c>
      <c r="DU39" s="60">
        <v>550593.47399999993</v>
      </c>
      <c r="DV39" s="60">
        <v>901879.59499999986</v>
      </c>
      <c r="DW39" s="60">
        <v>740719.6669999999</v>
      </c>
      <c r="DX39" s="60">
        <v>887563.90499999991</v>
      </c>
      <c r="DY39" s="60">
        <v>1027020.528</v>
      </c>
      <c r="DZ39" s="60">
        <v>623093.28299999982</v>
      </c>
      <c r="EA39" s="60">
        <v>461647.91199999989</v>
      </c>
      <c r="EB39" s="60">
        <v>472349.2410000001</v>
      </c>
      <c r="EC39" s="60">
        <v>608526.67200000002</v>
      </c>
      <c r="ED39" s="60">
        <v>293190.299</v>
      </c>
      <c r="EE39" s="55"/>
      <c r="EF39" s="55"/>
      <c r="EG39" s="55"/>
      <c r="EH39" s="55"/>
      <c r="EI39" s="60"/>
      <c r="EJ39" s="60"/>
      <c r="EK39" s="60"/>
      <c r="EL39" s="55"/>
      <c r="EM39" s="55"/>
      <c r="EN39" s="55"/>
      <c r="EO39" s="55"/>
      <c r="EP39" s="55"/>
      <c r="EQ39" s="55"/>
      <c r="ER39" s="55"/>
      <c r="ES39" s="55"/>
      <c r="ET39" s="55"/>
      <c r="EU39" s="55"/>
      <c r="EV39" s="55"/>
      <c r="EW39" s="55"/>
      <c r="EX39" s="55"/>
      <c r="EY39" s="55"/>
      <c r="EZ39" s="55"/>
      <c r="FA39" s="55"/>
      <c r="FB39" s="55"/>
      <c r="FC39" s="55"/>
      <c r="FD39" s="55"/>
      <c r="FE39" s="55"/>
      <c r="FF39" s="55"/>
      <c r="FG39" s="55"/>
      <c r="FH39" s="55"/>
      <c r="FI39" s="55"/>
      <c r="FJ39" s="55"/>
      <c r="FK39" s="55"/>
      <c r="FL39" s="55"/>
      <c r="FM39" s="55"/>
      <c r="FN39" s="55"/>
      <c r="FO39" s="55"/>
      <c r="FP39" s="55"/>
      <c r="FQ39" s="55"/>
      <c r="FR39" s="55"/>
      <c r="FS39" s="55"/>
      <c r="FT39" s="55"/>
      <c r="FU39" s="55"/>
      <c r="FV39" s="55"/>
      <c r="FW39" s="55"/>
      <c r="FX39" s="55"/>
      <c r="FY39" s="55"/>
      <c r="FZ39" s="55"/>
      <c r="GA39" s="55"/>
      <c r="GB39" s="55"/>
      <c r="GC39" s="55"/>
      <c r="GD39" s="55"/>
      <c r="GE39" s="55"/>
      <c r="GF39" s="55"/>
      <c r="GG39" s="55"/>
      <c r="GH39" s="55"/>
      <c r="GI39" s="55"/>
      <c r="GJ39" s="55"/>
      <c r="GK39" s="55"/>
      <c r="GL39" s="55"/>
      <c r="GM39" s="55"/>
      <c r="GN39" s="55"/>
      <c r="GO39" s="55"/>
      <c r="GP39" s="55"/>
      <c r="GQ39" s="55"/>
      <c r="GR39" s="55"/>
      <c r="GS39" s="55"/>
      <c r="GT39" s="55"/>
      <c r="GU39" s="55"/>
      <c r="GV39" s="55"/>
      <c r="GW39" s="55"/>
      <c r="GX39" s="55"/>
      <c r="GY39" s="55"/>
      <c r="GZ39" s="55"/>
      <c r="HA39" s="55"/>
      <c r="HB39" s="55"/>
      <c r="HC39" s="55"/>
      <c r="HD39" s="55"/>
      <c r="HE39" s="55"/>
      <c r="HF39" s="55"/>
      <c r="HG39" s="55"/>
      <c r="HH39" s="55"/>
      <c r="HI39" s="55"/>
      <c r="HJ39" s="55"/>
      <c r="HK39" s="55"/>
      <c r="HL39" s="55"/>
      <c r="HM39" s="55"/>
      <c r="HN39" s="55"/>
      <c r="HO39" s="55"/>
      <c r="HP39" s="55"/>
      <c r="HQ39" s="55"/>
      <c r="HR39" s="55"/>
      <c r="HS39" s="55"/>
      <c r="HT39" s="55"/>
      <c r="HU39" s="55"/>
      <c r="HV39" s="55"/>
      <c r="HW39" s="55"/>
      <c r="HX39" s="55"/>
      <c r="HY39" s="55"/>
      <c r="HZ39" s="55"/>
      <c r="IA39" s="55"/>
      <c r="IB39" s="55"/>
      <c r="IC39" s="55"/>
      <c r="ID39" s="55"/>
      <c r="IE39" s="55"/>
      <c r="IF39" s="55"/>
      <c r="IG39" s="55"/>
    </row>
    <row r="40" spans="1:241" s="53" customFormat="1" ht="11.2" customHeight="1" x14ac:dyDescent="0.35">
      <c r="A40" s="55" t="s">
        <v>147</v>
      </c>
      <c r="B40" s="54" t="s">
        <v>12</v>
      </c>
      <c r="C40" s="59" t="s">
        <v>115</v>
      </c>
      <c r="D40" s="59" t="s">
        <v>115</v>
      </c>
      <c r="E40" s="59" t="s">
        <v>115</v>
      </c>
      <c r="F40" s="59" t="s">
        <v>115</v>
      </c>
      <c r="G40" s="59" t="s">
        <v>115</v>
      </c>
      <c r="H40" s="59" t="s">
        <v>115</v>
      </c>
      <c r="I40" s="59" t="s">
        <v>115</v>
      </c>
      <c r="J40" s="59" t="s">
        <v>115</v>
      </c>
      <c r="K40" s="59" t="s">
        <v>115</v>
      </c>
      <c r="L40" s="59" t="s">
        <v>115</v>
      </c>
      <c r="M40" s="59" t="s">
        <v>115</v>
      </c>
      <c r="N40" s="59" t="s">
        <v>115</v>
      </c>
      <c r="O40" s="59" t="s">
        <v>115</v>
      </c>
      <c r="P40" s="59" t="s">
        <v>115</v>
      </c>
      <c r="Q40" s="59" t="s">
        <v>115</v>
      </c>
      <c r="R40" s="59" t="s">
        <v>115</v>
      </c>
      <c r="S40" s="59" t="s">
        <v>115</v>
      </c>
      <c r="T40" s="59" t="s">
        <v>115</v>
      </c>
      <c r="U40" s="59" t="s">
        <v>115</v>
      </c>
      <c r="V40" s="59" t="s">
        <v>115</v>
      </c>
      <c r="W40" s="59" t="s">
        <v>115</v>
      </c>
      <c r="X40" s="59" t="s">
        <v>115</v>
      </c>
      <c r="Y40" s="59" t="s">
        <v>115</v>
      </c>
      <c r="Z40" s="59" t="s">
        <v>115</v>
      </c>
      <c r="AA40" s="59" t="s">
        <v>115</v>
      </c>
      <c r="AB40" s="63" t="s">
        <v>115</v>
      </c>
      <c r="AC40" s="63" t="s">
        <v>115</v>
      </c>
      <c r="AD40" s="59" t="s">
        <v>115</v>
      </c>
      <c r="AE40" s="59" t="s">
        <v>115</v>
      </c>
      <c r="AF40" s="60">
        <v>0</v>
      </c>
      <c r="AG40" s="60">
        <v>40.700000000000003</v>
      </c>
      <c r="AH40" s="60">
        <v>44.564</v>
      </c>
      <c r="AI40" s="60">
        <v>50.253999999999998</v>
      </c>
      <c r="AJ40" s="60">
        <v>67.802000000000007</v>
      </c>
      <c r="AK40" s="60">
        <v>98.287999999999997</v>
      </c>
      <c r="AL40" s="60">
        <v>142.83199999999999</v>
      </c>
      <c r="AM40" s="60">
        <v>96.977999999999994</v>
      </c>
      <c r="AN40" s="60">
        <v>72.221999999999994</v>
      </c>
      <c r="AO40" s="60">
        <v>95.367999999999995</v>
      </c>
      <c r="AP40" s="60">
        <v>102.19799999999999</v>
      </c>
      <c r="AQ40" s="60">
        <v>123.43600000000001</v>
      </c>
      <c r="AR40" s="60">
        <v>106.55800000000001</v>
      </c>
      <c r="AS40" s="60">
        <v>120.896</v>
      </c>
      <c r="AT40" s="60">
        <v>128.50800000000001</v>
      </c>
      <c r="AU40" s="60">
        <v>135.22399999999999</v>
      </c>
      <c r="AV40" s="60">
        <v>107.73</v>
      </c>
      <c r="AW40" s="60">
        <v>86.548000000000002</v>
      </c>
      <c r="AX40" s="60">
        <v>122.348</v>
      </c>
      <c r="AY40" s="60">
        <v>125.288</v>
      </c>
      <c r="AZ40" s="60">
        <v>129.96</v>
      </c>
      <c r="BA40" s="60">
        <v>151.35</v>
      </c>
      <c r="BB40" s="60">
        <v>151.274</v>
      </c>
      <c r="BC40" s="60">
        <v>197.51599999999999</v>
      </c>
      <c r="BD40" s="60">
        <v>213.30600000000001</v>
      </c>
      <c r="BE40" s="60">
        <v>206.84399999999999</v>
      </c>
      <c r="BF40" s="60">
        <v>147.43</v>
      </c>
      <c r="BG40" s="60">
        <v>65.3</v>
      </c>
      <c r="BH40" s="60">
        <v>3.2000000000000001E-2</v>
      </c>
      <c r="BI40" s="60">
        <v>0</v>
      </c>
      <c r="BJ40" s="60">
        <v>0</v>
      </c>
      <c r="BK40" s="60">
        <v>470.25599999999997</v>
      </c>
      <c r="BL40" s="60">
        <v>564.63599999999997</v>
      </c>
      <c r="BM40" s="60">
        <v>616.66800000000001</v>
      </c>
      <c r="BN40" s="60">
        <v>605.91600000000005</v>
      </c>
      <c r="BO40" s="60">
        <v>724.16200000000003</v>
      </c>
      <c r="BP40" s="60">
        <v>887.54</v>
      </c>
      <c r="BQ40" s="60">
        <v>743.14200000000005</v>
      </c>
      <c r="BR40" s="60">
        <v>1004</v>
      </c>
      <c r="BS40" s="60">
        <v>880</v>
      </c>
      <c r="BT40" s="60">
        <v>1006</v>
      </c>
      <c r="BU40" s="60">
        <v>1296</v>
      </c>
      <c r="BV40" s="60">
        <v>1726</v>
      </c>
      <c r="BW40" s="60">
        <v>1742</v>
      </c>
      <c r="BX40" s="60">
        <v>1478</v>
      </c>
      <c r="BY40" s="60">
        <v>2008</v>
      </c>
      <c r="BZ40" s="60">
        <v>2194</v>
      </c>
      <c r="CA40" s="60">
        <v>2640</v>
      </c>
      <c r="CB40" s="60">
        <v>3150</v>
      </c>
      <c r="CC40" s="60">
        <v>4454</v>
      </c>
      <c r="CD40" s="60">
        <v>3302</v>
      </c>
      <c r="CE40" s="60">
        <v>4320</v>
      </c>
      <c r="CF40" s="60">
        <v>5222</v>
      </c>
      <c r="CG40" s="60">
        <v>4319</v>
      </c>
      <c r="CH40" s="60">
        <v>3635</v>
      </c>
      <c r="CI40" s="60">
        <v>4035</v>
      </c>
      <c r="CJ40" s="60">
        <v>4141</v>
      </c>
      <c r="CK40" s="60">
        <v>5226</v>
      </c>
      <c r="CL40" s="60">
        <v>4671</v>
      </c>
      <c r="CM40" s="60">
        <v>4715</v>
      </c>
      <c r="CN40" s="60">
        <v>11195</v>
      </c>
      <c r="CO40" s="60">
        <v>13598</v>
      </c>
      <c r="CP40" s="60">
        <v>8809</v>
      </c>
      <c r="CQ40" s="60">
        <v>10776</v>
      </c>
      <c r="CR40" s="60">
        <v>9552</v>
      </c>
      <c r="CS40" s="60">
        <v>16970</v>
      </c>
      <c r="CT40" s="60">
        <v>13327</v>
      </c>
      <c r="CU40" s="60">
        <v>11783</v>
      </c>
      <c r="CV40" s="60">
        <v>12723</v>
      </c>
      <c r="CW40" s="60">
        <v>12922</v>
      </c>
      <c r="CX40" s="60">
        <v>10744</v>
      </c>
      <c r="CY40" s="60">
        <v>14047</v>
      </c>
      <c r="CZ40" s="60">
        <v>14211</v>
      </c>
      <c r="DA40" s="60">
        <v>14528</v>
      </c>
      <c r="DB40" s="60">
        <v>15480</v>
      </c>
      <c r="DC40" s="60">
        <v>24762.345999999998</v>
      </c>
      <c r="DD40" s="60">
        <v>21417</v>
      </c>
      <c r="DE40" s="60">
        <v>23945.029000000002</v>
      </c>
      <c r="DF40" s="60">
        <v>39920.81</v>
      </c>
      <c r="DG40" s="60">
        <v>31897.65400000001</v>
      </c>
      <c r="DH40" s="60">
        <v>28099.118999999999</v>
      </c>
      <c r="DI40" s="60">
        <v>25142.716999999997</v>
      </c>
      <c r="DJ40" s="60">
        <v>21010.751999999997</v>
      </c>
      <c r="DK40" s="60">
        <v>27282.460000000006</v>
      </c>
      <c r="DL40" s="60">
        <v>16547.176999999989</v>
      </c>
      <c r="DM40" s="60">
        <v>23200.005000000001</v>
      </c>
      <c r="DN40" s="60">
        <v>25935.361999999997</v>
      </c>
      <c r="DO40" s="60">
        <v>31364.958000000002</v>
      </c>
      <c r="DP40" s="60">
        <v>26613.992000000006</v>
      </c>
      <c r="DQ40" s="60">
        <v>20901.370999999999</v>
      </c>
      <c r="DR40" s="60">
        <v>12867.283000000001</v>
      </c>
      <c r="DS40" s="60">
        <v>17831.321000000004</v>
      </c>
      <c r="DT40" s="60">
        <v>14105.633999999996</v>
      </c>
      <c r="DU40" s="60">
        <v>24413.175000000007</v>
      </c>
      <c r="DV40" s="60">
        <v>28051.549000000003</v>
      </c>
      <c r="DW40" s="60">
        <v>16202.146999999994</v>
      </c>
      <c r="DX40" s="60">
        <v>15081.149000000005</v>
      </c>
      <c r="DY40" s="60">
        <v>18364.513000000003</v>
      </c>
      <c r="DZ40" s="60">
        <v>60480.59</v>
      </c>
      <c r="EA40" s="60">
        <v>144062.329</v>
      </c>
      <c r="EB40" s="60">
        <v>64746.577999999987</v>
      </c>
      <c r="EC40" s="60">
        <v>82265.145999999993</v>
      </c>
      <c r="ED40" s="60">
        <v>41209.950000000004</v>
      </c>
      <c r="EE40" s="55"/>
      <c r="EF40" s="55"/>
      <c r="EG40" s="55"/>
      <c r="EH40" s="55"/>
      <c r="EI40" s="60"/>
      <c r="EJ40" s="60"/>
      <c r="EK40" s="60"/>
      <c r="EL40" s="55"/>
      <c r="EM40" s="55"/>
      <c r="EN40" s="55"/>
      <c r="EO40" s="55"/>
      <c r="EP40" s="55"/>
      <c r="EQ40" s="55"/>
      <c r="ER40" s="55"/>
      <c r="ES40" s="55"/>
      <c r="ET40" s="55"/>
      <c r="EU40" s="55"/>
      <c r="EV40" s="55"/>
      <c r="EW40" s="55"/>
      <c r="EX40" s="55"/>
      <c r="EY40" s="55"/>
      <c r="EZ40" s="55"/>
      <c r="FA40" s="55"/>
      <c r="FB40" s="55"/>
      <c r="FC40" s="55"/>
      <c r="FD40" s="55"/>
      <c r="FE40" s="55"/>
      <c r="FF40" s="55"/>
      <c r="FG40" s="55"/>
      <c r="FH40" s="55"/>
      <c r="FI40" s="55"/>
      <c r="FJ40" s="55"/>
      <c r="FK40" s="55"/>
      <c r="FL40" s="55"/>
      <c r="FM40" s="55"/>
      <c r="FN40" s="55"/>
      <c r="FO40" s="55"/>
      <c r="FP40" s="55"/>
      <c r="FQ40" s="55"/>
      <c r="FR40" s="55"/>
      <c r="FS40" s="55"/>
      <c r="FT40" s="55"/>
      <c r="FU40" s="55"/>
      <c r="FV40" s="55"/>
      <c r="FW40" s="55"/>
      <c r="FX40" s="55"/>
      <c r="FY40" s="55"/>
      <c r="FZ40" s="55"/>
      <c r="GA40" s="55"/>
      <c r="GB40" s="55"/>
      <c r="GC40" s="55"/>
      <c r="GD40" s="55"/>
      <c r="GE40" s="55"/>
      <c r="GF40" s="55"/>
      <c r="GG40" s="55"/>
      <c r="GH40" s="55"/>
      <c r="GI40" s="55"/>
      <c r="GJ40" s="55"/>
      <c r="GK40" s="55"/>
      <c r="GL40" s="55"/>
      <c r="GM40" s="55"/>
      <c r="GN40" s="55"/>
      <c r="GO40" s="55"/>
      <c r="GP40" s="55"/>
      <c r="GQ40" s="55"/>
      <c r="GR40" s="55"/>
      <c r="GS40" s="55"/>
      <c r="GT40" s="55"/>
      <c r="GU40" s="55"/>
      <c r="GV40" s="55"/>
      <c r="GW40" s="55"/>
      <c r="GX40" s="55"/>
      <c r="GY40" s="55"/>
      <c r="GZ40" s="55"/>
      <c r="HA40" s="55"/>
      <c r="HB40" s="55"/>
      <c r="HC40" s="55"/>
      <c r="HD40" s="55"/>
      <c r="HE40" s="55"/>
      <c r="HF40" s="55"/>
      <c r="HG40" s="55"/>
      <c r="HH40" s="55"/>
      <c r="HI40" s="55"/>
      <c r="HJ40" s="55"/>
      <c r="HK40" s="55"/>
      <c r="HL40" s="55"/>
      <c r="HM40" s="55"/>
      <c r="HN40" s="55"/>
      <c r="HO40" s="55"/>
      <c r="HP40" s="55"/>
      <c r="HQ40" s="55"/>
      <c r="HR40" s="55"/>
      <c r="HS40" s="55"/>
      <c r="HT40" s="55"/>
      <c r="HU40" s="55"/>
      <c r="HV40" s="55"/>
      <c r="HW40" s="55"/>
      <c r="HX40" s="55"/>
      <c r="HY40" s="55"/>
      <c r="HZ40" s="55"/>
      <c r="IA40" s="55"/>
      <c r="IB40" s="55"/>
      <c r="IC40" s="55"/>
      <c r="ID40" s="55"/>
      <c r="IE40" s="55"/>
      <c r="IF40" s="55"/>
      <c r="IG40" s="55"/>
    </row>
    <row r="41" spans="1:241" s="53" customFormat="1" ht="11.2" customHeight="1" x14ac:dyDescent="0.35">
      <c r="A41" s="55" t="s">
        <v>148</v>
      </c>
      <c r="B41" s="54">
        <v>1885</v>
      </c>
      <c r="C41" s="60">
        <v>20.346</v>
      </c>
      <c r="D41" s="60">
        <v>16.001999999999999</v>
      </c>
      <c r="E41" s="60">
        <v>27.806000000000001</v>
      </c>
      <c r="F41" s="60">
        <v>17.911999999999999</v>
      </c>
      <c r="G41" s="60">
        <v>44.442</v>
      </c>
      <c r="H41" s="60">
        <v>37.798000000000002</v>
      </c>
      <c r="I41" s="60">
        <v>52.176000000000002</v>
      </c>
      <c r="J41" s="60">
        <v>188.89</v>
      </c>
      <c r="K41" s="60">
        <v>102.592</v>
      </c>
      <c r="L41" s="60">
        <v>75.16</v>
      </c>
      <c r="M41" s="60">
        <v>64.144000000000005</v>
      </c>
      <c r="N41" s="60">
        <v>19.292000000000002</v>
      </c>
      <c r="O41" s="60">
        <v>47.93</v>
      </c>
      <c r="P41" s="60">
        <v>42.512</v>
      </c>
      <c r="Q41" s="60">
        <v>110.05200000000001</v>
      </c>
      <c r="R41" s="60">
        <v>244.726</v>
      </c>
      <c r="S41" s="60">
        <v>251.11600000000001</v>
      </c>
      <c r="T41" s="60">
        <v>220.79</v>
      </c>
      <c r="U41" s="60">
        <v>252.45599999999999</v>
      </c>
      <c r="V41" s="60">
        <v>431.63400000000001</v>
      </c>
      <c r="W41" s="60">
        <v>694.87400000000002</v>
      </c>
      <c r="X41" s="60">
        <v>669.81600000000003</v>
      </c>
      <c r="Y41" s="60">
        <v>664.55200000000002</v>
      </c>
      <c r="Z41" s="60">
        <v>531.42999999999995</v>
      </c>
      <c r="AA41" s="60">
        <v>441.44799999999998</v>
      </c>
      <c r="AB41" s="61">
        <v>742.90599999999995</v>
      </c>
      <c r="AC41" s="61">
        <v>514.27200000000005</v>
      </c>
      <c r="AD41" s="60">
        <v>529.91200000000003</v>
      </c>
      <c r="AE41" s="60">
        <v>760.25400000000002</v>
      </c>
      <c r="AF41" s="60">
        <v>79.44</v>
      </c>
      <c r="AG41" s="60">
        <v>0.75</v>
      </c>
      <c r="AH41" s="60">
        <v>2.4E-2</v>
      </c>
      <c r="AI41" s="60">
        <v>0</v>
      </c>
      <c r="AJ41" s="60">
        <v>2.528</v>
      </c>
      <c r="AK41" s="60">
        <v>22.01</v>
      </c>
      <c r="AL41" s="60">
        <v>2529.06</v>
      </c>
      <c r="AM41" s="60">
        <v>1531.45</v>
      </c>
      <c r="AN41" s="60">
        <v>1281.636</v>
      </c>
      <c r="AO41" s="60">
        <v>3822.2280000000001</v>
      </c>
      <c r="AP41" s="60">
        <v>3638.7420000000002</v>
      </c>
      <c r="AQ41" s="60">
        <v>2177.2779999999998</v>
      </c>
      <c r="AR41" s="60">
        <v>2619.3359999999998</v>
      </c>
      <c r="AS41" s="60">
        <v>984.93200000000002</v>
      </c>
      <c r="AT41" s="60">
        <v>1307.07</v>
      </c>
      <c r="AU41" s="60">
        <v>903.20600000000002</v>
      </c>
      <c r="AV41" s="60">
        <v>775.22199999999998</v>
      </c>
      <c r="AW41" s="60">
        <v>1019.424</v>
      </c>
      <c r="AX41" s="60">
        <v>612.38599999999997</v>
      </c>
      <c r="AY41" s="60">
        <v>910.65599999999995</v>
      </c>
      <c r="AZ41" s="60">
        <v>1855.4459999999999</v>
      </c>
      <c r="BA41" s="60">
        <v>2401.2759999999998</v>
      </c>
      <c r="BB41" s="60">
        <v>3871.4479999999999</v>
      </c>
      <c r="BC41" s="60">
        <v>1551.962</v>
      </c>
      <c r="BD41" s="60">
        <v>2077.2539999999999</v>
      </c>
      <c r="BE41" s="60">
        <v>651.33399999999995</v>
      </c>
      <c r="BF41" s="60">
        <v>0.63</v>
      </c>
      <c r="BG41" s="60">
        <v>0</v>
      </c>
      <c r="BH41" s="60">
        <v>0</v>
      </c>
      <c r="BI41" s="60">
        <v>0</v>
      </c>
      <c r="BJ41" s="60">
        <v>0</v>
      </c>
      <c r="BK41" s="60">
        <v>1342.796</v>
      </c>
      <c r="BL41" s="60">
        <v>4706.2560000000003</v>
      </c>
      <c r="BM41" s="60">
        <v>6746.6639999999998</v>
      </c>
      <c r="BN41" s="60">
        <v>9063.36</v>
      </c>
      <c r="BO41" s="60">
        <v>19756.545999999998</v>
      </c>
      <c r="BP41" s="60">
        <v>22479.781999999999</v>
      </c>
      <c r="BQ41" s="60">
        <v>22706.042000000001</v>
      </c>
      <c r="BR41" s="60">
        <v>16162</v>
      </c>
      <c r="BS41" s="60">
        <v>11156</v>
      </c>
      <c r="BT41" s="60">
        <v>13714</v>
      </c>
      <c r="BU41" s="60">
        <v>12384</v>
      </c>
      <c r="BV41" s="60">
        <v>11094</v>
      </c>
      <c r="BW41" s="60">
        <v>11244</v>
      </c>
      <c r="BX41" s="60">
        <v>16936</v>
      </c>
      <c r="BY41" s="60">
        <v>11712</v>
      </c>
      <c r="BZ41" s="60">
        <v>12516</v>
      </c>
      <c r="CA41" s="60">
        <v>20302</v>
      </c>
      <c r="CB41" s="60">
        <v>14340</v>
      </c>
      <c r="CC41" s="60">
        <v>15854</v>
      </c>
      <c r="CD41" s="60">
        <v>20702</v>
      </c>
      <c r="CE41" s="60">
        <v>38985</v>
      </c>
      <c r="CF41" s="60">
        <v>36970</v>
      </c>
      <c r="CG41" s="60">
        <v>36061</v>
      </c>
      <c r="CH41" s="60">
        <v>53759</v>
      </c>
      <c r="CI41" s="60">
        <v>71542</v>
      </c>
      <c r="CJ41" s="60">
        <v>47567</v>
      </c>
      <c r="CK41" s="60">
        <v>56215</v>
      </c>
      <c r="CL41" s="60">
        <v>63837</v>
      </c>
      <c r="CM41" s="60">
        <v>89430</v>
      </c>
      <c r="CN41" s="60">
        <v>145685</v>
      </c>
      <c r="CO41" s="60">
        <v>174778</v>
      </c>
      <c r="CP41" s="60">
        <v>173467</v>
      </c>
      <c r="CQ41" s="60">
        <v>182536</v>
      </c>
      <c r="CR41" s="60">
        <v>180932</v>
      </c>
      <c r="CS41" s="60">
        <v>233596</v>
      </c>
      <c r="CT41" s="60">
        <v>207769</v>
      </c>
      <c r="CU41" s="60">
        <v>209465</v>
      </c>
      <c r="CV41" s="60">
        <v>296848</v>
      </c>
      <c r="CW41" s="60">
        <v>318763</v>
      </c>
      <c r="CX41" s="60">
        <v>457277</v>
      </c>
      <c r="CY41" s="60">
        <v>438631</v>
      </c>
      <c r="CZ41" s="60">
        <v>598220</v>
      </c>
      <c r="DA41" s="60">
        <v>600783</v>
      </c>
      <c r="DB41" s="60">
        <v>681387</v>
      </c>
      <c r="DC41" s="60">
        <v>1042252.611</v>
      </c>
      <c r="DD41" s="60">
        <v>1015684.4540000001</v>
      </c>
      <c r="DE41" s="60">
        <v>855546.99899999972</v>
      </c>
      <c r="DF41" s="60">
        <v>875829.49100000015</v>
      </c>
      <c r="DG41" s="60">
        <v>702995.48</v>
      </c>
      <c r="DH41" s="60">
        <v>706598.6170000002</v>
      </c>
      <c r="DI41" s="60">
        <v>694733.24500000034</v>
      </c>
      <c r="DJ41" s="60">
        <v>584311.94499999983</v>
      </c>
      <c r="DK41" s="60">
        <v>829071.22900000017</v>
      </c>
      <c r="DL41" s="60">
        <v>866328.45</v>
      </c>
      <c r="DM41" s="60">
        <v>1378374.2400000002</v>
      </c>
      <c r="DN41" s="60">
        <v>1736680.0359999996</v>
      </c>
      <c r="DO41" s="60">
        <v>1523181.6059999999</v>
      </c>
      <c r="DP41" s="60">
        <v>1364288.2270000002</v>
      </c>
      <c r="DQ41" s="60">
        <v>1367707.3230000001</v>
      </c>
      <c r="DR41" s="60">
        <v>1794479.862</v>
      </c>
      <c r="DS41" s="60">
        <v>2579173.855</v>
      </c>
      <c r="DT41" s="60">
        <v>2975988.4039999996</v>
      </c>
      <c r="DU41" s="60">
        <v>2863608.0760000004</v>
      </c>
      <c r="DV41" s="60">
        <v>3202160.571</v>
      </c>
      <c r="DW41" s="60">
        <v>2058276.1869999997</v>
      </c>
      <c r="DX41" s="60">
        <v>3024085.8299999996</v>
      </c>
      <c r="DY41" s="60">
        <v>3532905.0480000004</v>
      </c>
      <c r="DZ41" s="60">
        <v>2484818.5619999995</v>
      </c>
      <c r="EA41" s="60">
        <v>2179926.5080000008</v>
      </c>
      <c r="EB41" s="60">
        <v>2361159.5590000004</v>
      </c>
      <c r="EC41" s="60">
        <v>2215371.892</v>
      </c>
      <c r="ED41" s="60">
        <v>3147108.9900000007</v>
      </c>
      <c r="EE41" s="55"/>
      <c r="EF41" s="55"/>
      <c r="EG41" s="55"/>
      <c r="EH41" s="55"/>
      <c r="EI41" s="60"/>
      <c r="EJ41" s="60"/>
      <c r="EK41" s="60"/>
      <c r="EL41" s="55"/>
      <c r="EM41" s="55"/>
      <c r="EN41" s="55"/>
      <c r="EO41" s="55"/>
      <c r="EP41" s="55"/>
      <c r="EQ41" s="55"/>
      <c r="ER41" s="55"/>
      <c r="ES41" s="55"/>
      <c r="ET41" s="55"/>
      <c r="EU41" s="55"/>
      <c r="EV41" s="55"/>
      <c r="EW41" s="55"/>
      <c r="EX41" s="55"/>
      <c r="EY41" s="55"/>
      <c r="EZ41" s="55"/>
      <c r="FA41" s="55"/>
      <c r="FB41" s="55"/>
      <c r="FC41" s="55"/>
      <c r="FD41" s="55"/>
      <c r="FE41" s="55"/>
      <c r="FF41" s="55"/>
      <c r="FG41" s="55"/>
      <c r="FH41" s="55"/>
      <c r="FI41" s="55"/>
      <c r="FJ41" s="55"/>
      <c r="FK41" s="55"/>
      <c r="FL41" s="55"/>
      <c r="FM41" s="55"/>
      <c r="FN41" s="55"/>
      <c r="FO41" s="55"/>
      <c r="FP41" s="55"/>
      <c r="FQ41" s="55"/>
      <c r="FR41" s="55"/>
      <c r="FS41" s="55"/>
      <c r="FT41" s="55"/>
      <c r="FU41" s="55"/>
      <c r="FV41" s="55"/>
      <c r="FW41" s="55"/>
      <c r="FX41" s="55"/>
      <c r="FY41" s="55"/>
      <c r="FZ41" s="55"/>
      <c r="GA41" s="55"/>
      <c r="GB41" s="55"/>
      <c r="GC41" s="55"/>
      <c r="GD41" s="55"/>
      <c r="GE41" s="55"/>
      <c r="GF41" s="55"/>
      <c r="GG41" s="55"/>
      <c r="GH41" s="55"/>
      <c r="GI41" s="55"/>
      <c r="GJ41" s="55"/>
      <c r="GK41" s="55"/>
      <c r="GL41" s="55"/>
      <c r="GM41" s="55"/>
      <c r="GN41" s="55"/>
      <c r="GO41" s="55"/>
      <c r="GP41" s="55"/>
      <c r="GQ41" s="55"/>
      <c r="GR41" s="55"/>
      <c r="GS41" s="55"/>
      <c r="GT41" s="55"/>
      <c r="GU41" s="55"/>
      <c r="GV41" s="55"/>
      <c r="GW41" s="55"/>
      <c r="GX41" s="55"/>
      <c r="GY41" s="55"/>
      <c r="GZ41" s="55"/>
      <c r="HA41" s="55"/>
      <c r="HB41" s="55"/>
      <c r="HC41" s="55"/>
      <c r="HD41" s="55"/>
      <c r="HE41" s="55"/>
      <c r="HF41" s="55"/>
      <c r="HG41" s="55"/>
      <c r="HH41" s="55"/>
      <c r="HI41" s="55"/>
      <c r="HJ41" s="55"/>
      <c r="HK41" s="55"/>
      <c r="HL41" s="55"/>
      <c r="HM41" s="55"/>
      <c r="HN41" s="55"/>
      <c r="HO41" s="55"/>
      <c r="HP41" s="55"/>
      <c r="HQ41" s="55"/>
      <c r="HR41" s="55"/>
      <c r="HS41" s="55"/>
      <c r="HT41" s="55"/>
      <c r="HU41" s="55"/>
      <c r="HV41" s="55"/>
      <c r="HW41" s="55"/>
      <c r="HX41" s="55"/>
      <c r="HY41" s="55"/>
      <c r="HZ41" s="55"/>
      <c r="IA41" s="55"/>
      <c r="IB41" s="55"/>
      <c r="IC41" s="55"/>
      <c r="ID41" s="55"/>
      <c r="IE41" s="55"/>
      <c r="IF41" s="55"/>
      <c r="IG41" s="55"/>
    </row>
    <row r="42" spans="1:241" s="53" customFormat="1" ht="11.2" customHeight="1" x14ac:dyDescent="0.35">
      <c r="A42" s="55" t="s">
        <v>149</v>
      </c>
      <c r="B42" s="54">
        <v>1885</v>
      </c>
      <c r="C42" s="60">
        <v>364.512</v>
      </c>
      <c r="D42" s="60">
        <v>290.904</v>
      </c>
      <c r="E42" s="60">
        <v>342.56400000000002</v>
      </c>
      <c r="F42" s="60">
        <v>354.73</v>
      </c>
      <c r="G42" s="60">
        <v>471.49200000000002</v>
      </c>
      <c r="H42" s="60">
        <v>437.27199999999999</v>
      </c>
      <c r="I42" s="60">
        <v>402.49799999999999</v>
      </c>
      <c r="J42" s="60">
        <v>450.05599999999998</v>
      </c>
      <c r="K42" s="60">
        <v>212.26599999999999</v>
      </c>
      <c r="L42" s="60">
        <v>172.464</v>
      </c>
      <c r="M42" s="60">
        <v>181.93799999999999</v>
      </c>
      <c r="N42" s="60">
        <v>248.95400000000001</v>
      </c>
      <c r="O42" s="60">
        <v>288.72000000000003</v>
      </c>
      <c r="P42" s="60">
        <v>327.91</v>
      </c>
      <c r="Q42" s="60">
        <v>309.666</v>
      </c>
      <c r="R42" s="60">
        <v>368.964</v>
      </c>
      <c r="S42" s="60">
        <v>332.31799999999998</v>
      </c>
      <c r="T42" s="60">
        <v>301.04199999999997</v>
      </c>
      <c r="U42" s="60">
        <v>267.166</v>
      </c>
      <c r="V42" s="60">
        <v>284.61399999999998</v>
      </c>
      <c r="W42" s="60">
        <v>271.51400000000001</v>
      </c>
      <c r="X42" s="60">
        <v>244.488</v>
      </c>
      <c r="Y42" s="60">
        <v>230.13200000000001</v>
      </c>
      <c r="Z42" s="60">
        <v>217.52</v>
      </c>
      <c r="AA42" s="60">
        <v>221.524</v>
      </c>
      <c r="AB42" s="61">
        <v>247.38399999999999</v>
      </c>
      <c r="AC42" s="61">
        <v>287.22000000000003</v>
      </c>
      <c r="AD42" s="60">
        <v>296.65600000000001</v>
      </c>
      <c r="AE42" s="60">
        <v>300.64</v>
      </c>
      <c r="AF42" s="60">
        <v>321.45600000000002</v>
      </c>
      <c r="AG42" s="60">
        <v>362.63200000000001</v>
      </c>
      <c r="AH42" s="60">
        <v>508.49</v>
      </c>
      <c r="AI42" s="60">
        <v>706.36</v>
      </c>
      <c r="AJ42" s="60">
        <v>900.52200000000005</v>
      </c>
      <c r="AK42" s="60">
        <v>932.28800000000001</v>
      </c>
      <c r="AL42" s="60">
        <v>874.23400000000004</v>
      </c>
      <c r="AM42" s="60">
        <v>559.22199999999998</v>
      </c>
      <c r="AN42" s="60">
        <v>466.93</v>
      </c>
      <c r="AO42" s="60">
        <v>395.80200000000002</v>
      </c>
      <c r="AP42" s="60">
        <v>439.30200000000002</v>
      </c>
      <c r="AQ42" s="60">
        <v>435.96800000000002</v>
      </c>
      <c r="AR42" s="60">
        <v>482.37599999999998</v>
      </c>
      <c r="AS42" s="60">
        <v>497.90199999999999</v>
      </c>
      <c r="AT42" s="60">
        <v>528.11800000000005</v>
      </c>
      <c r="AU42" s="60">
        <v>340.59399999999999</v>
      </c>
      <c r="AV42" s="60">
        <v>285.30399999999997</v>
      </c>
      <c r="AW42" s="60">
        <v>269.012</v>
      </c>
      <c r="AX42" s="60">
        <v>330.762</v>
      </c>
      <c r="AY42" s="60">
        <v>343.43599999999998</v>
      </c>
      <c r="AZ42" s="60">
        <v>398.05</v>
      </c>
      <c r="BA42" s="60">
        <v>436.92</v>
      </c>
      <c r="BB42" s="60">
        <v>485.66</v>
      </c>
      <c r="BC42" s="60">
        <v>544.53599999999994</v>
      </c>
      <c r="BD42" s="60">
        <v>498.27600000000001</v>
      </c>
      <c r="BE42" s="60">
        <v>715.726</v>
      </c>
      <c r="BF42" s="60">
        <v>858.28599999999994</v>
      </c>
      <c r="BG42" s="60">
        <v>1821.864</v>
      </c>
      <c r="BH42" s="60">
        <v>2156.5140000000001</v>
      </c>
      <c r="BI42" s="60">
        <v>2043.9459999999999</v>
      </c>
      <c r="BJ42" s="60">
        <v>2309.386</v>
      </c>
      <c r="BK42" s="60">
        <v>1830.6179999999999</v>
      </c>
      <c r="BL42" s="60">
        <v>1875.3040000000001</v>
      </c>
      <c r="BM42" s="60">
        <v>1662.9259999999999</v>
      </c>
      <c r="BN42" s="60">
        <v>1297.6659999999999</v>
      </c>
      <c r="BO42" s="60">
        <v>1841.1</v>
      </c>
      <c r="BP42" s="60">
        <v>2662.1779999999999</v>
      </c>
      <c r="BQ42" s="60">
        <v>3829.134</v>
      </c>
      <c r="BR42" s="60">
        <v>5076</v>
      </c>
      <c r="BS42" s="60">
        <v>5018</v>
      </c>
      <c r="BT42" s="60">
        <v>4622</v>
      </c>
      <c r="BU42" s="60">
        <v>5676</v>
      </c>
      <c r="BV42" s="60">
        <v>7784</v>
      </c>
      <c r="BW42" s="60">
        <v>6446</v>
      </c>
      <c r="BX42" s="60">
        <v>4094</v>
      </c>
      <c r="BY42" s="60">
        <v>5608</v>
      </c>
      <c r="BZ42" s="60">
        <v>6244</v>
      </c>
      <c r="CA42" s="60">
        <v>5586</v>
      </c>
      <c r="CB42" s="60">
        <v>4870</v>
      </c>
      <c r="CC42" s="60">
        <v>7536</v>
      </c>
      <c r="CD42" s="60">
        <v>9118</v>
      </c>
      <c r="CE42" s="60">
        <v>10755</v>
      </c>
      <c r="CF42" s="60">
        <v>12027</v>
      </c>
      <c r="CG42" s="60">
        <v>13713</v>
      </c>
      <c r="CH42" s="60">
        <v>13750</v>
      </c>
      <c r="CI42" s="60">
        <v>20746</v>
      </c>
      <c r="CJ42" s="60">
        <v>28746</v>
      </c>
      <c r="CK42" s="60">
        <v>22201</v>
      </c>
      <c r="CL42" s="60">
        <v>19490</v>
      </c>
      <c r="CM42" s="60">
        <v>17112</v>
      </c>
      <c r="CN42" s="60">
        <v>19109</v>
      </c>
      <c r="CO42" s="60">
        <v>21912</v>
      </c>
      <c r="CP42" s="60">
        <v>21926</v>
      </c>
      <c r="CQ42" s="60">
        <v>22503</v>
      </c>
      <c r="CR42" s="60">
        <v>23880</v>
      </c>
      <c r="CS42" s="60">
        <v>35181</v>
      </c>
      <c r="CT42" s="60">
        <v>42734</v>
      </c>
      <c r="CU42" s="60">
        <v>37411</v>
      </c>
      <c r="CV42" s="60">
        <v>39922</v>
      </c>
      <c r="CW42" s="60">
        <v>29468</v>
      </c>
      <c r="CX42" s="60">
        <v>33832</v>
      </c>
      <c r="CY42" s="60">
        <v>40825</v>
      </c>
      <c r="CZ42" s="60">
        <v>55096</v>
      </c>
      <c r="DA42" s="60">
        <v>85744</v>
      </c>
      <c r="DB42" s="60">
        <v>73692</v>
      </c>
      <c r="DC42" s="60">
        <v>87241.641999999993</v>
      </c>
      <c r="DD42" s="60">
        <v>80982.801999999996</v>
      </c>
      <c r="DE42" s="60">
        <v>123938.84499999997</v>
      </c>
      <c r="DF42" s="60">
        <v>154438.239</v>
      </c>
      <c r="DG42" s="60">
        <v>164241.74600000001</v>
      </c>
      <c r="DH42" s="60">
        <v>167800.40200000003</v>
      </c>
      <c r="DI42" s="60">
        <v>190592.49100000004</v>
      </c>
      <c r="DJ42" s="60">
        <v>219679.101</v>
      </c>
      <c r="DK42" s="60">
        <v>182675.76699999996</v>
      </c>
      <c r="DL42" s="60">
        <v>183696.20599999998</v>
      </c>
      <c r="DM42" s="60">
        <v>200482.92200000002</v>
      </c>
      <c r="DN42" s="60">
        <v>243687.149</v>
      </c>
      <c r="DO42" s="60">
        <v>226236.95</v>
      </c>
      <c r="DP42" s="60">
        <v>237470.26599999997</v>
      </c>
      <c r="DQ42" s="60">
        <v>201950.79499999995</v>
      </c>
      <c r="DR42" s="60">
        <v>209184.967</v>
      </c>
      <c r="DS42" s="60">
        <v>308362.65600000002</v>
      </c>
      <c r="DT42" s="60">
        <v>312318.77499999997</v>
      </c>
      <c r="DU42" s="60">
        <v>358692.02699999994</v>
      </c>
      <c r="DV42" s="60">
        <v>345265.25899999996</v>
      </c>
      <c r="DW42" s="60">
        <v>332754.97899999993</v>
      </c>
      <c r="DX42" s="60">
        <v>378038.60599999991</v>
      </c>
      <c r="DY42" s="60">
        <v>356765.3839999999</v>
      </c>
      <c r="DZ42" s="60">
        <v>283271.92699999997</v>
      </c>
      <c r="EA42" s="60">
        <v>289222.93299999996</v>
      </c>
      <c r="EB42" s="60">
        <v>352477.90299999999</v>
      </c>
      <c r="EC42" s="60">
        <v>342204.65499999985</v>
      </c>
      <c r="ED42" s="60">
        <v>356714.95800000004</v>
      </c>
      <c r="EE42" s="55"/>
      <c r="EF42" s="55"/>
      <c r="EG42" s="55"/>
      <c r="EH42" s="55"/>
      <c r="EI42" s="60"/>
      <c r="EJ42" s="60"/>
      <c r="EK42" s="60"/>
      <c r="EL42" s="55"/>
      <c r="EM42" s="55"/>
      <c r="EN42" s="55"/>
      <c r="EO42" s="55"/>
      <c r="EP42" s="55"/>
      <c r="EQ42" s="55"/>
      <c r="ER42" s="55"/>
      <c r="ES42" s="55"/>
      <c r="ET42" s="55"/>
      <c r="EU42" s="55"/>
      <c r="EV42" s="55"/>
      <c r="EW42" s="55"/>
      <c r="EX42" s="55"/>
      <c r="EY42" s="55"/>
      <c r="EZ42" s="55"/>
      <c r="FA42" s="55"/>
      <c r="FB42" s="55"/>
      <c r="FC42" s="55"/>
      <c r="FD42" s="55"/>
      <c r="FE42" s="55"/>
      <c r="FF42" s="55"/>
      <c r="FG42" s="55"/>
      <c r="FH42" s="55"/>
      <c r="FI42" s="55"/>
      <c r="FJ42" s="55"/>
      <c r="FK42" s="55"/>
      <c r="FL42" s="55"/>
      <c r="FM42" s="55"/>
      <c r="FN42" s="55"/>
      <c r="FO42" s="55"/>
      <c r="FP42" s="55"/>
      <c r="FQ42" s="55"/>
      <c r="FR42" s="55"/>
      <c r="FS42" s="55"/>
      <c r="FT42" s="55"/>
      <c r="FU42" s="55"/>
      <c r="FV42" s="55"/>
      <c r="FW42" s="55"/>
      <c r="FX42" s="55"/>
      <c r="FY42" s="55"/>
      <c r="FZ42" s="55"/>
      <c r="GA42" s="55"/>
      <c r="GB42" s="55"/>
      <c r="GC42" s="55"/>
      <c r="GD42" s="55"/>
      <c r="GE42" s="55"/>
      <c r="GF42" s="55"/>
      <c r="GG42" s="55"/>
      <c r="GH42" s="55"/>
      <c r="GI42" s="55"/>
      <c r="GJ42" s="55"/>
      <c r="GK42" s="55"/>
      <c r="GL42" s="55"/>
      <c r="GM42" s="55"/>
      <c r="GN42" s="55"/>
      <c r="GO42" s="55"/>
      <c r="GP42" s="55"/>
      <c r="GQ42" s="55"/>
      <c r="GR42" s="55"/>
      <c r="GS42" s="55"/>
      <c r="GT42" s="55"/>
      <c r="GU42" s="55"/>
      <c r="GV42" s="55"/>
      <c r="GW42" s="55"/>
      <c r="GX42" s="55"/>
      <c r="GY42" s="55"/>
      <c r="GZ42" s="55"/>
      <c r="HA42" s="55"/>
      <c r="HB42" s="55"/>
      <c r="HC42" s="55"/>
      <c r="HD42" s="55"/>
      <c r="HE42" s="55"/>
      <c r="HF42" s="55"/>
      <c r="HG42" s="55"/>
      <c r="HH42" s="55"/>
      <c r="HI42" s="55"/>
      <c r="HJ42" s="55"/>
      <c r="HK42" s="55"/>
      <c r="HL42" s="55"/>
      <c r="HM42" s="55"/>
      <c r="HN42" s="55"/>
      <c r="HO42" s="55"/>
      <c r="HP42" s="55"/>
      <c r="HQ42" s="55"/>
      <c r="HR42" s="55"/>
      <c r="HS42" s="55"/>
      <c r="HT42" s="55"/>
      <c r="HU42" s="55"/>
      <c r="HV42" s="55"/>
      <c r="HW42" s="55"/>
      <c r="HX42" s="55"/>
      <c r="HY42" s="55"/>
      <c r="HZ42" s="55"/>
      <c r="IA42" s="55"/>
      <c r="IB42" s="55"/>
      <c r="IC42" s="55"/>
      <c r="ID42" s="55"/>
      <c r="IE42" s="55"/>
      <c r="IF42" s="55"/>
      <c r="IG42" s="55"/>
    </row>
    <row r="43" spans="1:241" s="53" customFormat="1" ht="11.2" customHeight="1" x14ac:dyDescent="0.35">
      <c r="A43" s="55" t="s">
        <v>150</v>
      </c>
      <c r="B43" s="54">
        <v>1885</v>
      </c>
      <c r="C43" s="60">
        <v>1683.886</v>
      </c>
      <c r="D43" s="60">
        <v>1641.1279999999999</v>
      </c>
      <c r="E43" s="60">
        <v>1361.9459999999999</v>
      </c>
      <c r="F43" s="60">
        <v>1608.5360000000001</v>
      </c>
      <c r="G43" s="60">
        <v>1688.43</v>
      </c>
      <c r="H43" s="60">
        <v>1505.106</v>
      </c>
      <c r="I43" s="60">
        <v>1320.4259999999999</v>
      </c>
      <c r="J43" s="60">
        <v>1507.1679999999999</v>
      </c>
      <c r="K43" s="60">
        <v>2030.29</v>
      </c>
      <c r="L43" s="60">
        <v>2635</v>
      </c>
      <c r="M43" s="60">
        <v>1992.3420000000001</v>
      </c>
      <c r="N43" s="60">
        <v>1712.3820000000001</v>
      </c>
      <c r="O43" s="60">
        <v>1462.2940000000001</v>
      </c>
      <c r="P43" s="60">
        <v>1816.15</v>
      </c>
      <c r="Q43" s="60">
        <v>2337.7820000000002</v>
      </c>
      <c r="R43" s="60">
        <v>2778.7020000000002</v>
      </c>
      <c r="S43" s="60">
        <v>2916.1280000000002</v>
      </c>
      <c r="T43" s="60">
        <v>2792.7739999999999</v>
      </c>
      <c r="U43" s="60">
        <v>3496.8820000000001</v>
      </c>
      <c r="V43" s="60">
        <v>2988.81</v>
      </c>
      <c r="W43" s="60">
        <v>3190.7359999999999</v>
      </c>
      <c r="X43" s="60">
        <v>4783.5339999999997</v>
      </c>
      <c r="Y43" s="60">
        <v>5130.0420000000004</v>
      </c>
      <c r="Z43" s="60">
        <v>4515.8779999999997</v>
      </c>
      <c r="AA43" s="60">
        <v>4683.25</v>
      </c>
      <c r="AB43" s="61">
        <v>4685.5060000000003</v>
      </c>
      <c r="AC43" s="61">
        <v>5310.9380000000001</v>
      </c>
      <c r="AD43" s="60">
        <v>4457.1019999999999</v>
      </c>
      <c r="AE43" s="60">
        <v>4713.9799999999996</v>
      </c>
      <c r="AF43" s="60">
        <v>5617.72</v>
      </c>
      <c r="AG43" s="60">
        <v>7307.0039999999999</v>
      </c>
      <c r="AH43" s="60">
        <v>5992.6260000000002</v>
      </c>
      <c r="AI43" s="60">
        <v>8019.92</v>
      </c>
      <c r="AJ43" s="60">
        <v>8313.7199999999993</v>
      </c>
      <c r="AK43" s="60">
        <v>15487.487999999999</v>
      </c>
      <c r="AL43" s="60">
        <v>15561.526</v>
      </c>
      <c r="AM43" s="60">
        <v>9239.31</v>
      </c>
      <c r="AN43" s="60">
        <v>8604.5619999999999</v>
      </c>
      <c r="AO43" s="60">
        <v>10016.304</v>
      </c>
      <c r="AP43" s="60">
        <v>11625.13</v>
      </c>
      <c r="AQ43" s="60">
        <v>10314.523999999999</v>
      </c>
      <c r="AR43" s="60">
        <v>8968.7900000000009</v>
      </c>
      <c r="AS43" s="60">
        <v>7709.27</v>
      </c>
      <c r="AT43" s="60">
        <v>7461.13</v>
      </c>
      <c r="AU43" s="60">
        <v>7748.8</v>
      </c>
      <c r="AV43" s="60">
        <v>5956.2359999999999</v>
      </c>
      <c r="AW43" s="60">
        <v>5207.6959999999999</v>
      </c>
      <c r="AX43" s="60">
        <v>5540.4740000000002</v>
      </c>
      <c r="AY43" s="60">
        <v>5924.67</v>
      </c>
      <c r="AZ43" s="60">
        <v>7234.6779999999999</v>
      </c>
      <c r="BA43" s="60">
        <v>8793.68</v>
      </c>
      <c r="BB43" s="60">
        <v>11372.458000000001</v>
      </c>
      <c r="BC43" s="60">
        <v>14220.918</v>
      </c>
      <c r="BD43" s="60">
        <v>13363.95</v>
      </c>
      <c r="BE43" s="60">
        <v>13013.531999999999</v>
      </c>
      <c r="BF43" s="60">
        <v>15385.81</v>
      </c>
      <c r="BG43" s="60">
        <v>13704.14</v>
      </c>
      <c r="BH43" s="60">
        <v>15597.12</v>
      </c>
      <c r="BI43" s="60">
        <v>15639.788</v>
      </c>
      <c r="BJ43" s="60">
        <v>14173.126</v>
      </c>
      <c r="BK43" s="60">
        <v>16066.574000000001</v>
      </c>
      <c r="BL43" s="60">
        <v>25845.216</v>
      </c>
      <c r="BM43" s="60">
        <v>30520.44</v>
      </c>
      <c r="BN43" s="60">
        <v>34692.595999999998</v>
      </c>
      <c r="BO43" s="60">
        <v>42572.101999999999</v>
      </c>
      <c r="BP43" s="60">
        <v>40530.248</v>
      </c>
      <c r="BQ43" s="60">
        <v>74642.601999999999</v>
      </c>
      <c r="BR43" s="60">
        <v>57354</v>
      </c>
      <c r="BS43" s="60">
        <v>66938</v>
      </c>
      <c r="BT43" s="60">
        <v>75588</v>
      </c>
      <c r="BU43" s="60">
        <v>81856</v>
      </c>
      <c r="BV43" s="60">
        <v>102004</v>
      </c>
      <c r="BW43" s="60">
        <v>110910</v>
      </c>
      <c r="BX43" s="60">
        <v>99290</v>
      </c>
      <c r="BY43" s="60">
        <v>108686</v>
      </c>
      <c r="BZ43" s="60">
        <v>123968</v>
      </c>
      <c r="CA43" s="60">
        <v>117534</v>
      </c>
      <c r="CB43" s="60">
        <v>131132</v>
      </c>
      <c r="CC43" s="60">
        <v>166350</v>
      </c>
      <c r="CD43" s="60">
        <v>158302</v>
      </c>
      <c r="CE43" s="60">
        <v>171277</v>
      </c>
      <c r="CF43" s="60">
        <v>177352</v>
      </c>
      <c r="CG43" s="60">
        <v>155579</v>
      </c>
      <c r="CH43" s="60">
        <v>158846</v>
      </c>
      <c r="CI43" s="60">
        <v>198872</v>
      </c>
      <c r="CJ43" s="60">
        <v>232231</v>
      </c>
      <c r="CK43" s="60">
        <v>277125</v>
      </c>
      <c r="CL43" s="60">
        <v>325901</v>
      </c>
      <c r="CM43" s="60">
        <v>449085</v>
      </c>
      <c r="CN43" s="60">
        <v>529270</v>
      </c>
      <c r="CO43" s="60">
        <v>455043</v>
      </c>
      <c r="CP43" s="60">
        <v>579734</v>
      </c>
      <c r="CQ43" s="60">
        <v>570065</v>
      </c>
      <c r="CR43" s="60">
        <v>733035</v>
      </c>
      <c r="CS43" s="60">
        <v>847033</v>
      </c>
      <c r="CT43" s="60">
        <v>894055</v>
      </c>
      <c r="CU43" s="60">
        <v>1014336</v>
      </c>
      <c r="CV43" s="60">
        <v>1130761</v>
      </c>
      <c r="CW43" s="60">
        <v>1386286</v>
      </c>
      <c r="CX43" s="60">
        <v>1541562</v>
      </c>
      <c r="CY43" s="60">
        <v>1505003</v>
      </c>
      <c r="CZ43" s="60">
        <v>1775912</v>
      </c>
      <c r="DA43" s="60">
        <v>2210289</v>
      </c>
      <c r="DB43" s="60">
        <v>2258119</v>
      </c>
      <c r="DC43" s="60">
        <v>2616253.9489999996</v>
      </c>
      <c r="DD43" s="60">
        <v>2545095.2620000001</v>
      </c>
      <c r="DE43" s="60">
        <v>2830466.0320000001</v>
      </c>
      <c r="DF43" s="60">
        <v>3365486.4600000004</v>
      </c>
      <c r="DG43" s="60">
        <v>4008929.9699999997</v>
      </c>
      <c r="DH43" s="60">
        <v>4791160.4340000004</v>
      </c>
      <c r="DI43" s="60">
        <v>5608536.2030000016</v>
      </c>
      <c r="DJ43" s="60">
        <v>6213713.4439999992</v>
      </c>
      <c r="DK43" s="60">
        <v>5662447.4389999993</v>
      </c>
      <c r="DL43" s="60">
        <v>5837973.5810000012</v>
      </c>
      <c r="DM43" s="60">
        <v>6738612.7209999999</v>
      </c>
      <c r="DN43" s="60">
        <v>6882361.5550000006</v>
      </c>
      <c r="DO43" s="60">
        <v>7663658.4039999982</v>
      </c>
      <c r="DP43" s="60">
        <v>8126821.1149999974</v>
      </c>
      <c r="DQ43" s="60">
        <v>8094139.6810000008</v>
      </c>
      <c r="DR43" s="60">
        <v>9160184.7900000028</v>
      </c>
      <c r="DS43" s="60">
        <v>8752090.3450000007</v>
      </c>
      <c r="DT43" s="60">
        <v>9437734.606999997</v>
      </c>
      <c r="DU43" s="60">
        <v>9528914.7850000057</v>
      </c>
      <c r="DV43" s="60">
        <v>8549387.4880000018</v>
      </c>
      <c r="DW43" s="60">
        <v>8026710.7149999989</v>
      </c>
      <c r="DX43" s="60">
        <v>7690696.5830000024</v>
      </c>
      <c r="DY43" s="60">
        <v>7668855.9459999986</v>
      </c>
      <c r="DZ43" s="60">
        <v>7315273.5470000012</v>
      </c>
      <c r="EA43" s="60">
        <v>7662814.8280000007</v>
      </c>
      <c r="EB43" s="60">
        <v>8298404.1619999977</v>
      </c>
      <c r="EC43" s="60">
        <v>8665301.6779999975</v>
      </c>
      <c r="ED43" s="60">
        <v>8848928.3819999993</v>
      </c>
      <c r="EE43" s="55"/>
      <c r="EF43" s="55"/>
      <c r="EG43" s="55"/>
      <c r="EH43" s="55"/>
      <c r="EI43" s="60"/>
      <c r="EJ43" s="60"/>
      <c r="EK43" s="60"/>
      <c r="EL43" s="55"/>
      <c r="EM43" s="55"/>
      <c r="EN43" s="55"/>
      <c r="EO43" s="55"/>
      <c r="EP43" s="55"/>
      <c r="EQ43" s="55"/>
      <c r="ER43" s="55"/>
      <c r="ES43" s="55"/>
      <c r="ET43" s="55"/>
      <c r="EU43" s="55"/>
      <c r="EV43" s="55"/>
      <c r="EW43" s="55"/>
      <c r="EX43" s="55"/>
      <c r="EY43" s="55"/>
      <c r="EZ43" s="55"/>
      <c r="FA43" s="55"/>
      <c r="FB43" s="55"/>
      <c r="FC43" s="55"/>
      <c r="FD43" s="55"/>
      <c r="FE43" s="55"/>
      <c r="FF43" s="55"/>
      <c r="FG43" s="55"/>
      <c r="FH43" s="55"/>
      <c r="FI43" s="55"/>
      <c r="FJ43" s="55"/>
      <c r="FK43" s="55"/>
      <c r="FL43" s="55"/>
      <c r="FM43" s="55"/>
      <c r="FN43" s="55"/>
      <c r="FO43" s="55"/>
      <c r="FP43" s="55"/>
      <c r="FQ43" s="55"/>
      <c r="FR43" s="55"/>
      <c r="FS43" s="55"/>
      <c r="FT43" s="55"/>
      <c r="FU43" s="55"/>
      <c r="FV43" s="55"/>
      <c r="FW43" s="55"/>
      <c r="FX43" s="55"/>
      <c r="FY43" s="55"/>
      <c r="FZ43" s="55"/>
      <c r="GA43" s="55"/>
      <c r="GB43" s="55"/>
      <c r="GC43" s="55"/>
      <c r="GD43" s="55"/>
      <c r="GE43" s="55"/>
      <c r="GF43" s="55"/>
      <c r="GG43" s="55"/>
      <c r="GH43" s="55"/>
      <c r="GI43" s="55"/>
      <c r="GJ43" s="55"/>
      <c r="GK43" s="55"/>
      <c r="GL43" s="55"/>
      <c r="GM43" s="55"/>
      <c r="GN43" s="55"/>
      <c r="GO43" s="55"/>
      <c r="GP43" s="55"/>
      <c r="GQ43" s="55"/>
      <c r="GR43" s="55"/>
      <c r="GS43" s="55"/>
      <c r="GT43" s="55"/>
      <c r="GU43" s="55"/>
      <c r="GV43" s="55"/>
      <c r="GW43" s="55"/>
      <c r="GX43" s="55"/>
      <c r="GY43" s="55"/>
      <c r="GZ43" s="55"/>
      <c r="HA43" s="55"/>
      <c r="HB43" s="55"/>
      <c r="HC43" s="55"/>
      <c r="HD43" s="55"/>
      <c r="HE43" s="55"/>
      <c r="HF43" s="55"/>
      <c r="HG43" s="55"/>
      <c r="HH43" s="55"/>
      <c r="HI43" s="55"/>
      <c r="HJ43" s="55"/>
      <c r="HK43" s="55"/>
      <c r="HL43" s="55"/>
      <c r="HM43" s="55"/>
      <c r="HN43" s="55"/>
      <c r="HO43" s="55"/>
      <c r="HP43" s="55"/>
      <c r="HQ43" s="55"/>
      <c r="HR43" s="55"/>
      <c r="HS43" s="55"/>
      <c r="HT43" s="55"/>
      <c r="HU43" s="55"/>
      <c r="HV43" s="55"/>
      <c r="HW43" s="55"/>
      <c r="HX43" s="55"/>
      <c r="HY43" s="55"/>
      <c r="HZ43" s="55"/>
      <c r="IA43" s="55"/>
      <c r="IB43" s="55"/>
      <c r="IC43" s="55"/>
      <c r="ID43" s="55"/>
      <c r="IE43" s="55"/>
      <c r="IF43" s="55"/>
      <c r="IG43" s="55"/>
    </row>
    <row r="44" spans="1:241" s="53" customFormat="1" ht="11.2" customHeight="1" x14ac:dyDescent="0.35">
      <c r="A44" s="55" t="s">
        <v>151</v>
      </c>
      <c r="B44" s="54" t="s">
        <v>46</v>
      </c>
      <c r="C44" s="59" t="s">
        <v>115</v>
      </c>
      <c r="D44" s="59" t="s">
        <v>115</v>
      </c>
      <c r="E44" s="59" t="s">
        <v>115</v>
      </c>
      <c r="F44" s="59" t="s">
        <v>115</v>
      </c>
      <c r="G44" s="59" t="s">
        <v>115</v>
      </c>
      <c r="H44" s="59" t="s">
        <v>115</v>
      </c>
      <c r="I44" s="59" t="s">
        <v>115</v>
      </c>
      <c r="J44" s="59" t="s">
        <v>115</v>
      </c>
      <c r="K44" s="59" t="s">
        <v>115</v>
      </c>
      <c r="L44" s="59" t="s">
        <v>115</v>
      </c>
      <c r="M44" s="59" t="s">
        <v>115</v>
      </c>
      <c r="N44" s="59" t="s">
        <v>115</v>
      </c>
      <c r="O44" s="59" t="s">
        <v>115</v>
      </c>
      <c r="P44" s="59" t="s">
        <v>115</v>
      </c>
      <c r="Q44" s="59" t="s">
        <v>115</v>
      </c>
      <c r="R44" s="59" t="s">
        <v>115</v>
      </c>
      <c r="S44" s="59" t="s">
        <v>115</v>
      </c>
      <c r="T44" s="59" t="s">
        <v>115</v>
      </c>
      <c r="U44" s="59" t="s">
        <v>115</v>
      </c>
      <c r="V44" s="59" t="s">
        <v>115</v>
      </c>
      <c r="W44" s="59" t="s">
        <v>115</v>
      </c>
      <c r="X44" s="59" t="s">
        <v>115</v>
      </c>
      <c r="Y44" s="59" t="s">
        <v>115</v>
      </c>
      <c r="Z44" s="59" t="s">
        <v>115</v>
      </c>
      <c r="AA44" s="59" t="s">
        <v>115</v>
      </c>
      <c r="AB44" s="63" t="s">
        <v>115</v>
      </c>
      <c r="AC44" s="63" t="s">
        <v>115</v>
      </c>
      <c r="AD44" s="59" t="s">
        <v>115</v>
      </c>
      <c r="AE44" s="59" t="s">
        <v>115</v>
      </c>
      <c r="AF44" s="59" t="s">
        <v>115</v>
      </c>
      <c r="AG44" s="59" t="s">
        <v>115</v>
      </c>
      <c r="AH44" s="59" t="s">
        <v>115</v>
      </c>
      <c r="AI44" s="59" t="s">
        <v>115</v>
      </c>
      <c r="AJ44" s="59" t="s">
        <v>115</v>
      </c>
      <c r="AK44" s="59" t="s">
        <v>115</v>
      </c>
      <c r="AL44" s="59" t="s">
        <v>115</v>
      </c>
      <c r="AM44" s="59" t="s">
        <v>115</v>
      </c>
      <c r="AN44" s="59" t="s">
        <v>115</v>
      </c>
      <c r="AO44" s="59" t="s">
        <v>115</v>
      </c>
      <c r="AP44" s="59" t="s">
        <v>115</v>
      </c>
      <c r="AQ44" s="59" t="s">
        <v>115</v>
      </c>
      <c r="AR44" s="59" t="s">
        <v>115</v>
      </c>
      <c r="AS44" s="59" t="s">
        <v>115</v>
      </c>
      <c r="AT44" s="59" t="s">
        <v>115</v>
      </c>
      <c r="AU44" s="59" t="s">
        <v>115</v>
      </c>
      <c r="AV44" s="59" t="s">
        <v>115</v>
      </c>
      <c r="AW44" s="59" t="s">
        <v>115</v>
      </c>
      <c r="AX44" s="59" t="s">
        <v>115</v>
      </c>
      <c r="AY44" s="59" t="s">
        <v>115</v>
      </c>
      <c r="AZ44" s="59" t="s">
        <v>115</v>
      </c>
      <c r="BA44" s="59" t="s">
        <v>115</v>
      </c>
      <c r="BB44" s="59" t="s">
        <v>115</v>
      </c>
      <c r="BC44" s="59" t="s">
        <v>115</v>
      </c>
      <c r="BD44" s="59" t="s">
        <v>115</v>
      </c>
      <c r="BE44" s="59" t="s">
        <v>115</v>
      </c>
      <c r="BF44" s="59" t="s">
        <v>115</v>
      </c>
      <c r="BG44" s="59" t="s">
        <v>115</v>
      </c>
      <c r="BH44" s="59" t="s">
        <v>115</v>
      </c>
      <c r="BI44" s="59" t="s">
        <v>115</v>
      </c>
      <c r="BJ44" s="59" t="s">
        <v>115</v>
      </c>
      <c r="BK44" s="59" t="s">
        <v>115</v>
      </c>
      <c r="BL44" s="59" t="s">
        <v>115</v>
      </c>
      <c r="BM44" s="59" t="s">
        <v>115</v>
      </c>
      <c r="BN44" s="60">
        <v>4545.5820000000003</v>
      </c>
      <c r="BO44" s="60">
        <v>724.43</v>
      </c>
      <c r="BP44" s="60">
        <v>1900.164</v>
      </c>
      <c r="BQ44" s="60">
        <v>1689.2380000000001</v>
      </c>
      <c r="BR44" s="60">
        <v>9048</v>
      </c>
      <c r="BS44" s="60">
        <v>6574</v>
      </c>
      <c r="BT44" s="60">
        <v>5894</v>
      </c>
      <c r="BU44" s="60">
        <v>3632</v>
      </c>
      <c r="BV44" s="60">
        <v>13488</v>
      </c>
      <c r="BW44" s="60">
        <v>10344</v>
      </c>
      <c r="BX44" s="60">
        <v>3064</v>
      </c>
      <c r="BY44" s="60">
        <v>10054</v>
      </c>
      <c r="BZ44" s="60">
        <v>9842</v>
      </c>
      <c r="CA44" s="60">
        <v>6658</v>
      </c>
      <c r="CB44" s="60">
        <v>14116</v>
      </c>
      <c r="CC44" s="60">
        <v>8028</v>
      </c>
      <c r="CD44" s="60">
        <v>9274</v>
      </c>
      <c r="CE44" s="60">
        <v>7383</v>
      </c>
      <c r="CF44" s="60">
        <v>53143</v>
      </c>
      <c r="CG44" s="60">
        <v>5944</v>
      </c>
      <c r="CH44" s="60">
        <v>6905</v>
      </c>
      <c r="CI44" s="60">
        <v>16394</v>
      </c>
      <c r="CJ44" s="60">
        <v>16112</v>
      </c>
      <c r="CK44" s="60">
        <v>7745</v>
      </c>
      <c r="CL44" s="60">
        <v>7122</v>
      </c>
      <c r="CM44" s="60">
        <v>7969</v>
      </c>
      <c r="CN44" s="60">
        <v>86490</v>
      </c>
      <c r="CO44" s="60">
        <v>22552</v>
      </c>
      <c r="CP44" s="60">
        <v>23140</v>
      </c>
      <c r="CQ44" s="60">
        <v>44180</v>
      </c>
      <c r="CR44" s="60">
        <v>66235</v>
      </c>
      <c r="CS44" s="60">
        <v>69662</v>
      </c>
      <c r="CT44" s="60">
        <v>36461</v>
      </c>
      <c r="CU44" s="60">
        <v>57962</v>
      </c>
      <c r="CV44" s="60">
        <v>55291</v>
      </c>
      <c r="CW44" s="60">
        <v>54862</v>
      </c>
      <c r="CX44" s="60">
        <v>160524</v>
      </c>
      <c r="CY44" s="60">
        <v>175134</v>
      </c>
      <c r="CZ44" s="60">
        <v>100555</v>
      </c>
      <c r="DA44" s="60">
        <v>93165</v>
      </c>
      <c r="DB44" s="60">
        <v>156648</v>
      </c>
      <c r="DC44" s="60">
        <v>216593.85300000012</v>
      </c>
      <c r="DD44" s="60">
        <v>153258.12600000002</v>
      </c>
      <c r="DE44" s="60">
        <v>205869.79200000002</v>
      </c>
      <c r="DF44" s="60">
        <v>252945.87900000002</v>
      </c>
      <c r="DG44" s="60">
        <v>221325.93700000003</v>
      </c>
      <c r="DH44" s="60">
        <v>190504.30300000007</v>
      </c>
      <c r="DI44" s="60">
        <v>259171.04099999997</v>
      </c>
      <c r="DJ44" s="60">
        <v>304115.14099999989</v>
      </c>
      <c r="DK44" s="60">
        <v>467238.06299999997</v>
      </c>
      <c r="DL44" s="60">
        <v>474705.21100000007</v>
      </c>
      <c r="DM44" s="60">
        <v>532307.22399999993</v>
      </c>
      <c r="DN44" s="60">
        <v>403584.815</v>
      </c>
      <c r="DO44" s="60">
        <v>476793.69400000002</v>
      </c>
      <c r="DP44" s="60">
        <v>284899.39900000003</v>
      </c>
      <c r="DQ44" s="60">
        <v>438288.42600000004</v>
      </c>
      <c r="DR44" s="60">
        <v>587203.875</v>
      </c>
      <c r="DS44" s="60">
        <v>317522.26900000009</v>
      </c>
      <c r="DT44" s="60">
        <v>320760.77099999995</v>
      </c>
      <c r="DU44" s="60">
        <v>490540.27100000007</v>
      </c>
      <c r="DV44" s="60">
        <v>477871.01700000005</v>
      </c>
      <c r="DW44" s="60">
        <v>610327.81800000009</v>
      </c>
      <c r="DX44" s="60">
        <v>381339.91</v>
      </c>
      <c r="DY44" s="60">
        <v>529208.54200000002</v>
      </c>
      <c r="DZ44" s="60">
        <v>631922.57700000005</v>
      </c>
      <c r="EA44" s="60">
        <v>399758.41599999997</v>
      </c>
      <c r="EB44" s="60">
        <v>454767.174</v>
      </c>
      <c r="EC44" s="60">
        <v>649804.1549999998</v>
      </c>
      <c r="ED44" s="60">
        <v>799084.27799999993</v>
      </c>
      <c r="EE44" s="55"/>
      <c r="EF44" s="55"/>
      <c r="EG44" s="55"/>
      <c r="EH44" s="55"/>
      <c r="EI44" s="60"/>
      <c r="EJ44" s="60"/>
      <c r="EK44" s="60"/>
      <c r="EL44" s="55"/>
      <c r="EM44" s="55"/>
      <c r="EN44" s="55"/>
      <c r="EO44" s="55"/>
      <c r="EP44" s="55"/>
      <c r="EQ44" s="55"/>
      <c r="ER44" s="55"/>
      <c r="ES44" s="55"/>
      <c r="ET44" s="55"/>
      <c r="EU44" s="55"/>
      <c r="EV44" s="55"/>
      <c r="EW44" s="55"/>
      <c r="EX44" s="55"/>
      <c r="EY44" s="55"/>
      <c r="EZ44" s="55"/>
      <c r="FA44" s="55"/>
      <c r="FB44" s="55"/>
      <c r="FC44" s="55"/>
      <c r="FD44" s="55"/>
      <c r="FE44" s="55"/>
      <c r="FF44" s="55"/>
      <c r="FG44" s="55"/>
      <c r="FH44" s="55"/>
      <c r="FI44" s="55"/>
      <c r="FJ44" s="55"/>
      <c r="FK44" s="55"/>
      <c r="FL44" s="55"/>
      <c r="FM44" s="55"/>
      <c r="FN44" s="55"/>
      <c r="FO44" s="55"/>
      <c r="FP44" s="55"/>
      <c r="FQ44" s="55"/>
      <c r="FR44" s="55"/>
      <c r="FS44" s="55"/>
      <c r="FT44" s="55"/>
      <c r="FU44" s="55"/>
      <c r="FV44" s="55"/>
      <c r="FW44" s="55"/>
      <c r="FX44" s="55"/>
      <c r="FY44" s="55"/>
      <c r="FZ44" s="55"/>
      <c r="GA44" s="55"/>
      <c r="GB44" s="55"/>
      <c r="GC44" s="55"/>
      <c r="GD44" s="55"/>
      <c r="GE44" s="55"/>
      <c r="GF44" s="55"/>
      <c r="GG44" s="55"/>
      <c r="GH44" s="55"/>
      <c r="GI44" s="55"/>
      <c r="GJ44" s="55"/>
      <c r="GK44" s="55"/>
      <c r="GL44" s="55"/>
      <c r="GM44" s="55"/>
      <c r="GN44" s="55"/>
      <c r="GO44" s="55"/>
      <c r="GP44" s="55"/>
      <c r="GQ44" s="55"/>
      <c r="GR44" s="55"/>
      <c r="GS44" s="55"/>
      <c r="GT44" s="55"/>
      <c r="GU44" s="55"/>
      <c r="GV44" s="55"/>
      <c r="GW44" s="55"/>
      <c r="GX44" s="55"/>
      <c r="GY44" s="55"/>
      <c r="GZ44" s="55"/>
      <c r="HA44" s="55"/>
      <c r="HB44" s="55"/>
      <c r="HC44" s="55"/>
      <c r="HD44" s="55"/>
      <c r="HE44" s="55"/>
      <c r="HF44" s="55"/>
      <c r="HG44" s="55"/>
      <c r="HH44" s="55"/>
      <c r="HI44" s="55"/>
      <c r="HJ44" s="55"/>
      <c r="HK44" s="55"/>
      <c r="HL44" s="55"/>
      <c r="HM44" s="55"/>
      <c r="HN44" s="55"/>
      <c r="HO44" s="55"/>
      <c r="HP44" s="55"/>
      <c r="HQ44" s="55"/>
      <c r="HR44" s="55"/>
      <c r="HS44" s="55"/>
      <c r="HT44" s="55"/>
      <c r="HU44" s="55"/>
      <c r="HV44" s="55"/>
      <c r="HW44" s="55"/>
      <c r="HX44" s="55"/>
      <c r="HY44" s="55"/>
      <c r="HZ44" s="55"/>
      <c r="IA44" s="55"/>
      <c r="IB44" s="55"/>
      <c r="IC44" s="55"/>
      <c r="ID44" s="55"/>
      <c r="IE44" s="55"/>
      <c r="IF44" s="55"/>
      <c r="IG44" s="55"/>
    </row>
    <row r="45" spans="1:241" s="64" customFormat="1" ht="11.2" customHeight="1" x14ac:dyDescent="0.35">
      <c r="A45" s="55" t="s">
        <v>152</v>
      </c>
      <c r="B45" s="54">
        <v>1885</v>
      </c>
      <c r="C45" s="60">
        <v>6.6120000000000001</v>
      </c>
      <c r="D45" s="60">
        <v>10.972</v>
      </c>
      <c r="E45" s="60">
        <v>15.13</v>
      </c>
      <c r="F45" s="60">
        <v>22.54</v>
      </c>
      <c r="G45" s="60">
        <v>36.253999999999998</v>
      </c>
      <c r="H45" s="60">
        <v>24.745999999999999</v>
      </c>
      <c r="I45" s="60">
        <v>34.94</v>
      </c>
      <c r="J45" s="60">
        <v>44.177999999999997</v>
      </c>
      <c r="K45" s="60">
        <v>50.188000000000002</v>
      </c>
      <c r="L45" s="60">
        <v>55.228000000000002</v>
      </c>
      <c r="M45" s="60">
        <v>53.262</v>
      </c>
      <c r="N45" s="60">
        <v>78.182000000000002</v>
      </c>
      <c r="O45" s="60">
        <v>101.03</v>
      </c>
      <c r="P45" s="60">
        <v>109.152</v>
      </c>
      <c r="Q45" s="60">
        <v>126.386</v>
      </c>
      <c r="R45" s="60">
        <v>131.99799999999999</v>
      </c>
      <c r="S45" s="60">
        <v>189.196</v>
      </c>
      <c r="T45" s="60">
        <v>130.928</v>
      </c>
      <c r="U45" s="60">
        <v>165.286</v>
      </c>
      <c r="V45" s="60">
        <v>157.84399999999999</v>
      </c>
      <c r="W45" s="60">
        <v>163.93</v>
      </c>
      <c r="X45" s="60">
        <v>167.35599999999999</v>
      </c>
      <c r="Y45" s="60">
        <v>189.762</v>
      </c>
      <c r="Z45" s="60">
        <v>205.33</v>
      </c>
      <c r="AA45" s="60">
        <v>253.88399999999999</v>
      </c>
      <c r="AB45" s="61">
        <v>370.62799999999999</v>
      </c>
      <c r="AC45" s="61">
        <v>381.42399999999998</v>
      </c>
      <c r="AD45" s="60">
        <v>435.50200000000001</v>
      </c>
      <c r="AE45" s="60">
        <v>440.94799999999998</v>
      </c>
      <c r="AF45" s="60">
        <v>521.79999999999995</v>
      </c>
      <c r="AG45" s="60">
        <v>689.63599999999997</v>
      </c>
      <c r="AH45" s="60">
        <v>870.71199999999999</v>
      </c>
      <c r="AI45" s="60">
        <v>1007.366</v>
      </c>
      <c r="AJ45" s="60">
        <v>970.62199999999996</v>
      </c>
      <c r="AK45" s="60">
        <v>1681.8420000000001</v>
      </c>
      <c r="AL45" s="60">
        <v>1761.088</v>
      </c>
      <c r="AM45" s="60">
        <v>1066.1020000000001</v>
      </c>
      <c r="AN45" s="60">
        <v>1150.3399999999999</v>
      </c>
      <c r="AO45" s="60">
        <v>1114.44</v>
      </c>
      <c r="AP45" s="60">
        <v>1200.394</v>
      </c>
      <c r="AQ45" s="60">
        <v>1165.396</v>
      </c>
      <c r="AR45" s="60">
        <v>1342.5</v>
      </c>
      <c r="AS45" s="60">
        <v>1450.134</v>
      </c>
      <c r="AT45" s="60">
        <v>1253.8219999999999</v>
      </c>
      <c r="AU45" s="60">
        <v>1122.662</v>
      </c>
      <c r="AV45" s="60">
        <v>939.41399999999999</v>
      </c>
      <c r="AW45" s="60">
        <v>1056.288</v>
      </c>
      <c r="AX45" s="60">
        <v>1215.4459999999999</v>
      </c>
      <c r="AY45" s="60">
        <v>1274.4860000000001</v>
      </c>
      <c r="AZ45" s="60">
        <v>1446.864</v>
      </c>
      <c r="BA45" s="60">
        <v>1969.452</v>
      </c>
      <c r="BB45" s="60">
        <v>2045.422</v>
      </c>
      <c r="BC45" s="60">
        <v>2214.4380000000001</v>
      </c>
      <c r="BD45" s="60">
        <v>2078.4659999999999</v>
      </c>
      <c r="BE45" s="60">
        <v>2507.9299999999998</v>
      </c>
      <c r="BF45" s="60">
        <v>2465.8679999999999</v>
      </c>
      <c r="BG45" s="60">
        <v>2932.4360000000001</v>
      </c>
      <c r="BH45" s="60">
        <v>28043.168000000001</v>
      </c>
      <c r="BI45" s="60">
        <v>19480.216</v>
      </c>
      <c r="BJ45" s="60">
        <v>11882.634</v>
      </c>
      <c r="BK45" s="60">
        <v>6295.3959999999997</v>
      </c>
      <c r="BL45" s="60">
        <v>5178.4740000000002</v>
      </c>
      <c r="BM45" s="60">
        <v>7922.3360000000002</v>
      </c>
      <c r="BN45" s="60">
        <v>9528.1119999999992</v>
      </c>
      <c r="BO45" s="60">
        <v>11340.727999999999</v>
      </c>
      <c r="BP45" s="60">
        <v>13293.19</v>
      </c>
      <c r="BQ45" s="60">
        <v>18486.948</v>
      </c>
      <c r="BR45" s="60">
        <v>19088</v>
      </c>
      <c r="BS45" s="60">
        <v>23140</v>
      </c>
      <c r="BT45" s="60">
        <v>24444</v>
      </c>
      <c r="BU45" s="60">
        <v>28160</v>
      </c>
      <c r="BV45" s="60">
        <v>29514</v>
      </c>
      <c r="BW45" s="60">
        <v>29814</v>
      </c>
      <c r="BX45" s="60">
        <v>29412</v>
      </c>
      <c r="BY45" s="60">
        <v>32602</v>
      </c>
      <c r="BZ45" s="60">
        <v>35656</v>
      </c>
      <c r="CA45" s="60">
        <v>34398</v>
      </c>
      <c r="CB45" s="60">
        <v>38538</v>
      </c>
      <c r="CC45" s="60">
        <v>48508</v>
      </c>
      <c r="CD45" s="60">
        <v>58517</v>
      </c>
      <c r="CE45" s="60">
        <v>72722</v>
      </c>
      <c r="CF45" s="60">
        <v>86894</v>
      </c>
      <c r="CG45" s="60">
        <v>92433</v>
      </c>
      <c r="CH45" s="60">
        <v>105832</v>
      </c>
      <c r="CI45" s="60">
        <v>147298</v>
      </c>
      <c r="CJ45" s="60">
        <v>163369</v>
      </c>
      <c r="CK45" s="60">
        <v>156965</v>
      </c>
      <c r="CL45" s="60">
        <v>134697</v>
      </c>
      <c r="CM45" s="60">
        <v>133042</v>
      </c>
      <c r="CN45" s="60">
        <v>193806</v>
      </c>
      <c r="CO45" s="60">
        <v>174719</v>
      </c>
      <c r="CP45" s="60">
        <v>189912</v>
      </c>
      <c r="CQ45" s="60">
        <v>232067</v>
      </c>
      <c r="CR45" s="60">
        <v>290086</v>
      </c>
      <c r="CS45" s="60">
        <v>365004</v>
      </c>
      <c r="CT45" s="60">
        <v>428909</v>
      </c>
      <c r="CU45" s="60">
        <v>413735</v>
      </c>
      <c r="CV45" s="60">
        <v>500198</v>
      </c>
      <c r="CW45" s="60">
        <v>482242</v>
      </c>
      <c r="CX45" s="60">
        <v>516195</v>
      </c>
      <c r="CY45" s="60">
        <v>562418</v>
      </c>
      <c r="CZ45" s="60">
        <v>651051</v>
      </c>
      <c r="DA45" s="60">
        <v>760605</v>
      </c>
      <c r="DB45" s="60">
        <v>788813</v>
      </c>
      <c r="DC45" s="60">
        <v>815024.45200000016</v>
      </c>
      <c r="DD45" s="60">
        <v>778628.49300000002</v>
      </c>
      <c r="DE45" s="60">
        <v>882607.59999999986</v>
      </c>
      <c r="DF45" s="60">
        <v>855014.32399999979</v>
      </c>
      <c r="DG45" s="60">
        <v>954467.81900000002</v>
      </c>
      <c r="DH45" s="60">
        <v>932640.02199999988</v>
      </c>
      <c r="DI45" s="60">
        <v>1047713.5819999999</v>
      </c>
      <c r="DJ45" s="60">
        <v>1272330.3339999998</v>
      </c>
      <c r="DK45" s="60">
        <v>1151743.4599999997</v>
      </c>
      <c r="DL45" s="60">
        <v>1013850.3160000002</v>
      </c>
      <c r="DM45" s="60">
        <v>927313.62300000002</v>
      </c>
      <c r="DN45" s="60">
        <v>1051092.2310000001</v>
      </c>
      <c r="DO45" s="60">
        <v>1012966.1380000002</v>
      </c>
      <c r="DP45" s="60">
        <v>949601.59099999967</v>
      </c>
      <c r="DQ45" s="60">
        <v>808739.40300000017</v>
      </c>
      <c r="DR45" s="60">
        <v>1196469.9909999999</v>
      </c>
      <c r="DS45" s="60">
        <v>1396106.4229999997</v>
      </c>
      <c r="DT45" s="60">
        <v>1523725.1919999998</v>
      </c>
      <c r="DU45" s="60">
        <v>1616266.203</v>
      </c>
      <c r="DV45" s="60">
        <v>1611382.14</v>
      </c>
      <c r="DW45" s="60">
        <v>1971654.6410000003</v>
      </c>
      <c r="DX45" s="60">
        <v>2213163.0689999992</v>
      </c>
      <c r="DY45" s="60">
        <v>2460603.8689999999</v>
      </c>
      <c r="DZ45" s="60">
        <v>2757312.3189999987</v>
      </c>
      <c r="EA45" s="60">
        <v>2442835.6869999999</v>
      </c>
      <c r="EB45" s="60">
        <v>2002217.1029999999</v>
      </c>
      <c r="EC45" s="60">
        <v>1640484.7640000002</v>
      </c>
      <c r="ED45" s="60">
        <v>1716608.89</v>
      </c>
      <c r="EE45" s="58"/>
      <c r="EF45" s="58"/>
      <c r="EG45" s="58"/>
      <c r="EH45" s="58"/>
      <c r="EI45" s="60"/>
      <c r="EJ45" s="60"/>
      <c r="EK45" s="60"/>
      <c r="EL45" s="58"/>
      <c r="EM45" s="58"/>
      <c r="EN45" s="58"/>
      <c r="EO45" s="58"/>
      <c r="EP45" s="58"/>
      <c r="EQ45" s="58"/>
      <c r="ER45" s="58"/>
      <c r="ES45" s="58"/>
      <c r="ET45" s="58"/>
      <c r="EU45" s="58"/>
      <c r="EV45" s="58"/>
      <c r="EW45" s="58"/>
      <c r="EX45" s="58"/>
      <c r="EY45" s="58"/>
      <c r="EZ45" s="58"/>
      <c r="FA45" s="58"/>
      <c r="FB45" s="58"/>
      <c r="FC45" s="58"/>
      <c r="FD45" s="58"/>
      <c r="FE45" s="58"/>
      <c r="FF45" s="58"/>
      <c r="FG45" s="58"/>
      <c r="FH45" s="58"/>
      <c r="FI45" s="58"/>
      <c r="FJ45" s="58"/>
      <c r="FK45" s="58"/>
      <c r="FL45" s="58"/>
      <c r="FM45" s="58"/>
      <c r="FN45" s="58"/>
      <c r="FO45" s="58"/>
      <c r="FP45" s="58"/>
      <c r="FQ45" s="58"/>
      <c r="FR45" s="58"/>
      <c r="FS45" s="58"/>
      <c r="FT45" s="58"/>
      <c r="FU45" s="58"/>
      <c r="FV45" s="58"/>
      <c r="FW45" s="58"/>
      <c r="FX45" s="58"/>
      <c r="FY45" s="58"/>
      <c r="FZ45" s="58"/>
      <c r="GA45" s="58"/>
      <c r="GB45" s="58"/>
      <c r="GC45" s="58"/>
      <c r="GD45" s="58"/>
      <c r="GE45" s="58"/>
      <c r="GF45" s="58"/>
      <c r="GG45" s="58"/>
      <c r="GH45" s="58"/>
      <c r="GI45" s="58"/>
      <c r="GJ45" s="58"/>
      <c r="GK45" s="58"/>
      <c r="GL45" s="58"/>
      <c r="GM45" s="58"/>
      <c r="GN45" s="58"/>
      <c r="GO45" s="58"/>
      <c r="GP45" s="58"/>
      <c r="GQ45" s="58"/>
      <c r="GR45" s="58"/>
      <c r="GS45" s="58"/>
      <c r="GT45" s="58"/>
      <c r="GU45" s="58"/>
      <c r="GV45" s="58"/>
      <c r="GW45" s="58"/>
      <c r="GX45" s="58"/>
      <c r="GY45" s="58"/>
      <c r="GZ45" s="58"/>
      <c r="HA45" s="58"/>
      <c r="HB45" s="58"/>
      <c r="HC45" s="58"/>
      <c r="HD45" s="58"/>
      <c r="HE45" s="58"/>
      <c r="HF45" s="58"/>
      <c r="HG45" s="58"/>
      <c r="HH45" s="58"/>
      <c r="HI45" s="58"/>
      <c r="HJ45" s="58"/>
      <c r="HK45" s="58"/>
      <c r="HL45" s="58"/>
      <c r="HM45" s="58"/>
      <c r="HN45" s="58"/>
      <c r="HO45" s="58"/>
      <c r="HP45" s="58"/>
      <c r="HQ45" s="58"/>
      <c r="HR45" s="58"/>
      <c r="HS45" s="58"/>
      <c r="HT45" s="58"/>
      <c r="HU45" s="58"/>
      <c r="HV45" s="58"/>
      <c r="HW45" s="58"/>
      <c r="HX45" s="58"/>
      <c r="HY45" s="58"/>
      <c r="HZ45" s="58"/>
      <c r="IA45" s="58"/>
      <c r="IB45" s="58"/>
      <c r="IC45" s="58"/>
      <c r="ID45" s="58"/>
      <c r="IE45" s="58"/>
      <c r="IF45" s="58"/>
      <c r="IG45" s="58"/>
    </row>
    <row r="46" spans="1:241" s="53" customFormat="1" ht="11.2" customHeight="1" x14ac:dyDescent="0.35">
      <c r="A46" s="55" t="s">
        <v>153</v>
      </c>
      <c r="B46" s="54">
        <v>1885</v>
      </c>
      <c r="C46" s="60">
        <v>117.152</v>
      </c>
      <c r="D46" s="60">
        <v>145.518</v>
      </c>
      <c r="E46" s="60">
        <v>200.91399999999999</v>
      </c>
      <c r="F46" s="60">
        <v>178.22800000000001</v>
      </c>
      <c r="G46" s="60">
        <v>90.19</v>
      </c>
      <c r="H46" s="60">
        <v>48.738</v>
      </c>
      <c r="I46" s="60">
        <v>656.63800000000003</v>
      </c>
      <c r="J46" s="60">
        <v>50.204000000000001</v>
      </c>
      <c r="K46" s="60">
        <v>35.948</v>
      </c>
      <c r="L46" s="60">
        <v>69.766000000000005</v>
      </c>
      <c r="M46" s="60">
        <v>38.125999999999998</v>
      </c>
      <c r="N46" s="60">
        <v>52.595999999999997</v>
      </c>
      <c r="O46" s="60">
        <v>72.69</v>
      </c>
      <c r="P46" s="60">
        <v>171.04</v>
      </c>
      <c r="Q46" s="60">
        <v>209.238</v>
      </c>
      <c r="R46" s="60">
        <v>452.84199999999998</v>
      </c>
      <c r="S46" s="60">
        <v>604.18200000000002</v>
      </c>
      <c r="T46" s="60">
        <v>464.62599999999998</v>
      </c>
      <c r="U46" s="60">
        <v>563.24800000000005</v>
      </c>
      <c r="V46" s="60">
        <v>594.59799999999996</v>
      </c>
      <c r="W46" s="60">
        <v>815.22</v>
      </c>
      <c r="X46" s="60">
        <v>872.77800000000002</v>
      </c>
      <c r="Y46" s="60">
        <v>1141.056</v>
      </c>
      <c r="Z46" s="60">
        <v>1209.1780000000001</v>
      </c>
      <c r="AA46" s="60">
        <v>1062.876</v>
      </c>
      <c r="AB46" s="61">
        <v>946.53599999999994</v>
      </c>
      <c r="AC46" s="61">
        <v>1024.17</v>
      </c>
      <c r="AD46" s="60">
        <v>1130.69</v>
      </c>
      <c r="AE46" s="60">
        <v>1090.1600000000001</v>
      </c>
      <c r="AF46" s="60">
        <v>747.09400000000005</v>
      </c>
      <c r="AG46" s="60">
        <v>378.96</v>
      </c>
      <c r="AH46" s="60">
        <v>448.87</v>
      </c>
      <c r="AI46" s="60">
        <v>1653.444</v>
      </c>
      <c r="AJ46" s="60">
        <v>1307.306</v>
      </c>
      <c r="AK46" s="60">
        <v>2122.9259999999999</v>
      </c>
      <c r="AL46" s="60">
        <v>841.74</v>
      </c>
      <c r="AM46" s="60">
        <v>1130.126</v>
      </c>
      <c r="AN46" s="60">
        <v>1137.296</v>
      </c>
      <c r="AO46" s="60">
        <v>1047.2360000000001</v>
      </c>
      <c r="AP46" s="60">
        <v>1058.81</v>
      </c>
      <c r="AQ46" s="60">
        <v>1126.7380000000001</v>
      </c>
      <c r="AR46" s="60">
        <v>967.44399999999996</v>
      </c>
      <c r="AS46" s="60">
        <v>913.97799999999995</v>
      </c>
      <c r="AT46" s="60">
        <v>861.98599999999999</v>
      </c>
      <c r="AU46" s="60">
        <v>781.5</v>
      </c>
      <c r="AV46" s="60">
        <v>666.29200000000003</v>
      </c>
      <c r="AW46" s="60">
        <v>635.23</v>
      </c>
      <c r="AX46" s="60">
        <v>860.30799999999999</v>
      </c>
      <c r="AY46" s="60">
        <v>696.35400000000004</v>
      </c>
      <c r="AZ46" s="60">
        <v>648.10599999999999</v>
      </c>
      <c r="BA46" s="60">
        <v>1106.6220000000001</v>
      </c>
      <c r="BB46" s="60">
        <v>1333.4659999999999</v>
      </c>
      <c r="BC46" s="60">
        <v>1239.008</v>
      </c>
      <c r="BD46" s="60">
        <v>997.78599999999994</v>
      </c>
      <c r="BE46" s="60">
        <v>1120.7819999999999</v>
      </c>
      <c r="BF46" s="60">
        <v>976.84199999999998</v>
      </c>
      <c r="BG46" s="60">
        <v>443.39</v>
      </c>
      <c r="BH46" s="60">
        <v>0</v>
      </c>
      <c r="BI46" s="60">
        <v>0</v>
      </c>
      <c r="BJ46" s="60">
        <v>4.9139999999999997</v>
      </c>
      <c r="BK46" s="60">
        <v>232.482</v>
      </c>
      <c r="BL46" s="60">
        <v>908.02200000000005</v>
      </c>
      <c r="BM46" s="60">
        <v>512.75800000000004</v>
      </c>
      <c r="BN46" s="60">
        <v>1028.808</v>
      </c>
      <c r="BO46" s="60">
        <v>1307.922</v>
      </c>
      <c r="BP46" s="60">
        <v>955.19600000000003</v>
      </c>
      <c r="BQ46" s="60">
        <v>887.55600000000004</v>
      </c>
      <c r="BR46" s="60">
        <v>1002</v>
      </c>
      <c r="BS46" s="60">
        <v>2078</v>
      </c>
      <c r="BT46" s="60">
        <v>3418</v>
      </c>
      <c r="BU46" s="60">
        <v>4380</v>
      </c>
      <c r="BV46" s="60">
        <v>7624</v>
      </c>
      <c r="BW46" s="60">
        <v>9746</v>
      </c>
      <c r="BX46" s="60">
        <v>8314</v>
      </c>
      <c r="BY46" s="60">
        <v>9836</v>
      </c>
      <c r="BZ46" s="60">
        <v>7392</v>
      </c>
      <c r="CA46" s="60">
        <v>9338</v>
      </c>
      <c r="CB46" s="60">
        <v>12486</v>
      </c>
      <c r="CC46" s="60">
        <v>20734</v>
      </c>
      <c r="CD46" s="60">
        <v>20920</v>
      </c>
      <c r="CE46" s="60">
        <v>23990</v>
      </c>
      <c r="CF46" s="60">
        <v>32801</v>
      </c>
      <c r="CG46" s="60">
        <v>41722</v>
      </c>
      <c r="CH46" s="60">
        <v>44820</v>
      </c>
      <c r="CI46" s="60">
        <v>55890</v>
      </c>
      <c r="CJ46" s="60">
        <v>40935</v>
      </c>
      <c r="CK46" s="60">
        <v>45913</v>
      </c>
      <c r="CL46" s="60">
        <v>49306</v>
      </c>
      <c r="CM46" s="60">
        <v>79228</v>
      </c>
      <c r="CN46" s="60">
        <v>99721</v>
      </c>
      <c r="CO46" s="60">
        <v>93517</v>
      </c>
      <c r="CP46" s="60">
        <v>118460</v>
      </c>
      <c r="CQ46" s="60">
        <v>129121</v>
      </c>
      <c r="CR46" s="60">
        <v>164661</v>
      </c>
      <c r="CS46" s="60">
        <v>159802</v>
      </c>
      <c r="CT46" s="60">
        <v>168776</v>
      </c>
      <c r="CU46" s="60">
        <v>192717</v>
      </c>
      <c r="CV46" s="60">
        <v>193490</v>
      </c>
      <c r="CW46" s="60">
        <v>153024</v>
      </c>
      <c r="CX46" s="60">
        <v>191176</v>
      </c>
      <c r="CY46" s="60">
        <v>203587</v>
      </c>
      <c r="CZ46" s="60">
        <v>258749.00000000003</v>
      </c>
      <c r="DA46" s="60">
        <v>266228</v>
      </c>
      <c r="DB46" s="60">
        <v>422068</v>
      </c>
      <c r="DC46" s="60">
        <v>470105.23600000009</v>
      </c>
      <c r="DD46" s="60">
        <v>436903.93899999995</v>
      </c>
      <c r="DE46" s="60">
        <v>513125.50600000011</v>
      </c>
      <c r="DF46" s="60">
        <v>597610.65799999994</v>
      </c>
      <c r="DG46" s="60">
        <v>698515.62800000014</v>
      </c>
      <c r="DH46" s="60">
        <v>839286.90200000012</v>
      </c>
      <c r="DI46" s="60">
        <v>1075403.4620000001</v>
      </c>
      <c r="DJ46" s="60">
        <v>1225825.01</v>
      </c>
      <c r="DK46" s="60">
        <v>1163170.2470000002</v>
      </c>
      <c r="DL46" s="60">
        <v>1207221.1979999999</v>
      </c>
      <c r="DM46" s="60">
        <v>1303810.2039999997</v>
      </c>
      <c r="DN46" s="60">
        <v>1501003.2610000002</v>
      </c>
      <c r="DO46" s="60">
        <v>1254552.4450000001</v>
      </c>
      <c r="DP46" s="60">
        <v>1091161.0279999999</v>
      </c>
      <c r="DQ46" s="60">
        <v>937556.62500000012</v>
      </c>
      <c r="DR46" s="60">
        <v>868599.21400000015</v>
      </c>
      <c r="DS46" s="60">
        <v>877648.06500000006</v>
      </c>
      <c r="DT46" s="60">
        <v>1056150.2439999999</v>
      </c>
      <c r="DU46" s="60">
        <v>1280114.9269999999</v>
      </c>
      <c r="DV46" s="60">
        <v>1409166.3160000001</v>
      </c>
      <c r="DW46" s="60">
        <v>1092294.3380000002</v>
      </c>
      <c r="DX46" s="60">
        <v>1483785.094</v>
      </c>
      <c r="DY46" s="60">
        <v>1542254.45</v>
      </c>
      <c r="DZ46" s="60">
        <v>1680772.5179999997</v>
      </c>
      <c r="EA46" s="60">
        <v>1551119.7429999998</v>
      </c>
      <c r="EB46" s="60">
        <v>1638350.5560000003</v>
      </c>
      <c r="EC46" s="60">
        <v>1701366.4400000004</v>
      </c>
      <c r="ED46" s="60">
        <v>2406779.3790000002</v>
      </c>
      <c r="EE46" s="55"/>
      <c r="EF46" s="55"/>
      <c r="EG46" s="55"/>
      <c r="EH46" s="55"/>
      <c r="EI46" s="60"/>
      <c r="EJ46" s="60"/>
      <c r="EK46" s="60"/>
      <c r="EL46" s="55"/>
      <c r="EM46" s="55"/>
      <c r="EN46" s="55"/>
      <c r="EO46" s="55"/>
      <c r="EP46" s="55"/>
      <c r="EQ46" s="55"/>
      <c r="ER46" s="55"/>
      <c r="ES46" s="55"/>
      <c r="ET46" s="55"/>
      <c r="EU46" s="55"/>
      <c r="EV46" s="55"/>
      <c r="EW46" s="55"/>
      <c r="EX46" s="55"/>
      <c r="EY46" s="55"/>
      <c r="EZ46" s="55"/>
      <c r="FA46" s="55"/>
      <c r="FB46" s="55"/>
      <c r="FC46" s="55"/>
      <c r="FD46" s="55"/>
      <c r="FE46" s="55"/>
      <c r="FF46" s="55"/>
      <c r="FG46" s="55"/>
      <c r="FH46" s="55"/>
      <c r="FI46" s="55"/>
      <c r="FJ46" s="55"/>
      <c r="FK46" s="55"/>
      <c r="FL46" s="55"/>
      <c r="FM46" s="55"/>
      <c r="FN46" s="55"/>
      <c r="FO46" s="55"/>
      <c r="FP46" s="55"/>
      <c r="FQ46" s="55"/>
      <c r="FR46" s="55"/>
      <c r="FS46" s="55"/>
      <c r="FT46" s="55"/>
      <c r="FU46" s="55"/>
      <c r="FV46" s="55"/>
      <c r="FW46" s="55"/>
      <c r="FX46" s="55"/>
      <c r="FY46" s="55"/>
      <c r="FZ46" s="55"/>
      <c r="GA46" s="55"/>
      <c r="GB46" s="55"/>
      <c r="GC46" s="55"/>
      <c r="GD46" s="55"/>
      <c r="GE46" s="55"/>
      <c r="GF46" s="55"/>
      <c r="GG46" s="55"/>
      <c r="GH46" s="55"/>
      <c r="GI46" s="55"/>
      <c r="GJ46" s="55"/>
      <c r="GK46" s="55"/>
      <c r="GL46" s="55"/>
      <c r="GM46" s="55"/>
      <c r="GN46" s="55"/>
      <c r="GO46" s="55"/>
      <c r="GP46" s="55"/>
      <c r="GQ46" s="55"/>
      <c r="GR46" s="55"/>
      <c r="GS46" s="55"/>
      <c r="GT46" s="55"/>
      <c r="GU46" s="55"/>
      <c r="GV46" s="55"/>
      <c r="GW46" s="55"/>
      <c r="GX46" s="55"/>
      <c r="GY46" s="55"/>
      <c r="GZ46" s="55"/>
      <c r="HA46" s="55"/>
      <c r="HB46" s="55"/>
      <c r="HC46" s="55"/>
      <c r="HD46" s="55"/>
      <c r="HE46" s="55"/>
      <c r="HF46" s="55"/>
      <c r="HG46" s="55"/>
      <c r="HH46" s="55"/>
      <c r="HI46" s="55"/>
      <c r="HJ46" s="55"/>
      <c r="HK46" s="55"/>
      <c r="HL46" s="55"/>
      <c r="HM46" s="55"/>
      <c r="HN46" s="55"/>
      <c r="HO46" s="55"/>
      <c r="HP46" s="55"/>
      <c r="HQ46" s="55"/>
      <c r="HR46" s="55"/>
      <c r="HS46" s="55"/>
      <c r="HT46" s="55"/>
      <c r="HU46" s="55"/>
      <c r="HV46" s="55"/>
      <c r="HW46" s="55"/>
      <c r="HX46" s="55"/>
      <c r="HY46" s="55"/>
      <c r="HZ46" s="55"/>
      <c r="IA46" s="55"/>
      <c r="IB46" s="55"/>
      <c r="IC46" s="55"/>
      <c r="ID46" s="55"/>
      <c r="IE46" s="55"/>
      <c r="IF46" s="55"/>
      <c r="IG46" s="55"/>
    </row>
    <row r="47" spans="1:241" s="53" customFormat="1" ht="11.2" customHeight="1" x14ac:dyDescent="0.35">
      <c r="A47" s="55" t="s">
        <v>154</v>
      </c>
      <c r="B47" s="54" t="s">
        <v>56</v>
      </c>
      <c r="C47" s="59" t="s">
        <v>115</v>
      </c>
      <c r="D47" s="59" t="s">
        <v>115</v>
      </c>
      <c r="E47" s="59" t="s">
        <v>115</v>
      </c>
      <c r="F47" s="59" t="s">
        <v>115</v>
      </c>
      <c r="G47" s="59" t="s">
        <v>115</v>
      </c>
      <c r="H47" s="59" t="s">
        <v>115</v>
      </c>
      <c r="I47" s="59" t="s">
        <v>115</v>
      </c>
      <c r="J47" s="59" t="s">
        <v>115</v>
      </c>
      <c r="K47" s="59" t="s">
        <v>115</v>
      </c>
      <c r="L47" s="59" t="s">
        <v>115</v>
      </c>
      <c r="M47" s="59" t="s">
        <v>115</v>
      </c>
      <c r="N47" s="59" t="s">
        <v>115</v>
      </c>
      <c r="O47" s="59" t="s">
        <v>115</v>
      </c>
      <c r="P47" s="59" t="s">
        <v>115</v>
      </c>
      <c r="Q47" s="59" t="s">
        <v>115</v>
      </c>
      <c r="R47" s="59" t="s">
        <v>115</v>
      </c>
      <c r="S47" s="59" t="s">
        <v>115</v>
      </c>
      <c r="T47" s="59" t="s">
        <v>115</v>
      </c>
      <c r="U47" s="59" t="s">
        <v>115</v>
      </c>
      <c r="V47" s="59" t="s">
        <v>115</v>
      </c>
      <c r="W47" s="59" t="s">
        <v>115</v>
      </c>
      <c r="X47" s="59" t="s">
        <v>115</v>
      </c>
      <c r="Y47" s="59" t="s">
        <v>115</v>
      </c>
      <c r="Z47" s="59" t="s">
        <v>115</v>
      </c>
      <c r="AA47" s="59" t="s">
        <v>115</v>
      </c>
      <c r="AB47" s="63" t="s">
        <v>115</v>
      </c>
      <c r="AC47" s="63" t="s">
        <v>115</v>
      </c>
      <c r="AD47" s="59" t="s">
        <v>115</v>
      </c>
      <c r="AE47" s="59" t="s">
        <v>115</v>
      </c>
      <c r="AF47" s="59" t="s">
        <v>115</v>
      </c>
      <c r="AG47" s="59" t="s">
        <v>115</v>
      </c>
      <c r="AH47" s="59" t="s">
        <v>115</v>
      </c>
      <c r="AI47" s="59" t="s">
        <v>115</v>
      </c>
      <c r="AJ47" s="59" t="s">
        <v>115</v>
      </c>
      <c r="AK47" s="59" t="s">
        <v>115</v>
      </c>
      <c r="AL47" s="59" t="s">
        <v>115</v>
      </c>
      <c r="AM47" s="59" t="s">
        <v>115</v>
      </c>
      <c r="AN47" s="59" t="s">
        <v>115</v>
      </c>
      <c r="AO47" s="59" t="s">
        <v>115</v>
      </c>
      <c r="AP47" s="59" t="s">
        <v>115</v>
      </c>
      <c r="AQ47" s="59" t="s">
        <v>115</v>
      </c>
      <c r="AR47" s="59" t="s">
        <v>115</v>
      </c>
      <c r="AS47" s="59" t="s">
        <v>115</v>
      </c>
      <c r="AT47" s="59" t="s">
        <v>115</v>
      </c>
      <c r="AU47" s="59" t="s">
        <v>115</v>
      </c>
      <c r="AV47" s="59" t="s">
        <v>115</v>
      </c>
      <c r="AW47" s="59" t="s">
        <v>115</v>
      </c>
      <c r="AX47" s="59" t="s">
        <v>115</v>
      </c>
      <c r="AY47" s="59" t="s">
        <v>115</v>
      </c>
      <c r="AZ47" s="59" t="s">
        <v>115</v>
      </c>
      <c r="BA47" s="59" t="s">
        <v>115</v>
      </c>
      <c r="BB47" s="59" t="s">
        <v>115</v>
      </c>
      <c r="BC47" s="59" t="s">
        <v>115</v>
      </c>
      <c r="BD47" s="59" t="s">
        <v>115</v>
      </c>
      <c r="BE47" s="59" t="s">
        <v>115</v>
      </c>
      <c r="BF47" s="59" t="s">
        <v>115</v>
      </c>
      <c r="BG47" s="59" t="s">
        <v>115</v>
      </c>
      <c r="BH47" s="59" t="s">
        <v>115</v>
      </c>
      <c r="BI47" s="59" t="s">
        <v>115</v>
      </c>
      <c r="BJ47" s="59" t="s">
        <v>115</v>
      </c>
      <c r="BK47" s="59" t="s">
        <v>115</v>
      </c>
      <c r="BL47" s="59" t="s">
        <v>115</v>
      </c>
      <c r="BM47" s="59" t="s">
        <v>115</v>
      </c>
      <c r="BN47" s="59" t="s">
        <v>115</v>
      </c>
      <c r="BO47" s="59" t="s">
        <v>115</v>
      </c>
      <c r="BP47" s="59" t="s">
        <v>115</v>
      </c>
      <c r="BQ47" s="59" t="s">
        <v>115</v>
      </c>
      <c r="BR47" s="59" t="s">
        <v>115</v>
      </c>
      <c r="BS47" s="59" t="s">
        <v>115</v>
      </c>
      <c r="BT47" s="59" t="s">
        <v>115</v>
      </c>
      <c r="BU47" s="59" t="s">
        <v>115</v>
      </c>
      <c r="BV47" s="59" t="s">
        <v>115</v>
      </c>
      <c r="BW47" s="59" t="s">
        <v>115</v>
      </c>
      <c r="BX47" s="60">
        <v>314</v>
      </c>
      <c r="BY47" s="60">
        <v>326</v>
      </c>
      <c r="BZ47" s="60">
        <v>498</v>
      </c>
      <c r="CA47" s="60">
        <v>500</v>
      </c>
      <c r="CB47" s="60">
        <v>632</v>
      </c>
      <c r="CC47" s="60">
        <v>530</v>
      </c>
      <c r="CD47" s="60">
        <v>593</v>
      </c>
      <c r="CE47" s="60">
        <v>606</v>
      </c>
      <c r="CF47" s="60">
        <v>688</v>
      </c>
      <c r="CG47" s="60">
        <v>853</v>
      </c>
      <c r="CH47" s="60">
        <v>814</v>
      </c>
      <c r="CI47" s="60">
        <v>945</v>
      </c>
      <c r="CJ47" s="60">
        <v>1256</v>
      </c>
      <c r="CK47" s="60">
        <v>1410</v>
      </c>
      <c r="CL47" s="60">
        <v>2171</v>
      </c>
      <c r="CM47" s="60">
        <v>3669</v>
      </c>
      <c r="CN47" s="60">
        <v>4436</v>
      </c>
      <c r="CO47" s="60">
        <v>5293</v>
      </c>
      <c r="CP47" s="60">
        <v>6076</v>
      </c>
      <c r="CQ47" s="60">
        <v>8529</v>
      </c>
      <c r="CR47" s="60">
        <v>9081</v>
      </c>
      <c r="CS47" s="60">
        <v>16369</v>
      </c>
      <c r="CT47" s="60">
        <v>15775</v>
      </c>
      <c r="CU47" s="60">
        <v>11934</v>
      </c>
      <c r="CV47" s="60">
        <v>22773</v>
      </c>
      <c r="CW47" s="60">
        <v>24495</v>
      </c>
      <c r="CX47" s="60">
        <v>24240</v>
      </c>
      <c r="CY47" s="60">
        <v>25289</v>
      </c>
      <c r="CZ47" s="60">
        <v>24721</v>
      </c>
      <c r="DA47" s="60">
        <v>27788</v>
      </c>
      <c r="DB47" s="60">
        <v>21580</v>
      </c>
      <c r="DC47" s="60">
        <v>16577.171000000002</v>
      </c>
      <c r="DD47" s="60">
        <v>26479.678</v>
      </c>
      <c r="DE47" s="60">
        <v>35237.643000000011</v>
      </c>
      <c r="DF47" s="60">
        <v>31952.792000000001</v>
      </c>
      <c r="DG47" s="60">
        <v>45292.369000000006</v>
      </c>
      <c r="DH47" s="60">
        <v>58493.535000000003</v>
      </c>
      <c r="DI47" s="60">
        <v>46006.582000000002</v>
      </c>
      <c r="DJ47" s="60">
        <v>51798.243999999992</v>
      </c>
      <c r="DK47" s="60">
        <v>59312.073000000011</v>
      </c>
      <c r="DL47" s="60">
        <v>67133.468999999983</v>
      </c>
      <c r="DM47" s="60">
        <v>68375.300999999992</v>
      </c>
      <c r="DN47" s="60">
        <v>97722.122000000003</v>
      </c>
      <c r="DO47" s="60">
        <v>107861.57600000002</v>
      </c>
      <c r="DP47" s="60">
        <v>94636.303000000014</v>
      </c>
      <c r="DQ47" s="60">
        <v>132379.337</v>
      </c>
      <c r="DR47" s="60">
        <v>110444.12099999996</v>
      </c>
      <c r="DS47" s="60">
        <v>178313.397</v>
      </c>
      <c r="DT47" s="60">
        <v>184624.42299999998</v>
      </c>
      <c r="DU47" s="60">
        <v>199059.97099999999</v>
      </c>
      <c r="DV47" s="60">
        <v>178598.52800000002</v>
      </c>
      <c r="DW47" s="60">
        <v>257323.7980000001</v>
      </c>
      <c r="DX47" s="60">
        <v>296149.67299999995</v>
      </c>
      <c r="DY47" s="60">
        <v>504477.10800000012</v>
      </c>
      <c r="DZ47" s="60">
        <v>505077.0070000001</v>
      </c>
      <c r="EA47" s="60">
        <v>491025.97700000001</v>
      </c>
      <c r="EB47" s="60">
        <v>596510.451</v>
      </c>
      <c r="EC47" s="60">
        <v>545514.0290000001</v>
      </c>
      <c r="ED47" s="60">
        <v>571705.59899999993</v>
      </c>
      <c r="EE47" s="55"/>
      <c r="EF47" s="55"/>
      <c r="EG47" s="55"/>
      <c r="EH47" s="55"/>
      <c r="EI47" s="60"/>
      <c r="EJ47" s="60"/>
      <c r="EK47" s="60"/>
      <c r="EL47" s="55"/>
      <c r="EM47" s="55"/>
      <c r="EN47" s="55"/>
      <c r="EO47" s="55"/>
      <c r="EP47" s="55"/>
      <c r="EQ47" s="55"/>
      <c r="ER47" s="55"/>
      <c r="ES47" s="55"/>
      <c r="ET47" s="55"/>
      <c r="EU47" s="55"/>
      <c r="EV47" s="55"/>
      <c r="EW47" s="55"/>
      <c r="EX47" s="55"/>
      <c r="EY47" s="55"/>
      <c r="EZ47" s="55"/>
      <c r="FA47" s="55"/>
      <c r="FB47" s="55"/>
      <c r="FC47" s="55"/>
      <c r="FD47" s="55"/>
      <c r="FE47" s="55"/>
      <c r="FF47" s="55"/>
      <c r="FG47" s="55"/>
      <c r="FH47" s="55"/>
      <c r="FI47" s="55"/>
      <c r="FJ47" s="55"/>
      <c r="FK47" s="55"/>
      <c r="FL47" s="55"/>
      <c r="FM47" s="55"/>
      <c r="FN47" s="55"/>
      <c r="FO47" s="55"/>
      <c r="FP47" s="55"/>
      <c r="FQ47" s="55"/>
      <c r="FR47" s="55"/>
      <c r="FS47" s="55"/>
      <c r="FT47" s="55"/>
      <c r="FU47" s="55"/>
      <c r="FV47" s="55"/>
      <c r="FW47" s="55"/>
      <c r="FX47" s="55"/>
      <c r="FY47" s="55"/>
      <c r="FZ47" s="55"/>
      <c r="GA47" s="55"/>
      <c r="GB47" s="55"/>
      <c r="GC47" s="55"/>
      <c r="GD47" s="55"/>
      <c r="GE47" s="55"/>
      <c r="GF47" s="55"/>
      <c r="GG47" s="55"/>
      <c r="GH47" s="55"/>
      <c r="GI47" s="55"/>
      <c r="GJ47" s="55"/>
      <c r="GK47" s="55"/>
      <c r="GL47" s="55"/>
      <c r="GM47" s="55"/>
      <c r="GN47" s="55"/>
      <c r="GO47" s="55"/>
      <c r="GP47" s="55"/>
      <c r="GQ47" s="55"/>
      <c r="GR47" s="55"/>
      <c r="GS47" s="55"/>
      <c r="GT47" s="55"/>
      <c r="GU47" s="55"/>
      <c r="GV47" s="55"/>
      <c r="GW47" s="55"/>
      <c r="GX47" s="55"/>
      <c r="GY47" s="55"/>
      <c r="GZ47" s="55"/>
      <c r="HA47" s="55"/>
      <c r="HB47" s="55"/>
      <c r="HC47" s="55"/>
      <c r="HD47" s="55"/>
      <c r="HE47" s="55"/>
      <c r="HF47" s="55"/>
      <c r="HG47" s="55"/>
      <c r="HH47" s="55"/>
      <c r="HI47" s="55"/>
      <c r="HJ47" s="55"/>
      <c r="HK47" s="55"/>
      <c r="HL47" s="55"/>
      <c r="HM47" s="55"/>
      <c r="HN47" s="55"/>
      <c r="HO47" s="55"/>
      <c r="HP47" s="55"/>
      <c r="HQ47" s="55"/>
      <c r="HR47" s="55"/>
      <c r="HS47" s="55"/>
      <c r="HT47" s="55"/>
      <c r="HU47" s="55"/>
      <c r="HV47" s="55"/>
      <c r="HW47" s="55"/>
      <c r="HX47" s="55"/>
      <c r="HY47" s="55"/>
      <c r="HZ47" s="55"/>
      <c r="IA47" s="55"/>
      <c r="IB47" s="55"/>
      <c r="IC47" s="55"/>
      <c r="ID47" s="55"/>
      <c r="IE47" s="55"/>
      <c r="IF47" s="55"/>
      <c r="IG47" s="55"/>
    </row>
    <row r="48" spans="1:241" s="53" customFormat="1" ht="11.2" customHeight="1" x14ac:dyDescent="0.35">
      <c r="A48" s="55" t="s">
        <v>155</v>
      </c>
      <c r="B48" s="54">
        <v>1903</v>
      </c>
      <c r="C48" s="59" t="s">
        <v>115</v>
      </c>
      <c r="D48" s="59" t="s">
        <v>115</v>
      </c>
      <c r="E48" s="59" t="s">
        <v>115</v>
      </c>
      <c r="F48" s="59" t="s">
        <v>115</v>
      </c>
      <c r="G48" s="59" t="s">
        <v>115</v>
      </c>
      <c r="H48" s="59" t="s">
        <v>115</v>
      </c>
      <c r="I48" s="59" t="s">
        <v>115</v>
      </c>
      <c r="J48" s="59" t="s">
        <v>115</v>
      </c>
      <c r="K48" s="59" t="s">
        <v>115</v>
      </c>
      <c r="L48" s="59" t="s">
        <v>115</v>
      </c>
      <c r="M48" s="59" t="s">
        <v>115</v>
      </c>
      <c r="N48" s="59" t="s">
        <v>115</v>
      </c>
      <c r="O48" s="59" t="s">
        <v>115</v>
      </c>
      <c r="P48" s="59" t="s">
        <v>115</v>
      </c>
      <c r="Q48" s="59" t="s">
        <v>115</v>
      </c>
      <c r="R48" s="59" t="s">
        <v>115</v>
      </c>
      <c r="S48" s="59" t="s">
        <v>115</v>
      </c>
      <c r="T48" s="59" t="s">
        <v>115</v>
      </c>
      <c r="U48" s="60">
        <v>0.75600000000000001</v>
      </c>
      <c r="V48" s="60">
        <v>0.42599999999999999</v>
      </c>
      <c r="W48" s="60">
        <v>0.39200000000000002</v>
      </c>
      <c r="X48" s="60">
        <v>0.44800000000000001</v>
      </c>
      <c r="Y48" s="60">
        <v>0.48</v>
      </c>
      <c r="Z48" s="60">
        <v>0.86799999999999999</v>
      </c>
      <c r="AA48" s="60">
        <v>1.3160000000000001</v>
      </c>
      <c r="AB48" s="61">
        <v>4.258</v>
      </c>
      <c r="AC48" s="61">
        <v>3.3239999999999998</v>
      </c>
      <c r="AD48" s="60">
        <v>5.0380000000000003</v>
      </c>
      <c r="AE48" s="60">
        <v>5.1180000000000003</v>
      </c>
      <c r="AF48" s="60">
        <v>3.3839999999999999</v>
      </c>
      <c r="AG48" s="60">
        <v>2.4900000000000002</v>
      </c>
      <c r="AH48" s="60">
        <v>5.194</v>
      </c>
      <c r="AI48" s="60">
        <v>4.8659999999999997</v>
      </c>
      <c r="AJ48" s="60">
        <v>6.29</v>
      </c>
      <c r="AK48" s="60">
        <v>10.337999999999999</v>
      </c>
      <c r="AL48" s="60">
        <v>11.77</v>
      </c>
      <c r="AM48" s="60">
        <v>11.032</v>
      </c>
      <c r="AN48" s="60">
        <v>6.2220000000000004</v>
      </c>
      <c r="AO48" s="60">
        <v>6.78</v>
      </c>
      <c r="AP48" s="60">
        <v>4.0979999999999999</v>
      </c>
      <c r="AQ48" s="60">
        <v>3.4580000000000002</v>
      </c>
      <c r="AR48" s="60">
        <v>1.6619999999999999</v>
      </c>
      <c r="AS48" s="60">
        <v>1.9019999999999999</v>
      </c>
      <c r="AT48" s="60">
        <v>3.806</v>
      </c>
      <c r="AU48" s="60">
        <v>3.9159999999999999</v>
      </c>
      <c r="AV48" s="60">
        <v>3.028</v>
      </c>
      <c r="AW48" s="60">
        <v>0.42199999999999999</v>
      </c>
      <c r="AX48" s="60">
        <v>1.1859999999999999</v>
      </c>
      <c r="AY48" s="60">
        <v>1.35</v>
      </c>
      <c r="AZ48" s="60">
        <v>10.182</v>
      </c>
      <c r="BA48" s="60">
        <v>0.95599999999999996</v>
      </c>
      <c r="BB48" s="60">
        <v>0.16600000000000001</v>
      </c>
      <c r="BC48" s="60">
        <v>24.995999999999999</v>
      </c>
      <c r="BD48" s="60">
        <v>24.564</v>
      </c>
      <c r="BE48" s="60">
        <v>649.61800000000005</v>
      </c>
      <c r="BF48" s="60">
        <v>21.73</v>
      </c>
      <c r="BG48" s="60">
        <v>0</v>
      </c>
      <c r="BH48" s="60">
        <v>0</v>
      </c>
      <c r="BI48" s="60">
        <v>0</v>
      </c>
      <c r="BJ48" s="60">
        <v>0</v>
      </c>
      <c r="BK48" s="60">
        <v>0</v>
      </c>
      <c r="BL48" s="60">
        <v>0</v>
      </c>
      <c r="BM48" s="60">
        <v>753.74199999999996</v>
      </c>
      <c r="BN48" s="60">
        <v>231.18</v>
      </c>
      <c r="BO48" s="60">
        <v>14.994</v>
      </c>
      <c r="BP48" s="60">
        <v>84.272000000000006</v>
      </c>
      <c r="BQ48" s="60">
        <v>629.40200000000004</v>
      </c>
      <c r="BR48" s="60">
        <v>8438</v>
      </c>
      <c r="BS48" s="60">
        <v>5172</v>
      </c>
      <c r="BT48" s="60">
        <v>1940</v>
      </c>
      <c r="BU48" s="60">
        <v>1032</v>
      </c>
      <c r="BV48" s="60">
        <v>2250</v>
      </c>
      <c r="BW48" s="60">
        <v>3114</v>
      </c>
      <c r="BX48" s="60">
        <v>5926</v>
      </c>
      <c r="BY48" s="60">
        <v>7984</v>
      </c>
      <c r="BZ48" s="60">
        <v>3442</v>
      </c>
      <c r="CA48" s="60">
        <v>3368</v>
      </c>
      <c r="CB48" s="60">
        <v>6364</v>
      </c>
      <c r="CC48" s="60">
        <v>6450</v>
      </c>
      <c r="CD48" s="60">
        <v>3972</v>
      </c>
      <c r="CE48" s="60">
        <v>4849</v>
      </c>
      <c r="CF48" s="60">
        <v>8088</v>
      </c>
      <c r="CG48" s="60">
        <v>8417</v>
      </c>
      <c r="CH48" s="60">
        <v>13469</v>
      </c>
      <c r="CI48" s="60">
        <v>12371</v>
      </c>
      <c r="CJ48" s="60">
        <v>9685</v>
      </c>
      <c r="CK48" s="60">
        <v>37974</v>
      </c>
      <c r="CL48" s="60">
        <v>52895</v>
      </c>
      <c r="CM48" s="60">
        <v>54772</v>
      </c>
      <c r="CN48" s="60">
        <v>123215</v>
      </c>
      <c r="CO48" s="60">
        <v>120224</v>
      </c>
      <c r="CP48" s="60">
        <v>190205</v>
      </c>
      <c r="CQ48" s="60">
        <v>264636</v>
      </c>
      <c r="CR48" s="60">
        <v>447815</v>
      </c>
      <c r="CS48" s="60">
        <v>405772</v>
      </c>
      <c r="CT48" s="60">
        <v>537798</v>
      </c>
      <c r="CU48" s="60">
        <v>680718</v>
      </c>
      <c r="CV48" s="60">
        <v>829451</v>
      </c>
      <c r="CW48" s="60">
        <v>941974</v>
      </c>
      <c r="CX48" s="60">
        <v>1157900</v>
      </c>
      <c r="CY48" s="60">
        <v>1318790</v>
      </c>
      <c r="CZ48" s="60">
        <v>1499601</v>
      </c>
      <c r="DA48" s="60">
        <v>1787400</v>
      </c>
      <c r="DB48" s="60">
        <v>2211136</v>
      </c>
      <c r="DC48" s="60">
        <v>2700305.0200000009</v>
      </c>
      <c r="DD48" s="60">
        <v>3237017.0560000003</v>
      </c>
      <c r="DE48" s="60">
        <v>3365093.1200000006</v>
      </c>
      <c r="DF48" s="60">
        <v>3969701.7190000005</v>
      </c>
      <c r="DG48" s="60">
        <v>4706377.7019999987</v>
      </c>
      <c r="DH48" s="60">
        <v>5249613.3989999974</v>
      </c>
      <c r="DI48" s="60">
        <v>6614633.7189999986</v>
      </c>
      <c r="DJ48" s="60">
        <v>7133903.7080000015</v>
      </c>
      <c r="DK48" s="60">
        <v>6397081.3940000003</v>
      </c>
      <c r="DL48" s="60">
        <v>6320420.0890000006</v>
      </c>
      <c r="DM48" s="60">
        <v>7615135.4190000007</v>
      </c>
      <c r="DN48" s="60">
        <v>9205976.7699999996</v>
      </c>
      <c r="DO48" s="60">
        <v>9821202.8790000044</v>
      </c>
      <c r="DP48" s="60">
        <v>9115913.2570000011</v>
      </c>
      <c r="DQ48" s="60">
        <v>8489517.0939999968</v>
      </c>
      <c r="DR48" s="60">
        <v>9723347.8480000012</v>
      </c>
      <c r="DS48" s="60">
        <v>11752722.225999996</v>
      </c>
      <c r="DT48" s="60">
        <v>13085640.205000002</v>
      </c>
      <c r="DU48" s="60">
        <v>14239564.714</v>
      </c>
      <c r="DV48" s="60">
        <v>19274066.489</v>
      </c>
      <c r="DW48" s="60">
        <v>16493596.332</v>
      </c>
      <c r="DX48" s="60">
        <v>22556227.271000002</v>
      </c>
      <c r="DY48" s="60">
        <v>21980326.499000002</v>
      </c>
      <c r="DZ48" s="60">
        <v>19141573.272999998</v>
      </c>
      <c r="EA48" s="60">
        <v>20896692.171999998</v>
      </c>
      <c r="EB48" s="60">
        <v>18775394.497000001</v>
      </c>
      <c r="EC48" s="60">
        <v>17833718.230999999</v>
      </c>
      <c r="ED48" s="60">
        <v>20548275.252999999</v>
      </c>
      <c r="EE48" s="55"/>
      <c r="EF48" s="55"/>
      <c r="EG48" s="55"/>
      <c r="EH48" s="55"/>
      <c r="EI48" s="60"/>
      <c r="EJ48" s="60"/>
      <c r="EK48" s="60"/>
      <c r="EL48" s="55"/>
      <c r="EM48" s="55"/>
      <c r="EN48" s="55"/>
      <c r="EO48" s="55"/>
      <c r="EP48" s="55"/>
      <c r="EQ48" s="55"/>
      <c r="ER48" s="55"/>
      <c r="ES48" s="55"/>
      <c r="ET48" s="55"/>
      <c r="EU48" s="55"/>
      <c r="EV48" s="55"/>
      <c r="EW48" s="55"/>
      <c r="EX48" s="55"/>
      <c r="EY48" s="55"/>
      <c r="EZ48" s="55"/>
      <c r="FA48" s="55"/>
      <c r="FB48" s="55"/>
      <c r="FC48" s="55"/>
      <c r="FD48" s="55"/>
      <c r="FE48" s="55"/>
      <c r="FF48" s="55"/>
      <c r="FG48" s="55"/>
      <c r="FH48" s="55"/>
      <c r="FI48" s="55"/>
      <c r="FJ48" s="55"/>
      <c r="FK48" s="55"/>
      <c r="FL48" s="55"/>
      <c r="FM48" s="55"/>
      <c r="FN48" s="55"/>
      <c r="FO48" s="55"/>
      <c r="FP48" s="55"/>
      <c r="FQ48" s="55"/>
      <c r="FR48" s="55"/>
      <c r="FS48" s="55"/>
      <c r="FT48" s="55"/>
      <c r="FU48" s="55"/>
      <c r="FV48" s="55"/>
      <c r="FW48" s="55"/>
      <c r="FX48" s="55"/>
      <c r="FY48" s="55"/>
      <c r="FZ48" s="55"/>
      <c r="GA48" s="55"/>
      <c r="GB48" s="55"/>
      <c r="GC48" s="55"/>
      <c r="GD48" s="55"/>
      <c r="GE48" s="55"/>
      <c r="GF48" s="55"/>
      <c r="GG48" s="55"/>
      <c r="GH48" s="55"/>
      <c r="GI48" s="55"/>
      <c r="GJ48" s="55"/>
      <c r="GK48" s="55"/>
      <c r="GL48" s="55"/>
      <c r="GM48" s="55"/>
      <c r="GN48" s="55"/>
      <c r="GO48" s="55"/>
      <c r="GP48" s="55"/>
      <c r="GQ48" s="55"/>
      <c r="GR48" s="55"/>
      <c r="GS48" s="55"/>
      <c r="GT48" s="55"/>
      <c r="GU48" s="55"/>
      <c r="GV48" s="55"/>
      <c r="GW48" s="55"/>
      <c r="GX48" s="55"/>
      <c r="GY48" s="55"/>
      <c r="GZ48" s="55"/>
      <c r="HA48" s="55"/>
      <c r="HB48" s="55"/>
      <c r="HC48" s="55"/>
      <c r="HD48" s="55"/>
      <c r="HE48" s="55"/>
      <c r="HF48" s="55"/>
      <c r="HG48" s="55"/>
      <c r="HH48" s="55"/>
      <c r="HI48" s="55"/>
      <c r="HJ48" s="55"/>
      <c r="HK48" s="55"/>
      <c r="HL48" s="55"/>
      <c r="HM48" s="55"/>
      <c r="HN48" s="55"/>
      <c r="HO48" s="55"/>
      <c r="HP48" s="55"/>
      <c r="HQ48" s="55"/>
      <c r="HR48" s="55"/>
      <c r="HS48" s="55"/>
      <c r="HT48" s="55"/>
      <c r="HU48" s="55"/>
      <c r="HV48" s="55"/>
      <c r="HW48" s="55"/>
      <c r="HX48" s="55"/>
      <c r="HY48" s="55"/>
      <c r="HZ48" s="55"/>
      <c r="IA48" s="55"/>
      <c r="IB48" s="55"/>
      <c r="IC48" s="55"/>
      <c r="ID48" s="55"/>
      <c r="IE48" s="55"/>
      <c r="IF48" s="55"/>
      <c r="IG48" s="55"/>
    </row>
    <row r="49" spans="1:241" s="68" customFormat="1" ht="11.2" customHeight="1" x14ac:dyDescent="0.35">
      <c r="A49" s="65" t="s">
        <v>156</v>
      </c>
      <c r="B49" s="66">
        <v>1886</v>
      </c>
      <c r="C49" s="59" t="s">
        <v>115</v>
      </c>
      <c r="D49" s="60">
        <v>25.288</v>
      </c>
      <c r="E49" s="60">
        <v>0</v>
      </c>
      <c r="F49" s="60">
        <v>0.216</v>
      </c>
      <c r="G49" s="60">
        <v>0</v>
      </c>
      <c r="H49" s="60">
        <v>0</v>
      </c>
      <c r="I49" s="60">
        <v>0</v>
      </c>
      <c r="J49" s="60">
        <v>0</v>
      </c>
      <c r="K49" s="60">
        <v>0</v>
      </c>
      <c r="L49" s="60">
        <v>0.33</v>
      </c>
      <c r="M49" s="60">
        <v>0</v>
      </c>
      <c r="N49" s="60">
        <v>3.7999999999999999E-2</v>
      </c>
      <c r="O49" s="60">
        <v>0</v>
      </c>
      <c r="P49" s="60">
        <v>0.246</v>
      </c>
      <c r="Q49" s="60">
        <v>40.427999999999997</v>
      </c>
      <c r="R49" s="60">
        <v>2.78</v>
      </c>
      <c r="S49" s="60">
        <v>6.4219999999999997</v>
      </c>
      <c r="T49" s="60">
        <v>8.5359999999999996</v>
      </c>
      <c r="U49" s="60">
        <v>1.8560000000000001</v>
      </c>
      <c r="V49" s="60">
        <v>0</v>
      </c>
      <c r="W49" s="60">
        <v>20.678000000000001</v>
      </c>
      <c r="X49" s="60">
        <v>231.21600000000001</v>
      </c>
      <c r="Y49" s="60">
        <v>241.52600000000001</v>
      </c>
      <c r="Z49" s="60">
        <v>150.41200000000001</v>
      </c>
      <c r="AA49" s="60">
        <v>1.218</v>
      </c>
      <c r="AB49" s="61">
        <v>3.5859999999999999</v>
      </c>
      <c r="AC49" s="61">
        <v>16.367999999999999</v>
      </c>
      <c r="AD49" s="60">
        <v>271.21800000000002</v>
      </c>
      <c r="AE49" s="60">
        <v>199.78200000000001</v>
      </c>
      <c r="AF49" s="60">
        <v>540.73599999999999</v>
      </c>
      <c r="AG49" s="60">
        <v>1799.13</v>
      </c>
      <c r="AH49" s="60">
        <v>2930.7979999999998</v>
      </c>
      <c r="AI49" s="60">
        <v>150.14400000000001</v>
      </c>
      <c r="AJ49" s="60">
        <v>4.1379999999999999</v>
      </c>
      <c r="AK49" s="60">
        <v>7.57</v>
      </c>
      <c r="AL49" s="60">
        <v>0.21</v>
      </c>
      <c r="AM49" s="60">
        <v>421.49599999999998</v>
      </c>
      <c r="AN49" s="60">
        <v>0.47799999999999998</v>
      </c>
      <c r="AO49" s="60">
        <v>9.1999999999999998E-2</v>
      </c>
      <c r="AP49" s="60">
        <v>1.6E-2</v>
      </c>
      <c r="AQ49" s="60">
        <v>0.02</v>
      </c>
      <c r="AR49" s="60">
        <v>2.1840000000000002</v>
      </c>
      <c r="AS49" s="60">
        <v>4408.9380000000001</v>
      </c>
      <c r="AT49" s="60">
        <v>3149.2060000000001</v>
      </c>
      <c r="AU49" s="60">
        <v>686.04600000000005</v>
      </c>
      <c r="AV49" s="60">
        <v>8.282</v>
      </c>
      <c r="AW49" s="60">
        <v>380.286</v>
      </c>
      <c r="AX49" s="60">
        <v>534.55799999999999</v>
      </c>
      <c r="AY49" s="60">
        <v>177.35599999999999</v>
      </c>
      <c r="AZ49" s="60">
        <v>168.36</v>
      </c>
      <c r="BA49" s="60">
        <v>21.4</v>
      </c>
      <c r="BB49" s="60">
        <v>41.442</v>
      </c>
      <c r="BC49" s="60">
        <v>2242.5239999999999</v>
      </c>
      <c r="BD49" s="60">
        <v>556.91999999999996</v>
      </c>
      <c r="BE49" s="60">
        <v>0.89200000000000002</v>
      </c>
      <c r="BF49" s="60">
        <v>0.04</v>
      </c>
      <c r="BG49" s="60">
        <v>1859.2919999999999</v>
      </c>
      <c r="BH49" s="60">
        <v>978.29600000000005</v>
      </c>
      <c r="BI49" s="60">
        <v>282.928</v>
      </c>
      <c r="BJ49" s="60">
        <v>84.75</v>
      </c>
      <c r="BK49" s="60">
        <v>1082.414</v>
      </c>
      <c r="BL49" s="60">
        <v>1252.8340000000001</v>
      </c>
      <c r="BM49" s="60">
        <v>5716.1760000000004</v>
      </c>
      <c r="BN49" s="60">
        <v>24720.371999999999</v>
      </c>
      <c r="BO49" s="60">
        <v>22374.583999999999</v>
      </c>
      <c r="BP49" s="60">
        <v>16791.416000000001</v>
      </c>
      <c r="BQ49" s="60">
        <v>0.41599999999999998</v>
      </c>
      <c r="BR49" s="60">
        <v>3284</v>
      </c>
      <c r="BS49" s="60">
        <v>52292</v>
      </c>
      <c r="BT49" s="60">
        <v>308</v>
      </c>
      <c r="BU49" s="60">
        <v>0</v>
      </c>
      <c r="BV49" s="60">
        <v>38</v>
      </c>
      <c r="BW49" s="60">
        <v>68</v>
      </c>
      <c r="BX49" s="60">
        <v>204</v>
      </c>
      <c r="BY49" s="60">
        <v>25160</v>
      </c>
      <c r="BZ49" s="60">
        <v>16396</v>
      </c>
      <c r="CA49" s="60">
        <v>23534</v>
      </c>
      <c r="CB49" s="60">
        <v>29232</v>
      </c>
      <c r="CC49" s="60">
        <v>114132</v>
      </c>
      <c r="CD49" s="60">
        <v>76441</v>
      </c>
      <c r="CE49" s="60">
        <v>47892</v>
      </c>
      <c r="CF49" s="60">
        <v>20330</v>
      </c>
      <c r="CG49" s="60">
        <v>27446</v>
      </c>
      <c r="CH49" s="60">
        <v>40289</v>
      </c>
      <c r="CI49" s="60">
        <v>51438</v>
      </c>
      <c r="CJ49" s="60">
        <v>62368</v>
      </c>
      <c r="CK49" s="60">
        <v>82825</v>
      </c>
      <c r="CL49" s="60">
        <v>123684</v>
      </c>
      <c r="CM49" s="60">
        <v>154215</v>
      </c>
      <c r="CN49" s="60">
        <v>243086</v>
      </c>
      <c r="CO49" s="60">
        <v>372783</v>
      </c>
      <c r="CP49" s="60">
        <v>347700</v>
      </c>
      <c r="CQ49" s="60">
        <v>246466</v>
      </c>
      <c r="CR49" s="60">
        <v>259072</v>
      </c>
      <c r="CS49" s="60">
        <v>922265</v>
      </c>
      <c r="CT49" s="60">
        <v>831565</v>
      </c>
      <c r="CU49" s="60">
        <v>666188</v>
      </c>
      <c r="CV49" s="60">
        <v>506869</v>
      </c>
      <c r="CW49" s="60">
        <v>583096</v>
      </c>
      <c r="CX49" s="60">
        <v>834443</v>
      </c>
      <c r="CY49" s="60">
        <v>969719</v>
      </c>
      <c r="CZ49" s="60">
        <v>687725</v>
      </c>
      <c r="DA49" s="60">
        <v>619536</v>
      </c>
      <c r="DB49" s="60">
        <v>1046943</v>
      </c>
      <c r="DC49" s="60">
        <v>639084</v>
      </c>
      <c r="DD49" s="60">
        <v>431202</v>
      </c>
      <c r="DE49" s="60">
        <v>203430</v>
      </c>
      <c r="DF49" s="60">
        <v>156781.86599999998</v>
      </c>
      <c r="DG49" s="60">
        <v>245872.68299999999</v>
      </c>
      <c r="DH49" s="60">
        <v>200046.77400000003</v>
      </c>
      <c r="DI49" s="60">
        <v>85504.928000000014</v>
      </c>
      <c r="DJ49" s="60">
        <v>101194.65899999999</v>
      </c>
      <c r="DK49" s="60">
        <v>224446.90100000004</v>
      </c>
      <c r="DL49" s="60">
        <v>170399.49800000005</v>
      </c>
      <c r="DM49" s="60">
        <v>193135.54700000002</v>
      </c>
      <c r="DN49" s="60">
        <v>263294.32799999998</v>
      </c>
      <c r="DO49" s="60">
        <v>181217.81600000002</v>
      </c>
      <c r="DP49" s="60">
        <v>139541.71299999999</v>
      </c>
      <c r="DQ49" s="60">
        <v>163659.20199999999</v>
      </c>
      <c r="DR49" s="60">
        <v>274484.90699999995</v>
      </c>
      <c r="DS49" s="60">
        <v>484018.09</v>
      </c>
      <c r="DT49" s="60">
        <v>657915.51799999992</v>
      </c>
      <c r="DU49" s="60">
        <v>867730.38800000015</v>
      </c>
      <c r="DV49" s="60">
        <v>868053.63900000008</v>
      </c>
      <c r="DW49" s="60">
        <v>685843.34399999992</v>
      </c>
      <c r="DX49" s="60">
        <v>951842.554</v>
      </c>
      <c r="DY49" s="60">
        <v>944459.23499999999</v>
      </c>
      <c r="DZ49" s="60">
        <v>680804.34300000011</v>
      </c>
      <c r="EA49" s="60">
        <v>713184.65899999999</v>
      </c>
      <c r="EB49" s="60">
        <v>509676.28800000012</v>
      </c>
      <c r="EC49" s="60">
        <v>545517.89300000016</v>
      </c>
      <c r="ED49" s="60">
        <v>436154.60499999998</v>
      </c>
      <c r="EE49" s="67"/>
      <c r="EF49" s="67"/>
      <c r="EG49" s="67"/>
      <c r="EH49" s="67"/>
      <c r="EI49" s="60"/>
      <c r="EJ49" s="60"/>
      <c r="EK49" s="60"/>
      <c r="EL49" s="67"/>
      <c r="EM49" s="67"/>
      <c r="EN49" s="67"/>
      <c r="EO49" s="67"/>
      <c r="EP49" s="67"/>
      <c r="EQ49" s="67"/>
      <c r="ER49" s="67"/>
      <c r="ES49" s="67"/>
      <c r="ET49" s="67"/>
      <c r="EU49" s="67"/>
      <c r="EV49" s="67"/>
      <c r="EW49" s="67"/>
      <c r="EX49" s="67"/>
      <c r="EY49" s="67"/>
      <c r="EZ49" s="67"/>
      <c r="FA49" s="67"/>
      <c r="FB49" s="67"/>
      <c r="FC49" s="67"/>
      <c r="FD49" s="67"/>
      <c r="FE49" s="67"/>
      <c r="FF49" s="67"/>
      <c r="FG49" s="67"/>
      <c r="FH49" s="67"/>
      <c r="FI49" s="67"/>
      <c r="FJ49" s="67"/>
      <c r="FK49" s="67"/>
      <c r="FL49" s="67"/>
      <c r="FM49" s="67"/>
      <c r="FN49" s="67"/>
      <c r="FO49" s="67"/>
      <c r="FP49" s="67"/>
      <c r="FQ49" s="67"/>
      <c r="FR49" s="67"/>
      <c r="FS49" s="67"/>
      <c r="FT49" s="67"/>
      <c r="FU49" s="67"/>
      <c r="FV49" s="67"/>
      <c r="FW49" s="67"/>
      <c r="FX49" s="67"/>
      <c r="FY49" s="67"/>
      <c r="FZ49" s="67"/>
      <c r="GA49" s="67"/>
      <c r="GB49" s="67"/>
      <c r="GC49" s="67"/>
      <c r="GD49" s="67"/>
      <c r="GE49" s="67"/>
      <c r="GF49" s="67"/>
      <c r="GG49" s="67"/>
      <c r="GH49" s="67"/>
      <c r="GI49" s="67"/>
      <c r="GJ49" s="67"/>
      <c r="GK49" s="67"/>
      <c r="GL49" s="67"/>
      <c r="GM49" s="67"/>
      <c r="GN49" s="67"/>
      <c r="GO49" s="67"/>
      <c r="GP49" s="67"/>
      <c r="GQ49" s="67"/>
      <c r="GR49" s="67"/>
      <c r="GS49" s="67"/>
      <c r="GT49" s="67"/>
      <c r="GU49" s="67"/>
      <c r="GV49" s="67"/>
      <c r="GW49" s="67"/>
      <c r="GX49" s="67"/>
      <c r="GY49" s="67"/>
      <c r="GZ49" s="67"/>
      <c r="HA49" s="67"/>
      <c r="HB49" s="67"/>
      <c r="HC49" s="67"/>
      <c r="HD49" s="67"/>
      <c r="HE49" s="67"/>
      <c r="HF49" s="67"/>
      <c r="HG49" s="67"/>
      <c r="HH49" s="67"/>
      <c r="HI49" s="67"/>
      <c r="HJ49" s="67"/>
      <c r="HK49" s="67"/>
      <c r="HL49" s="67"/>
      <c r="HM49" s="67"/>
      <c r="HN49" s="67"/>
      <c r="HO49" s="67"/>
      <c r="HP49" s="67"/>
      <c r="HQ49" s="67"/>
      <c r="HR49" s="67"/>
      <c r="HS49" s="67"/>
      <c r="HT49" s="67"/>
      <c r="HU49" s="67"/>
      <c r="HV49" s="67"/>
      <c r="HW49" s="67"/>
      <c r="HX49" s="67"/>
      <c r="HY49" s="67"/>
      <c r="HZ49" s="67"/>
      <c r="IA49" s="67"/>
      <c r="IB49" s="67"/>
      <c r="IC49" s="67"/>
      <c r="ID49" s="67"/>
      <c r="IE49" s="67"/>
      <c r="IF49" s="67"/>
      <c r="IG49" s="67"/>
    </row>
    <row r="50" spans="1:241" s="53" customFormat="1" ht="11.2" customHeight="1" x14ac:dyDescent="0.35">
      <c r="A50" s="55" t="s">
        <v>157</v>
      </c>
      <c r="B50" s="54">
        <v>1896</v>
      </c>
      <c r="C50" s="59" t="s">
        <v>115</v>
      </c>
      <c r="D50" s="59" t="s">
        <v>115</v>
      </c>
      <c r="E50" s="59" t="s">
        <v>115</v>
      </c>
      <c r="F50" s="59" t="s">
        <v>115</v>
      </c>
      <c r="G50" s="59" t="s">
        <v>115</v>
      </c>
      <c r="H50" s="59" t="s">
        <v>115</v>
      </c>
      <c r="I50" s="59" t="s">
        <v>115</v>
      </c>
      <c r="J50" s="59" t="s">
        <v>115</v>
      </c>
      <c r="K50" s="59" t="s">
        <v>115</v>
      </c>
      <c r="L50" s="59" t="s">
        <v>115</v>
      </c>
      <c r="M50" s="59" t="s">
        <v>115</v>
      </c>
      <c r="N50" s="60">
        <v>0</v>
      </c>
      <c r="O50" s="60">
        <v>0.82</v>
      </c>
      <c r="P50" s="60">
        <v>0</v>
      </c>
      <c r="Q50" s="60">
        <v>0</v>
      </c>
      <c r="R50" s="60">
        <v>0.14000000000000001</v>
      </c>
      <c r="S50" s="60">
        <v>0</v>
      </c>
      <c r="T50" s="60">
        <v>24.254000000000001</v>
      </c>
      <c r="U50" s="60">
        <v>0</v>
      </c>
      <c r="V50" s="60">
        <v>0.02</v>
      </c>
      <c r="W50" s="60">
        <v>1.6E-2</v>
      </c>
      <c r="X50" s="60">
        <v>0.44800000000000001</v>
      </c>
      <c r="Y50" s="60">
        <v>0.70399999999999996</v>
      </c>
      <c r="Z50" s="60">
        <v>0.3</v>
      </c>
      <c r="AA50" s="60">
        <v>6.0000000000000001E-3</v>
      </c>
      <c r="AB50" s="61">
        <v>8.0000000000000002E-3</v>
      </c>
      <c r="AC50" s="61">
        <v>0</v>
      </c>
      <c r="AD50" s="60">
        <v>0</v>
      </c>
      <c r="AE50" s="60">
        <v>0</v>
      </c>
      <c r="AF50" s="60">
        <v>0</v>
      </c>
      <c r="AG50" s="60">
        <v>0</v>
      </c>
      <c r="AH50" s="60">
        <v>0</v>
      </c>
      <c r="AI50" s="60">
        <v>4.2759999999999998</v>
      </c>
      <c r="AJ50" s="60">
        <v>0</v>
      </c>
      <c r="AK50" s="60">
        <v>0</v>
      </c>
      <c r="AL50" s="60">
        <v>0</v>
      </c>
      <c r="AM50" s="60">
        <v>0</v>
      </c>
      <c r="AN50" s="60">
        <v>0</v>
      </c>
      <c r="AO50" s="60">
        <v>0</v>
      </c>
      <c r="AP50" s="60">
        <v>0</v>
      </c>
      <c r="AQ50" s="60">
        <v>0</v>
      </c>
      <c r="AR50" s="60">
        <v>0</v>
      </c>
      <c r="AS50" s="60">
        <v>0</v>
      </c>
      <c r="AT50" s="60">
        <v>0</v>
      </c>
      <c r="AU50" s="60">
        <v>0.82399999999999995</v>
      </c>
      <c r="AV50" s="60">
        <v>0.14000000000000001</v>
      </c>
      <c r="AW50" s="60">
        <v>0</v>
      </c>
      <c r="AX50" s="60">
        <v>35.582000000000001</v>
      </c>
      <c r="AY50" s="60">
        <v>31.504000000000001</v>
      </c>
      <c r="AZ50" s="60">
        <v>0.87</v>
      </c>
      <c r="BA50" s="60">
        <v>4.726</v>
      </c>
      <c r="BB50" s="60">
        <v>3.9660000000000002</v>
      </c>
      <c r="BC50" s="60">
        <v>3.15</v>
      </c>
      <c r="BD50" s="60">
        <v>6.1740000000000004</v>
      </c>
      <c r="BE50" s="60">
        <v>4.3920000000000003</v>
      </c>
      <c r="BF50" s="60">
        <v>0.60199999999999998</v>
      </c>
      <c r="BG50" s="60">
        <v>1.3520000000000001</v>
      </c>
      <c r="BH50" s="60">
        <v>0</v>
      </c>
      <c r="BI50" s="60">
        <v>0</v>
      </c>
      <c r="BJ50" s="60">
        <v>8.2000000000000003E-2</v>
      </c>
      <c r="BK50" s="60">
        <v>0.50800000000000001</v>
      </c>
      <c r="BL50" s="60">
        <v>25.87</v>
      </c>
      <c r="BM50" s="60">
        <v>172.238</v>
      </c>
      <c r="BN50" s="60">
        <v>720.83</v>
      </c>
      <c r="BO50" s="60">
        <v>844.23800000000006</v>
      </c>
      <c r="BP50" s="60">
        <v>1926.452</v>
      </c>
      <c r="BQ50" s="60">
        <v>1473.3119999999999</v>
      </c>
      <c r="BR50" s="60">
        <v>2316</v>
      </c>
      <c r="BS50" s="60">
        <v>1344</v>
      </c>
      <c r="BT50" s="60">
        <v>1914</v>
      </c>
      <c r="BU50" s="60">
        <v>1750</v>
      </c>
      <c r="BV50" s="60">
        <v>1576</v>
      </c>
      <c r="BW50" s="60">
        <v>1450</v>
      </c>
      <c r="BX50" s="60">
        <v>1908</v>
      </c>
      <c r="BY50" s="60">
        <v>1736</v>
      </c>
      <c r="BZ50" s="60">
        <v>1746</v>
      </c>
      <c r="CA50" s="60">
        <v>2334</v>
      </c>
      <c r="CB50" s="60">
        <v>3706</v>
      </c>
      <c r="CC50" s="60">
        <v>4812</v>
      </c>
      <c r="CD50" s="60">
        <v>5431</v>
      </c>
      <c r="CE50" s="60">
        <v>6321</v>
      </c>
      <c r="CF50" s="60">
        <v>10447</v>
      </c>
      <c r="CG50" s="60">
        <v>13076</v>
      </c>
      <c r="CH50" s="60">
        <v>8923</v>
      </c>
      <c r="CI50" s="60">
        <v>10385</v>
      </c>
      <c r="CJ50" s="60">
        <v>14466</v>
      </c>
      <c r="CK50" s="60">
        <v>15383</v>
      </c>
      <c r="CL50" s="60">
        <v>13697</v>
      </c>
      <c r="CM50" s="60">
        <v>24315</v>
      </c>
      <c r="CN50" s="60">
        <v>27863</v>
      </c>
      <c r="CO50" s="60">
        <v>39539</v>
      </c>
      <c r="CP50" s="60">
        <v>54237</v>
      </c>
      <c r="CQ50" s="60">
        <v>86989</v>
      </c>
      <c r="CR50" s="60">
        <v>125932</v>
      </c>
      <c r="CS50" s="60">
        <v>218011</v>
      </c>
      <c r="CT50" s="60">
        <v>276250</v>
      </c>
      <c r="CU50" s="60">
        <v>362362</v>
      </c>
      <c r="CV50" s="60">
        <v>352934</v>
      </c>
      <c r="CW50" s="60">
        <v>368910</v>
      </c>
      <c r="CX50" s="60">
        <v>468926</v>
      </c>
      <c r="CY50" s="60">
        <v>486548</v>
      </c>
      <c r="CZ50" s="60">
        <v>297951</v>
      </c>
      <c r="DA50" s="60">
        <v>259827</v>
      </c>
      <c r="DB50" s="60">
        <v>252748</v>
      </c>
      <c r="DC50" s="60">
        <v>286844.1100000001</v>
      </c>
      <c r="DD50" s="60">
        <v>218340.32199999993</v>
      </c>
      <c r="DE50" s="60">
        <v>265750.554</v>
      </c>
      <c r="DF50" s="60">
        <v>329020.99400000001</v>
      </c>
      <c r="DG50" s="60">
        <v>343842.17299999995</v>
      </c>
      <c r="DH50" s="60">
        <v>277064.33500000008</v>
      </c>
      <c r="DI50" s="60">
        <v>452409.30699999997</v>
      </c>
      <c r="DJ50" s="60">
        <v>447677.56599999993</v>
      </c>
      <c r="DK50" s="60">
        <v>544672.94099999999</v>
      </c>
      <c r="DL50" s="60">
        <v>1060384.5160000003</v>
      </c>
      <c r="DM50" s="60">
        <v>1334457.22</v>
      </c>
      <c r="DN50" s="60">
        <v>2196426.2740000002</v>
      </c>
      <c r="DO50" s="60">
        <v>2598120.7090000007</v>
      </c>
      <c r="DP50" s="60">
        <v>1991159.419</v>
      </c>
      <c r="DQ50" s="60">
        <v>1992155.469000001</v>
      </c>
      <c r="DR50" s="60">
        <v>1808284.4619999998</v>
      </c>
      <c r="DS50" s="60">
        <v>2178733.5649999995</v>
      </c>
      <c r="DT50" s="60">
        <v>2025076.2700000005</v>
      </c>
      <c r="DU50" s="60">
        <v>2247097.2829999998</v>
      </c>
      <c r="DV50" s="60">
        <v>2250084.4700000007</v>
      </c>
      <c r="DW50" s="60">
        <v>1533215.4400000002</v>
      </c>
      <c r="DX50" s="60">
        <v>1501787.7350000001</v>
      </c>
      <c r="DY50" s="60">
        <v>1700977.29</v>
      </c>
      <c r="DZ50" s="60">
        <v>1974713.64</v>
      </c>
      <c r="EA50" s="60">
        <v>2243869.2519999999</v>
      </c>
      <c r="EB50" s="60">
        <v>2109784.3760000006</v>
      </c>
      <c r="EC50" s="60">
        <v>1975626.0999999999</v>
      </c>
      <c r="ED50" s="60">
        <v>1516485.821</v>
      </c>
      <c r="EE50" s="55"/>
      <c r="EF50" s="55"/>
      <c r="EG50" s="55"/>
      <c r="EH50" s="55"/>
      <c r="EI50" s="60"/>
      <c r="EJ50" s="60"/>
      <c r="EK50" s="60"/>
      <c r="EL50" s="55"/>
      <c r="EM50" s="55"/>
      <c r="EN50" s="55"/>
      <c r="EO50" s="55"/>
      <c r="EP50" s="55"/>
      <c r="EQ50" s="55"/>
      <c r="ER50" s="55"/>
      <c r="ES50" s="55"/>
      <c r="ET50" s="55"/>
      <c r="EU50" s="55"/>
      <c r="EV50" s="55"/>
      <c r="EW50" s="55"/>
      <c r="EX50" s="55"/>
      <c r="EY50" s="55"/>
      <c r="EZ50" s="55"/>
      <c r="FA50" s="55"/>
      <c r="FB50" s="55"/>
      <c r="FC50" s="55"/>
      <c r="FD50" s="55"/>
      <c r="FE50" s="55"/>
      <c r="FF50" s="55"/>
      <c r="FG50" s="55"/>
      <c r="FH50" s="55"/>
      <c r="FI50" s="55"/>
      <c r="FJ50" s="55"/>
      <c r="FK50" s="55"/>
      <c r="FL50" s="55"/>
      <c r="FM50" s="55"/>
      <c r="FN50" s="55"/>
      <c r="FO50" s="55"/>
      <c r="FP50" s="55"/>
      <c r="FQ50" s="55"/>
      <c r="FR50" s="55"/>
      <c r="FS50" s="55"/>
      <c r="FT50" s="55"/>
      <c r="FU50" s="55"/>
      <c r="FV50" s="55"/>
      <c r="FW50" s="55"/>
      <c r="FX50" s="55"/>
      <c r="FY50" s="55"/>
      <c r="FZ50" s="55"/>
      <c r="GA50" s="55"/>
      <c r="GB50" s="55"/>
      <c r="GC50" s="55"/>
      <c r="GD50" s="55"/>
      <c r="GE50" s="55"/>
      <c r="GF50" s="55"/>
      <c r="GG50" s="55"/>
      <c r="GH50" s="55"/>
      <c r="GI50" s="55"/>
      <c r="GJ50" s="55"/>
      <c r="GK50" s="55"/>
      <c r="GL50" s="55"/>
      <c r="GM50" s="55"/>
      <c r="GN50" s="55"/>
      <c r="GO50" s="55"/>
      <c r="GP50" s="55"/>
      <c r="GQ50" s="55"/>
      <c r="GR50" s="55"/>
      <c r="GS50" s="55"/>
      <c r="GT50" s="55"/>
      <c r="GU50" s="55"/>
      <c r="GV50" s="55"/>
      <c r="GW50" s="55"/>
      <c r="GX50" s="55"/>
      <c r="GY50" s="55"/>
      <c r="GZ50" s="55"/>
      <c r="HA50" s="55"/>
      <c r="HB50" s="55"/>
      <c r="HC50" s="55"/>
      <c r="HD50" s="55"/>
      <c r="HE50" s="55"/>
      <c r="HF50" s="55"/>
      <c r="HG50" s="55"/>
      <c r="HH50" s="55"/>
      <c r="HI50" s="55"/>
      <c r="HJ50" s="55"/>
      <c r="HK50" s="55"/>
      <c r="HL50" s="55"/>
      <c r="HM50" s="55"/>
      <c r="HN50" s="55"/>
      <c r="HO50" s="55"/>
      <c r="HP50" s="55"/>
      <c r="HQ50" s="55"/>
      <c r="HR50" s="55"/>
      <c r="HS50" s="55"/>
      <c r="HT50" s="55"/>
      <c r="HU50" s="55"/>
      <c r="HV50" s="55"/>
      <c r="HW50" s="55"/>
      <c r="HX50" s="55"/>
      <c r="HY50" s="55"/>
      <c r="HZ50" s="55"/>
      <c r="IA50" s="55"/>
      <c r="IB50" s="55"/>
      <c r="IC50" s="55"/>
      <c r="ID50" s="55"/>
      <c r="IE50" s="55"/>
      <c r="IF50" s="55"/>
      <c r="IG50" s="55"/>
    </row>
    <row r="51" spans="1:241" s="53" customFormat="1" ht="11.2" customHeight="1" x14ac:dyDescent="0.35">
      <c r="A51" s="55" t="s">
        <v>158</v>
      </c>
      <c r="B51" s="54" t="s">
        <v>45</v>
      </c>
      <c r="C51" s="59" t="s">
        <v>115</v>
      </c>
      <c r="D51" s="59" t="s">
        <v>115</v>
      </c>
      <c r="E51" s="59" t="s">
        <v>115</v>
      </c>
      <c r="F51" s="59" t="s">
        <v>115</v>
      </c>
      <c r="G51" s="59" t="s">
        <v>115</v>
      </c>
      <c r="H51" s="59" t="s">
        <v>115</v>
      </c>
      <c r="I51" s="59" t="s">
        <v>115</v>
      </c>
      <c r="J51" s="59" t="s">
        <v>115</v>
      </c>
      <c r="K51" s="59" t="s">
        <v>115</v>
      </c>
      <c r="L51" s="59" t="s">
        <v>115</v>
      </c>
      <c r="M51" s="59" t="s">
        <v>115</v>
      </c>
      <c r="N51" s="59" t="s">
        <v>115</v>
      </c>
      <c r="O51" s="59" t="s">
        <v>115</v>
      </c>
      <c r="P51" s="59" t="s">
        <v>115</v>
      </c>
      <c r="Q51" s="59" t="s">
        <v>115</v>
      </c>
      <c r="R51" s="59" t="s">
        <v>115</v>
      </c>
      <c r="S51" s="59" t="s">
        <v>115</v>
      </c>
      <c r="T51" s="59" t="s">
        <v>115</v>
      </c>
      <c r="U51" s="59" t="s">
        <v>115</v>
      </c>
      <c r="V51" s="59" t="s">
        <v>115</v>
      </c>
      <c r="W51" s="59" t="s">
        <v>115</v>
      </c>
      <c r="X51" s="59" t="s">
        <v>115</v>
      </c>
      <c r="Y51" s="59" t="s">
        <v>115</v>
      </c>
      <c r="Z51" s="59" t="s">
        <v>115</v>
      </c>
      <c r="AA51" s="59" t="s">
        <v>115</v>
      </c>
      <c r="AB51" s="63" t="s">
        <v>115</v>
      </c>
      <c r="AC51" s="63" t="s">
        <v>115</v>
      </c>
      <c r="AD51" s="59" t="s">
        <v>115</v>
      </c>
      <c r="AE51" s="59" t="s">
        <v>115</v>
      </c>
      <c r="AF51" s="59" t="s">
        <v>115</v>
      </c>
      <c r="AG51" s="59" t="s">
        <v>115</v>
      </c>
      <c r="AH51" s="59" t="s">
        <v>115</v>
      </c>
      <c r="AI51" s="59" t="s">
        <v>115</v>
      </c>
      <c r="AJ51" s="59" t="s">
        <v>115</v>
      </c>
      <c r="AK51" s="59" t="s">
        <v>115</v>
      </c>
      <c r="AL51" s="59" t="s">
        <v>115</v>
      </c>
      <c r="AM51" s="59" t="s">
        <v>115</v>
      </c>
      <c r="AN51" s="59" t="s">
        <v>115</v>
      </c>
      <c r="AO51" s="59" t="s">
        <v>115</v>
      </c>
      <c r="AP51" s="59" t="s">
        <v>115</v>
      </c>
      <c r="AQ51" s="59" t="s">
        <v>115</v>
      </c>
      <c r="AR51" s="59" t="s">
        <v>115</v>
      </c>
      <c r="AS51" s="59" t="s">
        <v>115</v>
      </c>
      <c r="AT51" s="59" t="s">
        <v>115</v>
      </c>
      <c r="AU51" s="59" t="s">
        <v>115</v>
      </c>
      <c r="AV51" s="59" t="s">
        <v>115</v>
      </c>
      <c r="AW51" s="59" t="s">
        <v>115</v>
      </c>
      <c r="AX51" s="59" t="s">
        <v>115</v>
      </c>
      <c r="AY51" s="59" t="s">
        <v>115</v>
      </c>
      <c r="AZ51" s="59" t="s">
        <v>115</v>
      </c>
      <c r="BA51" s="59" t="s">
        <v>115</v>
      </c>
      <c r="BB51" s="59" t="s">
        <v>115</v>
      </c>
      <c r="BC51" s="59" t="s">
        <v>115</v>
      </c>
      <c r="BD51" s="59" t="s">
        <v>115</v>
      </c>
      <c r="BE51" s="59" t="s">
        <v>115</v>
      </c>
      <c r="BF51" s="59" t="s">
        <v>115</v>
      </c>
      <c r="BG51" s="59" t="s">
        <v>115</v>
      </c>
      <c r="BH51" s="59" t="s">
        <v>115</v>
      </c>
      <c r="BI51" s="59" t="s">
        <v>115</v>
      </c>
      <c r="BJ51" s="59" t="s">
        <v>115</v>
      </c>
      <c r="BK51" s="59" t="s">
        <v>115</v>
      </c>
      <c r="BL51" s="59" t="s">
        <v>115</v>
      </c>
      <c r="BM51" s="60">
        <v>12962.966</v>
      </c>
      <c r="BN51" s="60">
        <v>14724.744000000001</v>
      </c>
      <c r="BO51" s="60">
        <v>16142.737999999999</v>
      </c>
      <c r="BP51" s="60">
        <v>21750.565999999999</v>
      </c>
      <c r="BQ51" s="60">
        <v>23620.831999999999</v>
      </c>
      <c r="BR51" s="60">
        <v>25588</v>
      </c>
      <c r="BS51" s="60">
        <v>22576</v>
      </c>
      <c r="BT51" s="60">
        <v>23200</v>
      </c>
      <c r="BU51" s="60">
        <v>24200</v>
      </c>
      <c r="BV51" s="60">
        <v>28258</v>
      </c>
      <c r="BW51" s="60">
        <v>25096</v>
      </c>
      <c r="BX51" s="60">
        <v>19710</v>
      </c>
      <c r="BY51" s="60">
        <v>21896</v>
      </c>
      <c r="BZ51" s="60">
        <v>24370</v>
      </c>
      <c r="CA51" s="60">
        <v>31974</v>
      </c>
      <c r="CB51" s="60">
        <v>33694</v>
      </c>
      <c r="CC51" s="60">
        <v>36996</v>
      </c>
      <c r="CD51" s="62" t="s">
        <v>115</v>
      </c>
      <c r="CE51" s="60">
        <v>34004</v>
      </c>
      <c r="CF51" s="60">
        <v>56486</v>
      </c>
      <c r="CG51" s="60">
        <v>58138</v>
      </c>
      <c r="CH51" s="60">
        <v>63325</v>
      </c>
      <c r="CI51" s="60">
        <v>98469</v>
      </c>
      <c r="CJ51" s="60">
        <v>118397</v>
      </c>
      <c r="CK51" s="60">
        <v>118463</v>
      </c>
      <c r="CL51" s="60">
        <v>131808</v>
      </c>
      <c r="CM51" s="60">
        <v>147677</v>
      </c>
      <c r="CN51" s="60">
        <v>206175</v>
      </c>
      <c r="CO51" s="60">
        <v>185334</v>
      </c>
      <c r="CP51" s="60">
        <v>183506</v>
      </c>
      <c r="CQ51" s="60">
        <v>229862</v>
      </c>
      <c r="CR51" s="60">
        <v>251158</v>
      </c>
      <c r="CS51" s="60">
        <v>375971</v>
      </c>
      <c r="CT51" s="60">
        <v>498042</v>
      </c>
      <c r="CU51" s="60">
        <v>503705</v>
      </c>
      <c r="CV51" s="60">
        <v>517411</v>
      </c>
      <c r="CW51" s="60">
        <v>820979</v>
      </c>
      <c r="CX51" s="60">
        <v>782002</v>
      </c>
      <c r="CY51" s="60">
        <v>725809</v>
      </c>
      <c r="CZ51" s="60">
        <v>779813</v>
      </c>
      <c r="DA51" s="60">
        <v>1189861</v>
      </c>
      <c r="DB51" s="60">
        <v>1446157</v>
      </c>
      <c r="DC51" s="60">
        <v>1984545.8479999998</v>
      </c>
      <c r="DD51" s="60">
        <v>2768736.997</v>
      </c>
      <c r="DE51" s="60">
        <v>3189451.5019999999</v>
      </c>
      <c r="DF51" s="60">
        <v>3787261.3229999999</v>
      </c>
      <c r="DG51" s="60">
        <v>3196570.9239999996</v>
      </c>
      <c r="DH51" s="60">
        <v>3643413.4780000001</v>
      </c>
      <c r="DI51" s="60">
        <v>3555708.5190000003</v>
      </c>
      <c r="DJ51" s="60">
        <v>3409527.67</v>
      </c>
      <c r="DK51" s="60">
        <v>3697128.2000000007</v>
      </c>
      <c r="DL51" s="60">
        <v>3416875.3599999994</v>
      </c>
      <c r="DM51" s="60">
        <v>4854980.3869999982</v>
      </c>
      <c r="DN51" s="60">
        <v>6008964.4129999988</v>
      </c>
      <c r="DO51" s="60">
        <v>4937755.2890000027</v>
      </c>
      <c r="DP51" s="60">
        <v>4658343.2409999995</v>
      </c>
      <c r="DQ51" s="60">
        <v>3061016.63</v>
      </c>
      <c r="DR51" s="60">
        <v>3361141.1739999996</v>
      </c>
      <c r="DS51" s="60">
        <v>4204390.3559999997</v>
      </c>
      <c r="DT51" s="60">
        <v>4638176.4380000001</v>
      </c>
      <c r="DU51" s="60">
        <v>5225610.4249999989</v>
      </c>
      <c r="DV51" s="60">
        <v>5521984.7820000006</v>
      </c>
      <c r="DW51" s="60">
        <v>5045748.8629999999</v>
      </c>
      <c r="DX51" s="60">
        <v>5464255.1309999991</v>
      </c>
      <c r="DY51" s="60">
        <v>6558608.4560000002</v>
      </c>
      <c r="DZ51" s="60">
        <v>6411034.3600000003</v>
      </c>
      <c r="EA51" s="60">
        <v>7368382.5</v>
      </c>
      <c r="EB51" s="60">
        <v>8348158.4489999991</v>
      </c>
      <c r="EC51" s="60">
        <v>5417865.7579999994</v>
      </c>
      <c r="ED51" s="60">
        <v>5848905.7699999958</v>
      </c>
      <c r="EE51" s="55"/>
      <c r="EF51" s="55"/>
      <c r="EG51" s="55"/>
      <c r="EH51" s="55"/>
      <c r="EI51" s="60"/>
      <c r="EJ51" s="60"/>
      <c r="EK51" s="60"/>
      <c r="EL51" s="55"/>
      <c r="EM51" s="55"/>
      <c r="EN51" s="55"/>
      <c r="EO51" s="55"/>
      <c r="EP51" s="55"/>
      <c r="EQ51" s="55"/>
      <c r="ER51" s="55"/>
      <c r="ES51" s="55"/>
      <c r="ET51" s="55"/>
      <c r="EU51" s="55"/>
      <c r="EV51" s="55"/>
      <c r="EW51" s="55"/>
      <c r="EX51" s="55"/>
      <c r="EY51" s="55"/>
      <c r="EZ51" s="55"/>
      <c r="FA51" s="55"/>
      <c r="FB51" s="55"/>
      <c r="FC51" s="55"/>
      <c r="FD51" s="55"/>
      <c r="FE51" s="55"/>
      <c r="FF51" s="55"/>
      <c r="FG51" s="55"/>
      <c r="FH51" s="55"/>
      <c r="FI51" s="55"/>
      <c r="FJ51" s="55"/>
      <c r="FK51" s="55"/>
      <c r="FL51" s="55"/>
      <c r="FM51" s="55"/>
      <c r="FN51" s="55"/>
      <c r="FO51" s="55"/>
      <c r="FP51" s="55"/>
      <c r="FQ51" s="55"/>
      <c r="FR51" s="55"/>
      <c r="FS51" s="55"/>
      <c r="FT51" s="55"/>
      <c r="FU51" s="55"/>
      <c r="FV51" s="55"/>
      <c r="FW51" s="55"/>
      <c r="FX51" s="55"/>
      <c r="FY51" s="55"/>
      <c r="FZ51" s="55"/>
      <c r="GA51" s="55"/>
      <c r="GB51" s="55"/>
      <c r="GC51" s="55"/>
      <c r="GD51" s="55"/>
      <c r="GE51" s="55"/>
      <c r="GF51" s="55"/>
      <c r="GG51" s="55"/>
      <c r="GH51" s="55"/>
      <c r="GI51" s="55"/>
      <c r="GJ51" s="55"/>
      <c r="GK51" s="55"/>
      <c r="GL51" s="55"/>
      <c r="GM51" s="55"/>
      <c r="GN51" s="55"/>
      <c r="GO51" s="55"/>
      <c r="GP51" s="55"/>
      <c r="GQ51" s="55"/>
      <c r="GR51" s="55"/>
      <c r="GS51" s="55"/>
      <c r="GT51" s="55"/>
      <c r="GU51" s="55"/>
      <c r="GV51" s="55"/>
      <c r="GW51" s="55"/>
      <c r="GX51" s="55"/>
      <c r="GY51" s="55"/>
      <c r="GZ51" s="55"/>
      <c r="HA51" s="55"/>
      <c r="HB51" s="55"/>
      <c r="HC51" s="55"/>
      <c r="HD51" s="55"/>
      <c r="HE51" s="55"/>
      <c r="HF51" s="55"/>
      <c r="HG51" s="55"/>
      <c r="HH51" s="55"/>
      <c r="HI51" s="55"/>
      <c r="HJ51" s="55"/>
      <c r="HK51" s="55"/>
      <c r="HL51" s="55"/>
      <c r="HM51" s="55"/>
      <c r="HN51" s="55"/>
      <c r="HO51" s="55"/>
      <c r="HP51" s="55"/>
      <c r="HQ51" s="55"/>
      <c r="HR51" s="55"/>
      <c r="HS51" s="55"/>
      <c r="HT51" s="55"/>
      <c r="HU51" s="55"/>
      <c r="HV51" s="55"/>
      <c r="HW51" s="55"/>
      <c r="HX51" s="55"/>
      <c r="HY51" s="55"/>
      <c r="HZ51" s="55"/>
      <c r="IA51" s="55"/>
      <c r="IB51" s="55"/>
      <c r="IC51" s="55"/>
      <c r="ID51" s="55"/>
      <c r="IE51" s="55"/>
      <c r="IF51" s="55"/>
      <c r="IG51" s="55"/>
    </row>
    <row r="52" spans="1:241" s="64" customFormat="1" ht="11.2" customHeight="1" x14ac:dyDescent="0.35">
      <c r="A52" s="55" t="s">
        <v>159</v>
      </c>
      <c r="B52" s="54">
        <v>1885</v>
      </c>
      <c r="C52" s="60">
        <v>425.83</v>
      </c>
      <c r="D52" s="60">
        <v>106.32599999999999</v>
      </c>
      <c r="E52" s="60">
        <v>203.202</v>
      </c>
      <c r="F52" s="60">
        <v>170.44</v>
      </c>
      <c r="G52" s="60">
        <v>187.97200000000001</v>
      </c>
      <c r="H52" s="60">
        <v>562.08199999999999</v>
      </c>
      <c r="I52" s="60">
        <v>539.14200000000005</v>
      </c>
      <c r="J52" s="60">
        <v>400.81799999999998</v>
      </c>
      <c r="K52" s="60">
        <v>335.60599999999999</v>
      </c>
      <c r="L52" s="60">
        <v>256.36</v>
      </c>
      <c r="M52" s="60">
        <v>481.36399999999998</v>
      </c>
      <c r="N52" s="60">
        <v>338.69400000000002</v>
      </c>
      <c r="O52" s="60">
        <v>381.92</v>
      </c>
      <c r="P52" s="60">
        <v>701.86199999999997</v>
      </c>
      <c r="Q52" s="60">
        <v>4340.1660000000002</v>
      </c>
      <c r="R52" s="60">
        <v>7039.8779999999997</v>
      </c>
      <c r="S52" s="60">
        <v>12647.99</v>
      </c>
      <c r="T52" s="60">
        <v>12045.43</v>
      </c>
      <c r="U52" s="60">
        <v>6696.3019999999997</v>
      </c>
      <c r="V52" s="60">
        <v>4167.3959999999997</v>
      </c>
      <c r="W52" s="60">
        <v>5277.72</v>
      </c>
      <c r="X52" s="60">
        <v>3720.83</v>
      </c>
      <c r="Y52" s="60">
        <v>4161.674</v>
      </c>
      <c r="Z52" s="60">
        <v>3322.5160000000001</v>
      </c>
      <c r="AA52" s="60">
        <v>4047.8620000000001</v>
      </c>
      <c r="AB52" s="61">
        <v>3652.0639999999999</v>
      </c>
      <c r="AC52" s="61">
        <v>3435.788</v>
      </c>
      <c r="AD52" s="60">
        <v>2976.306</v>
      </c>
      <c r="AE52" s="60">
        <v>3882.328</v>
      </c>
      <c r="AF52" s="60">
        <v>4045.6779999999999</v>
      </c>
      <c r="AG52" s="60">
        <v>3357.174</v>
      </c>
      <c r="AH52" s="60">
        <v>2676.9580000000001</v>
      </c>
      <c r="AI52" s="60">
        <v>5184.8599999999997</v>
      </c>
      <c r="AJ52" s="60">
        <v>4694.7340000000004</v>
      </c>
      <c r="AK52" s="60">
        <v>6088.7020000000002</v>
      </c>
      <c r="AL52" s="60">
        <v>6099.0140000000001</v>
      </c>
      <c r="AM52" s="60">
        <v>3320.7179999999998</v>
      </c>
      <c r="AN52" s="60">
        <v>3935.7220000000002</v>
      </c>
      <c r="AO52" s="60">
        <v>4092.1979999999999</v>
      </c>
      <c r="AP52" s="60">
        <v>5314.4639999999999</v>
      </c>
      <c r="AQ52" s="60">
        <v>4403.0619999999999</v>
      </c>
      <c r="AR52" s="60">
        <v>3483.6619999999998</v>
      </c>
      <c r="AS52" s="60">
        <v>5694.3879999999999</v>
      </c>
      <c r="AT52" s="60">
        <v>3906.6260000000002</v>
      </c>
      <c r="AU52" s="60">
        <v>2100.2139999999999</v>
      </c>
      <c r="AV52" s="60">
        <v>992.91</v>
      </c>
      <c r="AW52" s="60">
        <v>740.42200000000003</v>
      </c>
      <c r="AX52" s="60">
        <v>464.678</v>
      </c>
      <c r="AY52" s="60">
        <v>494.55599999999998</v>
      </c>
      <c r="AZ52" s="60">
        <v>632.76199999999994</v>
      </c>
      <c r="BA52" s="60">
        <v>898.11199999999997</v>
      </c>
      <c r="BB52" s="60">
        <v>812.18200000000002</v>
      </c>
      <c r="BC52" s="60">
        <v>1426.652</v>
      </c>
      <c r="BD52" s="60">
        <v>1626.652</v>
      </c>
      <c r="BE52" s="60">
        <v>1970.318</v>
      </c>
      <c r="BF52" s="60">
        <v>2918.37</v>
      </c>
      <c r="BG52" s="60">
        <v>4998.8019999999997</v>
      </c>
      <c r="BH52" s="60">
        <v>2887.6759999999999</v>
      </c>
      <c r="BI52" s="60">
        <v>2104.3200000000002</v>
      </c>
      <c r="BJ52" s="60">
        <v>2653.3319999999999</v>
      </c>
      <c r="BK52" s="60">
        <v>3611.3679999999999</v>
      </c>
      <c r="BL52" s="60">
        <v>7825.482</v>
      </c>
      <c r="BM52" s="60">
        <v>5544.4380000000001</v>
      </c>
      <c r="BN52" s="60">
        <v>10205.84</v>
      </c>
      <c r="BO52" s="60">
        <v>5663.8879999999999</v>
      </c>
      <c r="BP52" s="60">
        <v>8355.6380000000008</v>
      </c>
      <c r="BQ52" s="60">
        <v>7055</v>
      </c>
      <c r="BR52" s="60">
        <v>7280</v>
      </c>
      <c r="BS52" s="60">
        <v>7176</v>
      </c>
      <c r="BT52" s="60">
        <v>5738</v>
      </c>
      <c r="BU52" s="60">
        <v>4876</v>
      </c>
      <c r="BV52" s="60">
        <v>5568</v>
      </c>
      <c r="BW52" s="60">
        <v>10372</v>
      </c>
      <c r="BX52" s="60">
        <v>11522</v>
      </c>
      <c r="BY52" s="60">
        <v>16262</v>
      </c>
      <c r="BZ52" s="60">
        <v>14658</v>
      </c>
      <c r="CA52" s="60">
        <v>19398</v>
      </c>
      <c r="CB52" s="60">
        <v>18982</v>
      </c>
      <c r="CC52" s="60">
        <v>19360</v>
      </c>
      <c r="CD52" s="60">
        <v>24765</v>
      </c>
      <c r="CE52" s="60">
        <v>22204</v>
      </c>
      <c r="CF52" s="60">
        <v>41251</v>
      </c>
      <c r="CG52" s="60">
        <v>28463</v>
      </c>
      <c r="CH52" s="60">
        <v>45629</v>
      </c>
      <c r="CI52" s="60">
        <v>64860</v>
      </c>
      <c r="CJ52" s="60">
        <v>85947</v>
      </c>
      <c r="CK52" s="60">
        <v>79237</v>
      </c>
      <c r="CL52" s="60">
        <v>95102</v>
      </c>
      <c r="CM52" s="60">
        <v>90280</v>
      </c>
      <c r="CN52" s="60">
        <v>97861</v>
      </c>
      <c r="CO52" s="60">
        <v>90958</v>
      </c>
      <c r="CP52" s="60">
        <v>69415</v>
      </c>
      <c r="CQ52" s="60">
        <v>65288</v>
      </c>
      <c r="CR52" s="60">
        <v>67161</v>
      </c>
      <c r="CS52" s="60">
        <v>92991</v>
      </c>
      <c r="CT52" s="60">
        <v>132487</v>
      </c>
      <c r="CU52" s="60">
        <v>144981</v>
      </c>
      <c r="CV52" s="60">
        <v>144034</v>
      </c>
      <c r="CW52" s="60">
        <v>171276</v>
      </c>
      <c r="CX52" s="60">
        <v>206401</v>
      </c>
      <c r="CY52" s="60">
        <v>137658</v>
      </c>
      <c r="CZ52" s="60">
        <v>154130</v>
      </c>
      <c r="DA52" s="60">
        <v>148752</v>
      </c>
      <c r="DB52" s="60">
        <v>155683</v>
      </c>
      <c r="DC52" s="60">
        <v>112436.005</v>
      </c>
      <c r="DD52" s="60">
        <v>178099.30700000003</v>
      </c>
      <c r="DE52" s="60">
        <v>226341.62299999999</v>
      </c>
      <c r="DF52" s="60">
        <v>334493.12299999991</v>
      </c>
      <c r="DG52" s="60">
        <v>350064.41600000003</v>
      </c>
      <c r="DH52" s="60">
        <v>566245.16700000013</v>
      </c>
      <c r="DI52" s="60">
        <v>775615.50000000058</v>
      </c>
      <c r="DJ52" s="60">
        <v>1014273.0380000001</v>
      </c>
      <c r="DK52" s="60">
        <v>1093134.6920000005</v>
      </c>
      <c r="DL52" s="60">
        <v>943933.39000000013</v>
      </c>
      <c r="DM52" s="60">
        <v>1038883.8369999999</v>
      </c>
      <c r="DN52" s="60">
        <v>1300544.6259999992</v>
      </c>
      <c r="DO52" s="60">
        <v>1340976.5389999999</v>
      </c>
      <c r="DP52" s="60">
        <v>1314207.1289999995</v>
      </c>
      <c r="DQ52" s="60">
        <v>1427477.7650000001</v>
      </c>
      <c r="DR52" s="60">
        <v>1652121.0009999999</v>
      </c>
      <c r="DS52" s="60">
        <v>2207664.6070000003</v>
      </c>
      <c r="DT52" s="60">
        <v>2319601.9920000001</v>
      </c>
      <c r="DU52" s="60">
        <v>2407756.7820000001</v>
      </c>
      <c r="DV52" s="60">
        <v>2055973.3160000003</v>
      </c>
      <c r="DW52" s="60">
        <v>1761547.941000001</v>
      </c>
      <c r="DX52" s="60">
        <v>1614087.3160000006</v>
      </c>
      <c r="DY52" s="60">
        <v>1707807.904000001</v>
      </c>
      <c r="DZ52" s="60">
        <v>1384720.82</v>
      </c>
      <c r="EA52" s="60">
        <v>1277505.0059999996</v>
      </c>
      <c r="EB52" s="60">
        <v>1301816.6150000002</v>
      </c>
      <c r="EC52" s="60">
        <v>1085628.6660000004</v>
      </c>
      <c r="ED52" s="60">
        <v>1166755.1499999999</v>
      </c>
      <c r="EE52" s="58"/>
      <c r="EF52" s="58"/>
      <c r="EG52" s="58"/>
      <c r="EH52" s="58"/>
      <c r="EI52" s="60"/>
      <c r="EJ52" s="60"/>
      <c r="EK52" s="60"/>
      <c r="EL52" s="58"/>
      <c r="EM52" s="58"/>
      <c r="EN52" s="58"/>
      <c r="EO52" s="58"/>
      <c r="EP52" s="58"/>
      <c r="EQ52" s="58"/>
      <c r="ER52" s="58"/>
      <c r="ES52" s="58"/>
      <c r="ET52" s="58"/>
      <c r="EU52" s="58"/>
      <c r="EV52" s="58"/>
      <c r="EW52" s="58"/>
      <c r="EX52" s="58"/>
      <c r="EY52" s="58"/>
      <c r="EZ52" s="58"/>
      <c r="FA52" s="58"/>
      <c r="FB52" s="58"/>
      <c r="FC52" s="58"/>
      <c r="FD52" s="58"/>
      <c r="FE52" s="58"/>
      <c r="FF52" s="58"/>
      <c r="FG52" s="58"/>
      <c r="FH52" s="58"/>
      <c r="FI52" s="58"/>
      <c r="FJ52" s="58"/>
      <c r="FK52" s="58"/>
      <c r="FL52" s="58"/>
      <c r="FM52" s="58"/>
      <c r="FN52" s="58"/>
      <c r="FO52" s="58"/>
      <c r="FP52" s="58"/>
      <c r="FQ52" s="58"/>
      <c r="FR52" s="58"/>
      <c r="FS52" s="58"/>
      <c r="FT52" s="58"/>
      <c r="FU52" s="58"/>
      <c r="FV52" s="58"/>
      <c r="FW52" s="58"/>
      <c r="FX52" s="58"/>
      <c r="FY52" s="58"/>
      <c r="FZ52" s="58"/>
      <c r="GA52" s="58"/>
      <c r="GB52" s="58"/>
      <c r="GC52" s="58"/>
      <c r="GD52" s="58"/>
      <c r="GE52" s="58"/>
      <c r="GF52" s="58"/>
      <c r="GG52" s="58"/>
      <c r="GH52" s="58"/>
      <c r="GI52" s="58"/>
      <c r="GJ52" s="58"/>
      <c r="GK52" s="58"/>
      <c r="GL52" s="58"/>
      <c r="GM52" s="58"/>
      <c r="GN52" s="58"/>
      <c r="GO52" s="58"/>
      <c r="GP52" s="58"/>
      <c r="GQ52" s="58"/>
      <c r="GR52" s="58"/>
      <c r="GS52" s="58"/>
      <c r="GT52" s="58"/>
      <c r="GU52" s="58"/>
      <c r="GV52" s="58"/>
      <c r="GW52" s="58"/>
      <c r="GX52" s="58"/>
      <c r="GY52" s="58"/>
      <c r="GZ52" s="58"/>
      <c r="HA52" s="58"/>
      <c r="HB52" s="58"/>
      <c r="HC52" s="58"/>
      <c r="HD52" s="58"/>
      <c r="HE52" s="58"/>
      <c r="HF52" s="58"/>
      <c r="HG52" s="58"/>
      <c r="HH52" s="58"/>
      <c r="HI52" s="58"/>
      <c r="HJ52" s="58"/>
      <c r="HK52" s="58"/>
      <c r="HL52" s="58"/>
      <c r="HM52" s="58"/>
      <c r="HN52" s="58"/>
      <c r="HO52" s="58"/>
      <c r="HP52" s="58"/>
      <c r="HQ52" s="58"/>
      <c r="HR52" s="58"/>
      <c r="HS52" s="58"/>
      <c r="HT52" s="58"/>
      <c r="HU52" s="58"/>
      <c r="HV52" s="58"/>
      <c r="HW52" s="58"/>
      <c r="HX52" s="58"/>
      <c r="HY52" s="58"/>
      <c r="HZ52" s="58"/>
      <c r="IA52" s="58"/>
      <c r="IB52" s="58"/>
      <c r="IC52" s="58"/>
      <c r="ID52" s="58"/>
      <c r="IE52" s="58"/>
      <c r="IF52" s="58"/>
      <c r="IG52" s="58"/>
    </row>
    <row r="53" spans="1:241" s="53" customFormat="1" ht="11.2" customHeight="1" x14ac:dyDescent="0.35">
      <c r="A53" s="55" t="s">
        <v>160</v>
      </c>
      <c r="B53" s="54">
        <v>1886</v>
      </c>
      <c r="C53" s="59" t="s">
        <v>115</v>
      </c>
      <c r="D53" s="60">
        <v>7.5</v>
      </c>
      <c r="E53" s="60">
        <v>26.584</v>
      </c>
      <c r="F53" s="60">
        <v>24.72</v>
      </c>
      <c r="G53" s="60">
        <v>12.114000000000001</v>
      </c>
      <c r="H53" s="60">
        <v>12.507999999999999</v>
      </c>
      <c r="I53" s="60">
        <v>30.994</v>
      </c>
      <c r="J53" s="60">
        <v>21.12</v>
      </c>
      <c r="K53" s="60">
        <v>42.298000000000002</v>
      </c>
      <c r="L53" s="60">
        <v>0</v>
      </c>
      <c r="M53" s="60">
        <v>7.0519999999999996</v>
      </c>
      <c r="N53" s="60">
        <v>0</v>
      </c>
      <c r="O53" s="60">
        <v>0</v>
      </c>
      <c r="P53" s="60">
        <v>9.9280000000000008</v>
      </c>
      <c r="Q53" s="60">
        <v>50.375999999999998</v>
      </c>
      <c r="R53" s="60">
        <v>42.201999999999998</v>
      </c>
      <c r="S53" s="60">
        <v>35.823999999999998</v>
      </c>
      <c r="T53" s="60">
        <v>25.032</v>
      </c>
      <c r="U53" s="60">
        <v>0.39200000000000002</v>
      </c>
      <c r="V53" s="60">
        <v>5.2140000000000004</v>
      </c>
      <c r="W53" s="60">
        <v>277.61399999999998</v>
      </c>
      <c r="X53" s="60">
        <v>304.74599999999998</v>
      </c>
      <c r="Y53" s="60">
        <v>5.0199999999999996</v>
      </c>
      <c r="Z53" s="60">
        <v>4.2000000000000003E-2</v>
      </c>
      <c r="AA53" s="60">
        <v>137.04</v>
      </c>
      <c r="AB53" s="61">
        <v>1.3480000000000001</v>
      </c>
      <c r="AC53" s="61">
        <v>2.9860000000000002</v>
      </c>
      <c r="AD53" s="60">
        <v>6.1239999999999997</v>
      </c>
      <c r="AE53" s="60">
        <v>87.903999999999996</v>
      </c>
      <c r="AF53" s="60">
        <v>29.501999999999999</v>
      </c>
      <c r="AG53" s="60">
        <v>873.51</v>
      </c>
      <c r="AH53" s="60">
        <v>1.5760000000000001</v>
      </c>
      <c r="AI53" s="60">
        <v>0.372</v>
      </c>
      <c r="AJ53" s="60">
        <v>7.3579999999999997</v>
      </c>
      <c r="AK53" s="60">
        <v>1.732</v>
      </c>
      <c r="AL53" s="60">
        <v>575.33799999999997</v>
      </c>
      <c r="AM53" s="60">
        <v>708.81</v>
      </c>
      <c r="AN53" s="60">
        <v>1.8640000000000001</v>
      </c>
      <c r="AO53" s="60">
        <v>634.06799999999998</v>
      </c>
      <c r="AP53" s="60">
        <v>933.03399999999999</v>
      </c>
      <c r="AQ53" s="60">
        <v>432.166</v>
      </c>
      <c r="AR53" s="60">
        <v>153.30199999999999</v>
      </c>
      <c r="AS53" s="60">
        <v>7.1459999999999999</v>
      </c>
      <c r="AT53" s="60">
        <v>44.79</v>
      </c>
      <c r="AU53" s="60">
        <v>165.798</v>
      </c>
      <c r="AV53" s="60">
        <v>230.55199999999999</v>
      </c>
      <c r="AW53" s="60">
        <v>720.23800000000006</v>
      </c>
      <c r="AX53" s="60">
        <v>320.84800000000001</v>
      </c>
      <c r="AY53" s="60">
        <v>315.04199999999997</v>
      </c>
      <c r="AZ53" s="60">
        <v>1119.8240000000001</v>
      </c>
      <c r="BA53" s="60">
        <v>365.904</v>
      </c>
      <c r="BB53" s="60">
        <v>351.60199999999998</v>
      </c>
      <c r="BC53" s="60">
        <v>266.89600000000002</v>
      </c>
      <c r="BD53" s="60">
        <v>1.9079999999999999</v>
      </c>
      <c r="BE53" s="60">
        <v>0</v>
      </c>
      <c r="BF53" s="60">
        <v>0</v>
      </c>
      <c r="BG53" s="60">
        <v>0</v>
      </c>
      <c r="BH53" s="60">
        <v>0</v>
      </c>
      <c r="BI53" s="60">
        <v>0</v>
      </c>
      <c r="BJ53" s="60">
        <v>0</v>
      </c>
      <c r="BK53" s="60">
        <v>1.1639999999999999</v>
      </c>
      <c r="BL53" s="60">
        <v>602.87800000000004</v>
      </c>
      <c r="BM53" s="60">
        <v>347.99599999999998</v>
      </c>
      <c r="BN53" s="60">
        <v>361.12400000000002</v>
      </c>
      <c r="BO53" s="60">
        <v>4085.4459999999999</v>
      </c>
      <c r="BP53" s="60">
        <v>312.08800000000002</v>
      </c>
      <c r="BQ53" s="60">
        <v>1690.0260000000001</v>
      </c>
      <c r="BR53" s="60">
        <v>346</v>
      </c>
      <c r="BS53" s="60">
        <v>170</v>
      </c>
      <c r="BT53" s="60">
        <v>1714</v>
      </c>
      <c r="BU53" s="60">
        <v>2586</v>
      </c>
      <c r="BV53" s="60">
        <v>1948</v>
      </c>
      <c r="BW53" s="60">
        <v>6018</v>
      </c>
      <c r="BX53" s="60">
        <v>858</v>
      </c>
      <c r="BY53" s="60">
        <v>256</v>
      </c>
      <c r="BZ53" s="60">
        <v>3112</v>
      </c>
      <c r="CA53" s="60">
        <v>27250</v>
      </c>
      <c r="CB53" s="60">
        <v>10100</v>
      </c>
      <c r="CC53" s="60">
        <v>10550</v>
      </c>
      <c r="CD53" s="60">
        <v>9597</v>
      </c>
      <c r="CE53" s="60">
        <v>12094</v>
      </c>
      <c r="CF53" s="60">
        <v>14274</v>
      </c>
      <c r="CG53" s="60">
        <v>8815</v>
      </c>
      <c r="CH53" s="60">
        <v>11793</v>
      </c>
      <c r="CI53" s="60">
        <v>18136</v>
      </c>
      <c r="CJ53" s="60">
        <v>9832</v>
      </c>
      <c r="CK53" s="60">
        <v>15329</v>
      </c>
      <c r="CL53" s="60">
        <v>22480</v>
      </c>
      <c r="CM53" s="60">
        <v>22795</v>
      </c>
      <c r="CN53" s="60">
        <v>35103</v>
      </c>
      <c r="CO53" s="60">
        <v>82870</v>
      </c>
      <c r="CP53" s="60">
        <v>69499</v>
      </c>
      <c r="CQ53" s="60">
        <v>57283</v>
      </c>
      <c r="CR53" s="60">
        <v>54400</v>
      </c>
      <c r="CS53" s="60">
        <v>56695</v>
      </c>
      <c r="CT53" s="60">
        <v>65500</v>
      </c>
      <c r="CU53" s="60">
        <v>82034</v>
      </c>
      <c r="CV53" s="60">
        <v>73441</v>
      </c>
      <c r="CW53" s="60">
        <v>94584</v>
      </c>
      <c r="CX53" s="60">
        <v>143493</v>
      </c>
      <c r="CY53" s="60">
        <v>231928</v>
      </c>
      <c r="CZ53" s="60">
        <v>292883</v>
      </c>
      <c r="DA53" s="60">
        <v>265650</v>
      </c>
      <c r="DB53" s="60">
        <v>206974</v>
      </c>
      <c r="DC53" s="60">
        <v>220534.85600000003</v>
      </c>
      <c r="DD53" s="60">
        <v>196120.72299999994</v>
      </c>
      <c r="DE53" s="60">
        <v>286383.679</v>
      </c>
      <c r="DF53" s="60">
        <v>288755.40599999996</v>
      </c>
      <c r="DG53" s="60">
        <v>268105.04400000005</v>
      </c>
      <c r="DH53" s="60">
        <v>276770.36500000005</v>
      </c>
      <c r="DI53" s="60">
        <v>292218.84999999992</v>
      </c>
      <c r="DJ53" s="60">
        <v>327691.864</v>
      </c>
      <c r="DK53" s="60">
        <v>513680.77100000012</v>
      </c>
      <c r="DL53" s="60">
        <v>562073.02599999972</v>
      </c>
      <c r="DM53" s="60">
        <v>714483.23600000003</v>
      </c>
      <c r="DN53" s="60">
        <v>712877.91999999993</v>
      </c>
      <c r="DO53" s="60">
        <v>792307.66700000013</v>
      </c>
      <c r="DP53" s="60">
        <v>667525.99200000009</v>
      </c>
      <c r="DQ53" s="60">
        <v>659287.30599999998</v>
      </c>
      <c r="DR53" s="60">
        <v>913890.07699999982</v>
      </c>
      <c r="DS53" s="60">
        <v>891655.95799999998</v>
      </c>
      <c r="DT53" s="60">
        <v>1254227.8739999998</v>
      </c>
      <c r="DU53" s="60">
        <v>901841.29099999997</v>
      </c>
      <c r="DV53" s="60">
        <v>612493.06199999992</v>
      </c>
      <c r="DW53" s="60">
        <v>493360.15700000006</v>
      </c>
      <c r="DX53" s="60">
        <v>856823.69700000016</v>
      </c>
      <c r="DY53" s="60">
        <v>847722.18599999999</v>
      </c>
      <c r="DZ53" s="60">
        <v>464587.43000000005</v>
      </c>
      <c r="EA53" s="60">
        <v>466250.69399999996</v>
      </c>
      <c r="EB53" s="60">
        <v>597950.22699999984</v>
      </c>
      <c r="EC53" s="60">
        <v>516295.07399999996</v>
      </c>
      <c r="ED53" s="60">
        <v>695176.60699999984</v>
      </c>
      <c r="EE53" s="55"/>
      <c r="EF53" s="55"/>
      <c r="EG53" s="55"/>
      <c r="EH53" s="55"/>
      <c r="EI53" s="60"/>
      <c r="EJ53" s="60"/>
      <c r="EK53" s="60"/>
      <c r="EL53" s="55"/>
      <c r="EM53" s="55"/>
      <c r="EN53" s="55"/>
      <c r="EO53" s="55"/>
      <c r="EP53" s="55"/>
      <c r="EQ53" s="55"/>
      <c r="ER53" s="55"/>
      <c r="ES53" s="55"/>
      <c r="ET53" s="55"/>
      <c r="EU53" s="55"/>
      <c r="EV53" s="55"/>
      <c r="EW53" s="55"/>
      <c r="EX53" s="55"/>
      <c r="EY53" s="55"/>
      <c r="EZ53" s="55"/>
      <c r="FA53" s="55"/>
      <c r="FB53" s="55"/>
      <c r="FC53" s="55"/>
      <c r="FD53" s="55"/>
      <c r="FE53" s="55"/>
      <c r="FF53" s="55"/>
      <c r="FG53" s="55"/>
      <c r="FH53" s="55"/>
      <c r="FI53" s="55"/>
      <c r="FJ53" s="55"/>
      <c r="FK53" s="55"/>
      <c r="FL53" s="55"/>
      <c r="FM53" s="55"/>
      <c r="FN53" s="55"/>
      <c r="FO53" s="55"/>
      <c r="FP53" s="55"/>
      <c r="FQ53" s="55"/>
      <c r="FR53" s="55"/>
      <c r="FS53" s="55"/>
      <c r="FT53" s="55"/>
      <c r="FU53" s="55"/>
      <c r="FV53" s="55"/>
      <c r="FW53" s="55"/>
      <c r="FX53" s="55"/>
      <c r="FY53" s="55"/>
      <c r="FZ53" s="55"/>
      <c r="GA53" s="55"/>
      <c r="GB53" s="55"/>
      <c r="GC53" s="55"/>
      <c r="GD53" s="55"/>
      <c r="GE53" s="55"/>
      <c r="GF53" s="55"/>
      <c r="GG53" s="55"/>
      <c r="GH53" s="55"/>
      <c r="GI53" s="55"/>
      <c r="GJ53" s="55"/>
      <c r="GK53" s="55"/>
      <c r="GL53" s="55"/>
      <c r="GM53" s="55"/>
      <c r="GN53" s="55"/>
      <c r="GO53" s="55"/>
      <c r="GP53" s="55"/>
      <c r="GQ53" s="55"/>
      <c r="GR53" s="55"/>
      <c r="GS53" s="55"/>
      <c r="GT53" s="55"/>
      <c r="GU53" s="55"/>
      <c r="GV53" s="55"/>
      <c r="GW53" s="55"/>
      <c r="GX53" s="55"/>
      <c r="GY53" s="55"/>
      <c r="GZ53" s="55"/>
      <c r="HA53" s="55"/>
      <c r="HB53" s="55"/>
      <c r="HC53" s="55"/>
      <c r="HD53" s="55"/>
      <c r="HE53" s="55"/>
      <c r="HF53" s="55"/>
      <c r="HG53" s="55"/>
      <c r="HH53" s="55"/>
      <c r="HI53" s="55"/>
      <c r="HJ53" s="55"/>
      <c r="HK53" s="55"/>
      <c r="HL53" s="55"/>
      <c r="HM53" s="55"/>
      <c r="HN53" s="55"/>
      <c r="HO53" s="55"/>
      <c r="HP53" s="55"/>
      <c r="HQ53" s="55"/>
      <c r="HR53" s="55"/>
      <c r="HS53" s="55"/>
      <c r="HT53" s="55"/>
      <c r="HU53" s="55"/>
      <c r="HV53" s="55"/>
      <c r="HW53" s="55"/>
      <c r="HX53" s="55"/>
      <c r="HY53" s="55"/>
      <c r="HZ53" s="55"/>
      <c r="IA53" s="55"/>
      <c r="IB53" s="55"/>
      <c r="IC53" s="55"/>
      <c r="ID53" s="55"/>
      <c r="IE53" s="55"/>
      <c r="IF53" s="55"/>
      <c r="IG53" s="55"/>
    </row>
    <row r="54" spans="1:241" s="53" customFormat="1" ht="11.2" customHeight="1" x14ac:dyDescent="0.35">
      <c r="A54" s="55" t="s">
        <v>161</v>
      </c>
      <c r="B54" s="54">
        <v>1885</v>
      </c>
      <c r="C54" s="60">
        <v>1340.258</v>
      </c>
      <c r="D54" s="60">
        <v>458.25799999999998</v>
      </c>
      <c r="E54" s="60">
        <v>113.572</v>
      </c>
      <c r="F54" s="60">
        <v>83.207999999999998</v>
      </c>
      <c r="G54" s="60">
        <v>63.555999999999997</v>
      </c>
      <c r="H54" s="60">
        <v>421.86</v>
      </c>
      <c r="I54" s="60">
        <v>191.84</v>
      </c>
      <c r="J54" s="60">
        <v>203.99600000000001</v>
      </c>
      <c r="K54" s="60">
        <v>567.71799999999996</v>
      </c>
      <c r="L54" s="60">
        <v>312.13600000000002</v>
      </c>
      <c r="M54" s="60">
        <v>1732.7760000000001</v>
      </c>
      <c r="N54" s="60">
        <v>1524.1880000000001</v>
      </c>
      <c r="O54" s="60">
        <v>1850.806</v>
      </c>
      <c r="P54" s="60">
        <v>936.35599999999999</v>
      </c>
      <c r="Q54" s="60">
        <v>811.35199999999998</v>
      </c>
      <c r="R54" s="60">
        <v>2814.45</v>
      </c>
      <c r="S54" s="60">
        <v>5468.3959999999997</v>
      </c>
      <c r="T54" s="60">
        <v>5193.07</v>
      </c>
      <c r="U54" s="60">
        <v>7947.598</v>
      </c>
      <c r="V54" s="60">
        <v>14273.48</v>
      </c>
      <c r="W54" s="60">
        <v>7786.8720000000003</v>
      </c>
      <c r="X54" s="60">
        <v>7297.29</v>
      </c>
      <c r="Y54" s="60">
        <v>7924.84</v>
      </c>
      <c r="Z54" s="60">
        <v>3225.78</v>
      </c>
      <c r="AA54" s="60">
        <v>2433.5079999999998</v>
      </c>
      <c r="AB54" s="61">
        <v>1262.45</v>
      </c>
      <c r="AC54" s="61">
        <v>10825.41</v>
      </c>
      <c r="AD54" s="60">
        <v>15178.424000000001</v>
      </c>
      <c r="AE54" s="60">
        <v>2247.7800000000002</v>
      </c>
      <c r="AF54" s="60">
        <v>870.88</v>
      </c>
      <c r="AG54" s="60">
        <v>674.40599999999995</v>
      </c>
      <c r="AH54" s="60">
        <v>335.65600000000001</v>
      </c>
      <c r="AI54" s="60">
        <v>124.422</v>
      </c>
      <c r="AJ54" s="60">
        <v>1296.8520000000001</v>
      </c>
      <c r="AK54" s="60">
        <v>709.62</v>
      </c>
      <c r="AL54" s="60">
        <v>598.26199999999994</v>
      </c>
      <c r="AM54" s="60">
        <v>1422.326</v>
      </c>
      <c r="AN54" s="60">
        <v>1628.87</v>
      </c>
      <c r="AO54" s="60">
        <v>4906.93</v>
      </c>
      <c r="AP54" s="60">
        <v>1663.8219999999999</v>
      </c>
      <c r="AQ54" s="60">
        <v>1012.2</v>
      </c>
      <c r="AR54" s="60">
        <v>950.46</v>
      </c>
      <c r="AS54" s="60">
        <v>1110.5340000000001</v>
      </c>
      <c r="AT54" s="60">
        <v>1203.876</v>
      </c>
      <c r="AU54" s="60">
        <v>1811.3820000000001</v>
      </c>
      <c r="AV54" s="60">
        <v>1116.97</v>
      </c>
      <c r="AW54" s="60">
        <v>753.53599999999994</v>
      </c>
      <c r="AX54" s="60">
        <v>666.00199999999995</v>
      </c>
      <c r="AY54" s="60">
        <v>842.99800000000005</v>
      </c>
      <c r="AZ54" s="60">
        <v>1296.374</v>
      </c>
      <c r="BA54" s="60">
        <v>1941.922</v>
      </c>
      <c r="BB54" s="60">
        <v>1856.3019999999999</v>
      </c>
      <c r="BC54" s="60">
        <v>1742.442</v>
      </c>
      <c r="BD54" s="60">
        <v>2653.136</v>
      </c>
      <c r="BE54" s="60">
        <v>1866.33</v>
      </c>
      <c r="BF54" s="60">
        <v>1647.8979999999999</v>
      </c>
      <c r="BG54" s="60">
        <v>2126.6480000000001</v>
      </c>
      <c r="BH54" s="60">
        <v>7141.6540000000005</v>
      </c>
      <c r="BI54" s="60">
        <v>13937.592000000001</v>
      </c>
      <c r="BJ54" s="60">
        <v>13679.59</v>
      </c>
      <c r="BK54" s="60">
        <v>13899.853999999999</v>
      </c>
      <c r="BL54" s="60">
        <v>14232.186</v>
      </c>
      <c r="BM54" s="60">
        <v>20426.436000000002</v>
      </c>
      <c r="BN54" s="60">
        <v>17601.295999999998</v>
      </c>
      <c r="BO54" s="60">
        <v>12140.572</v>
      </c>
      <c r="BP54" s="60">
        <v>17899.846000000001</v>
      </c>
      <c r="BQ54" s="60">
        <v>21259.964</v>
      </c>
      <c r="BR54" s="60">
        <v>29374</v>
      </c>
      <c r="BS54" s="60">
        <v>23694</v>
      </c>
      <c r="BT54" s="60">
        <v>17446</v>
      </c>
      <c r="BU54" s="60">
        <v>17374</v>
      </c>
      <c r="BV54" s="60">
        <v>21164</v>
      </c>
      <c r="BW54" s="60">
        <v>11878</v>
      </c>
      <c r="BX54" s="60">
        <v>11798</v>
      </c>
      <c r="BY54" s="60">
        <v>15422</v>
      </c>
      <c r="BZ54" s="60">
        <v>14360</v>
      </c>
      <c r="CA54" s="60">
        <v>17894</v>
      </c>
      <c r="CB54" s="60">
        <v>12910</v>
      </c>
      <c r="CC54" s="60">
        <v>14314</v>
      </c>
      <c r="CD54" s="60">
        <v>18671</v>
      </c>
      <c r="CE54" s="60">
        <v>17408</v>
      </c>
      <c r="CF54" s="60">
        <v>15787</v>
      </c>
      <c r="CG54" s="60">
        <v>16173</v>
      </c>
      <c r="CH54" s="60">
        <v>15083</v>
      </c>
      <c r="CI54" s="60">
        <v>14718</v>
      </c>
      <c r="CJ54" s="60">
        <v>14199</v>
      </c>
      <c r="CK54" s="60">
        <v>8037</v>
      </c>
      <c r="CL54" s="60">
        <v>10950</v>
      </c>
      <c r="CM54" s="60">
        <v>15390</v>
      </c>
      <c r="CN54" s="60">
        <v>45148</v>
      </c>
      <c r="CO54" s="60">
        <v>35487</v>
      </c>
      <c r="CP54" s="60">
        <v>21368</v>
      </c>
      <c r="CQ54" s="60">
        <v>21313</v>
      </c>
      <c r="CR54" s="60">
        <v>26380</v>
      </c>
      <c r="CS54" s="60">
        <v>34758</v>
      </c>
      <c r="CT54" s="60">
        <v>52979</v>
      </c>
      <c r="CU54" s="60">
        <v>34393</v>
      </c>
      <c r="CV54" s="60">
        <v>22077</v>
      </c>
      <c r="CW54" s="60">
        <v>24969</v>
      </c>
      <c r="CX54" s="60">
        <v>51094</v>
      </c>
      <c r="CY54" s="60">
        <v>60790</v>
      </c>
      <c r="CZ54" s="60">
        <v>28478</v>
      </c>
      <c r="DA54" s="60">
        <v>30749</v>
      </c>
      <c r="DB54" s="60">
        <v>23957</v>
      </c>
      <c r="DC54" s="60">
        <v>62812.642</v>
      </c>
      <c r="DD54" s="60">
        <v>39022.357999999986</v>
      </c>
      <c r="DE54" s="60">
        <v>47298.063999999991</v>
      </c>
      <c r="DF54" s="60">
        <v>76638.390999999989</v>
      </c>
      <c r="DG54" s="60">
        <v>103557.88400000002</v>
      </c>
      <c r="DH54" s="60">
        <v>141728.01499999998</v>
      </c>
      <c r="DI54" s="60">
        <v>196122.04200000007</v>
      </c>
      <c r="DJ54" s="60">
        <v>199156.65999999995</v>
      </c>
      <c r="DK54" s="60">
        <v>179383.53299999994</v>
      </c>
      <c r="DL54" s="60">
        <v>241558.12500000003</v>
      </c>
      <c r="DM54" s="60">
        <v>221138.97100000002</v>
      </c>
      <c r="DN54" s="60">
        <v>345192.20199999993</v>
      </c>
      <c r="DO54" s="60">
        <v>308234.26599999995</v>
      </c>
      <c r="DP54" s="60">
        <v>230276.85699999996</v>
      </c>
      <c r="DQ54" s="60">
        <v>186135.98899999994</v>
      </c>
      <c r="DR54" s="60">
        <v>194223.33699999997</v>
      </c>
      <c r="DS54" s="60">
        <v>187670.16899999994</v>
      </c>
      <c r="DT54" s="60">
        <v>140925.71800000002</v>
      </c>
      <c r="DU54" s="60">
        <v>180405.13</v>
      </c>
      <c r="DV54" s="60">
        <v>216991.26699999999</v>
      </c>
      <c r="DW54" s="60">
        <v>197771.05999999997</v>
      </c>
      <c r="DX54" s="60">
        <v>213182.87499999997</v>
      </c>
      <c r="DY54" s="60">
        <v>215681.50099999999</v>
      </c>
      <c r="DZ54" s="60">
        <v>202723.56999999998</v>
      </c>
      <c r="EA54" s="60">
        <v>218271.39199999999</v>
      </c>
      <c r="EB54" s="60">
        <v>294665.61699999997</v>
      </c>
      <c r="EC54" s="60">
        <v>251002.36599999998</v>
      </c>
      <c r="ED54" s="60">
        <v>249282.99400000006</v>
      </c>
      <c r="EE54" s="55"/>
      <c r="EF54" s="55"/>
      <c r="EG54" s="55"/>
      <c r="EH54" s="55"/>
      <c r="EI54" s="60"/>
      <c r="EJ54" s="60"/>
      <c r="EK54" s="60"/>
      <c r="EL54" s="55"/>
      <c r="EM54" s="55"/>
      <c r="EN54" s="55"/>
      <c r="EO54" s="55"/>
      <c r="EP54" s="55"/>
      <c r="EQ54" s="55"/>
      <c r="ER54" s="55"/>
      <c r="ES54" s="55"/>
      <c r="ET54" s="55"/>
      <c r="EU54" s="55"/>
      <c r="EV54" s="55"/>
      <c r="EW54" s="55"/>
      <c r="EX54" s="55"/>
      <c r="EY54" s="55"/>
      <c r="EZ54" s="55"/>
      <c r="FA54" s="55"/>
      <c r="FB54" s="55"/>
      <c r="FC54" s="55"/>
      <c r="FD54" s="55"/>
      <c r="FE54" s="55"/>
      <c r="FF54" s="55"/>
      <c r="FG54" s="55"/>
      <c r="FH54" s="55"/>
      <c r="FI54" s="55"/>
      <c r="FJ54" s="55"/>
      <c r="FK54" s="55"/>
      <c r="FL54" s="55"/>
      <c r="FM54" s="55"/>
      <c r="FN54" s="55"/>
      <c r="FO54" s="55"/>
      <c r="FP54" s="55"/>
      <c r="FQ54" s="55"/>
      <c r="FR54" s="55"/>
      <c r="FS54" s="55"/>
      <c r="FT54" s="55"/>
      <c r="FU54" s="55"/>
      <c r="FV54" s="55"/>
      <c r="FW54" s="55"/>
      <c r="FX54" s="55"/>
      <c r="FY54" s="55"/>
      <c r="FZ54" s="55"/>
      <c r="GA54" s="55"/>
      <c r="GB54" s="55"/>
      <c r="GC54" s="55"/>
      <c r="GD54" s="55"/>
      <c r="GE54" s="55"/>
      <c r="GF54" s="55"/>
      <c r="GG54" s="55"/>
      <c r="GH54" s="55"/>
      <c r="GI54" s="55"/>
      <c r="GJ54" s="55"/>
      <c r="GK54" s="55"/>
      <c r="GL54" s="55"/>
      <c r="GM54" s="55"/>
      <c r="GN54" s="55"/>
      <c r="GO54" s="55"/>
      <c r="GP54" s="55"/>
      <c r="GQ54" s="55"/>
      <c r="GR54" s="55"/>
      <c r="GS54" s="55"/>
      <c r="GT54" s="55"/>
      <c r="GU54" s="55"/>
      <c r="GV54" s="55"/>
      <c r="GW54" s="55"/>
      <c r="GX54" s="55"/>
      <c r="GY54" s="55"/>
      <c r="GZ54" s="55"/>
      <c r="HA54" s="55"/>
      <c r="HB54" s="55"/>
      <c r="HC54" s="55"/>
      <c r="HD54" s="55"/>
      <c r="HE54" s="55"/>
      <c r="HF54" s="55"/>
      <c r="HG54" s="55"/>
      <c r="HH54" s="55"/>
      <c r="HI54" s="55"/>
      <c r="HJ54" s="55"/>
      <c r="HK54" s="55"/>
      <c r="HL54" s="55"/>
      <c r="HM54" s="55"/>
      <c r="HN54" s="55"/>
      <c r="HO54" s="55"/>
      <c r="HP54" s="55"/>
      <c r="HQ54" s="55"/>
      <c r="HR54" s="55"/>
      <c r="HS54" s="55"/>
      <c r="HT54" s="55"/>
      <c r="HU54" s="55"/>
      <c r="HV54" s="55"/>
      <c r="HW54" s="55"/>
      <c r="HX54" s="55"/>
      <c r="HY54" s="55"/>
      <c r="HZ54" s="55"/>
      <c r="IA54" s="55"/>
      <c r="IB54" s="55"/>
      <c r="IC54" s="55"/>
      <c r="ID54" s="55"/>
      <c r="IE54" s="55"/>
      <c r="IF54" s="55"/>
      <c r="IG54" s="55"/>
    </row>
    <row r="55" spans="1:241" s="53" customFormat="1" ht="11.2" customHeight="1" x14ac:dyDescent="0.35">
      <c r="A55" s="55" t="s">
        <v>162</v>
      </c>
      <c r="B55" s="54">
        <v>1885</v>
      </c>
      <c r="C55" s="60">
        <v>0</v>
      </c>
      <c r="D55" s="60">
        <v>0</v>
      </c>
      <c r="E55" s="60">
        <v>0.04</v>
      </c>
      <c r="F55" s="60">
        <v>0</v>
      </c>
      <c r="G55" s="60">
        <v>0</v>
      </c>
      <c r="H55" s="60">
        <v>0</v>
      </c>
      <c r="I55" s="60">
        <v>0</v>
      </c>
      <c r="J55" s="60">
        <v>1.76</v>
      </c>
      <c r="K55" s="60">
        <v>0</v>
      </c>
      <c r="L55" s="60">
        <v>1.548</v>
      </c>
      <c r="M55" s="60">
        <v>9.3539999999999992</v>
      </c>
      <c r="N55" s="60">
        <v>1.6719999999999999</v>
      </c>
      <c r="O55" s="60">
        <v>4.22</v>
      </c>
      <c r="P55" s="60">
        <v>3.2</v>
      </c>
      <c r="Q55" s="60">
        <v>0.16</v>
      </c>
      <c r="R55" s="60">
        <v>6.2E-2</v>
      </c>
      <c r="S55" s="60">
        <v>7.21</v>
      </c>
      <c r="T55" s="60">
        <v>1.98</v>
      </c>
      <c r="U55" s="60">
        <v>1.6</v>
      </c>
      <c r="V55" s="60">
        <v>1.9319999999999999</v>
      </c>
      <c r="W55" s="60">
        <v>3.4279999999999999</v>
      </c>
      <c r="X55" s="60">
        <v>30.21</v>
      </c>
      <c r="Y55" s="60">
        <v>2.5720000000000001</v>
      </c>
      <c r="Z55" s="60">
        <v>4.0540000000000003</v>
      </c>
      <c r="AA55" s="60">
        <v>1.0680000000000001</v>
      </c>
      <c r="AB55" s="61">
        <v>4.75</v>
      </c>
      <c r="AC55" s="61">
        <v>3.508</v>
      </c>
      <c r="AD55" s="60">
        <v>16.98</v>
      </c>
      <c r="AE55" s="60">
        <v>22.574000000000002</v>
      </c>
      <c r="AF55" s="60">
        <v>3.3119999999999998</v>
      </c>
      <c r="AG55" s="60">
        <v>7.1999999999999995E-2</v>
      </c>
      <c r="AH55" s="60">
        <v>0</v>
      </c>
      <c r="AI55" s="60">
        <v>0</v>
      </c>
      <c r="AJ55" s="60">
        <v>1462.5640000000001</v>
      </c>
      <c r="AK55" s="60">
        <v>513.404</v>
      </c>
      <c r="AL55" s="60">
        <v>273</v>
      </c>
      <c r="AM55" s="60">
        <v>50.36</v>
      </c>
      <c r="AN55" s="60">
        <v>336.22399999999999</v>
      </c>
      <c r="AO55" s="60">
        <v>818.93200000000002</v>
      </c>
      <c r="AP55" s="60">
        <v>940.01199999999994</v>
      </c>
      <c r="AQ55" s="60">
        <v>302.678</v>
      </c>
      <c r="AR55" s="60">
        <v>278.09199999999998</v>
      </c>
      <c r="AS55" s="60">
        <v>860.53200000000004</v>
      </c>
      <c r="AT55" s="60">
        <v>827.87599999999998</v>
      </c>
      <c r="AU55" s="60">
        <v>270.81</v>
      </c>
      <c r="AV55" s="60">
        <v>291.04599999999999</v>
      </c>
      <c r="AW55" s="60">
        <v>504.976</v>
      </c>
      <c r="AX55" s="60">
        <v>241.964</v>
      </c>
      <c r="AY55" s="60">
        <v>501.79599999999999</v>
      </c>
      <c r="AZ55" s="60">
        <v>481.50200000000001</v>
      </c>
      <c r="BA55" s="60">
        <v>529.83600000000001</v>
      </c>
      <c r="BB55" s="60">
        <v>689.678</v>
      </c>
      <c r="BC55" s="60">
        <v>945.31399999999996</v>
      </c>
      <c r="BD55" s="60">
        <v>1274.076</v>
      </c>
      <c r="BE55" s="60">
        <v>297.56599999999997</v>
      </c>
      <c r="BF55" s="60">
        <v>0</v>
      </c>
      <c r="BG55" s="60">
        <v>0</v>
      </c>
      <c r="BH55" s="60">
        <v>0</v>
      </c>
      <c r="BI55" s="60">
        <v>0</v>
      </c>
      <c r="BJ55" s="60">
        <v>0</v>
      </c>
      <c r="BK55" s="60">
        <v>1782.682</v>
      </c>
      <c r="BL55" s="60">
        <v>6447.43</v>
      </c>
      <c r="BM55" s="60">
        <v>6074.8440000000001</v>
      </c>
      <c r="BN55" s="60">
        <v>9090.0660000000007</v>
      </c>
      <c r="BO55" s="60">
        <v>10087.012000000001</v>
      </c>
      <c r="BP55" s="60">
        <v>24851.614000000001</v>
      </c>
      <c r="BQ55" s="60">
        <v>12172.371999999999</v>
      </c>
      <c r="BR55" s="60">
        <v>5776</v>
      </c>
      <c r="BS55" s="60">
        <v>7202</v>
      </c>
      <c r="BT55" s="60">
        <v>6482</v>
      </c>
      <c r="BU55" s="60">
        <v>6966</v>
      </c>
      <c r="BV55" s="60">
        <v>4880</v>
      </c>
      <c r="BW55" s="60">
        <v>8028</v>
      </c>
      <c r="BX55" s="60">
        <v>5354</v>
      </c>
      <c r="BY55" s="60">
        <v>4292</v>
      </c>
      <c r="BZ55" s="60">
        <v>4510</v>
      </c>
      <c r="CA55" s="60">
        <v>4248</v>
      </c>
      <c r="CB55" s="60">
        <v>6534</v>
      </c>
      <c r="CC55" s="60">
        <v>5366</v>
      </c>
      <c r="CD55" s="60">
        <v>8584</v>
      </c>
      <c r="CE55" s="60">
        <v>9135</v>
      </c>
      <c r="CF55" s="60">
        <v>7302</v>
      </c>
      <c r="CG55" s="60">
        <v>6971</v>
      </c>
      <c r="CH55" s="60">
        <v>8707</v>
      </c>
      <c r="CI55" s="60">
        <v>9635</v>
      </c>
      <c r="CJ55" s="60">
        <v>12497</v>
      </c>
      <c r="CK55" s="60">
        <v>12485</v>
      </c>
      <c r="CL55" s="60">
        <v>22602</v>
      </c>
      <c r="CM55" s="60">
        <v>20873</v>
      </c>
      <c r="CN55" s="60">
        <v>34581</v>
      </c>
      <c r="CO55" s="60">
        <v>57405</v>
      </c>
      <c r="CP55" s="60">
        <v>57869</v>
      </c>
      <c r="CQ55" s="60">
        <v>45965</v>
      </c>
      <c r="CR55" s="60">
        <v>58504</v>
      </c>
      <c r="CS55" s="60">
        <v>71827</v>
      </c>
      <c r="CT55" s="60">
        <v>56519</v>
      </c>
      <c r="CU55" s="60">
        <v>54488</v>
      </c>
      <c r="CV55" s="60">
        <v>33993</v>
      </c>
      <c r="CW55" s="60">
        <v>36194</v>
      </c>
      <c r="CX55" s="60">
        <v>48814</v>
      </c>
      <c r="CY55" s="60">
        <v>90343</v>
      </c>
      <c r="CZ55" s="60">
        <v>120886</v>
      </c>
      <c r="DA55" s="60">
        <v>124462</v>
      </c>
      <c r="DB55" s="60">
        <v>136589</v>
      </c>
      <c r="DC55" s="60">
        <v>147881.91999999998</v>
      </c>
      <c r="DD55" s="60">
        <v>127458.92000000001</v>
      </c>
      <c r="DE55" s="60">
        <v>144726.97099999999</v>
      </c>
      <c r="DF55" s="60">
        <v>136287.39800000002</v>
      </c>
      <c r="DG55" s="60">
        <v>138797.03600000005</v>
      </c>
      <c r="DH55" s="60">
        <v>155080.02599999998</v>
      </c>
      <c r="DI55" s="60">
        <v>199508.29400000005</v>
      </c>
      <c r="DJ55" s="60">
        <v>219901.48799999998</v>
      </c>
      <c r="DK55" s="60">
        <v>156678.06</v>
      </c>
      <c r="DL55" s="60">
        <v>159578.899</v>
      </c>
      <c r="DM55" s="60">
        <v>169076.24500000002</v>
      </c>
      <c r="DN55" s="60">
        <v>184425.35899999997</v>
      </c>
      <c r="DO55" s="60">
        <v>219950.60399999996</v>
      </c>
      <c r="DP55" s="60">
        <v>211341.13200000004</v>
      </c>
      <c r="DQ55" s="60">
        <v>228370.01599999997</v>
      </c>
      <c r="DR55" s="60">
        <v>280117.20099999988</v>
      </c>
      <c r="DS55" s="60">
        <v>422012.92899999989</v>
      </c>
      <c r="DT55" s="60">
        <v>350613.57899999991</v>
      </c>
      <c r="DU55" s="60">
        <v>445493.29900000012</v>
      </c>
      <c r="DV55" s="60">
        <v>566350.53499999992</v>
      </c>
      <c r="DW55" s="60">
        <v>441209.08500000002</v>
      </c>
      <c r="DX55" s="60">
        <v>495660.913</v>
      </c>
      <c r="DY55" s="60">
        <v>388159.43</v>
      </c>
      <c r="DZ55" s="60">
        <v>259978.242</v>
      </c>
      <c r="EA55" s="60">
        <v>298287.97700000001</v>
      </c>
      <c r="EB55" s="60">
        <v>260476.05100000001</v>
      </c>
      <c r="EC55" s="60">
        <v>274458.62500000006</v>
      </c>
      <c r="ED55" s="60">
        <v>318933.32399999996</v>
      </c>
      <c r="EE55" s="55"/>
      <c r="EF55" s="55"/>
      <c r="EG55" s="55"/>
      <c r="EH55" s="55"/>
      <c r="EI55" s="60"/>
      <c r="EJ55" s="60"/>
      <c r="EK55" s="60"/>
      <c r="EL55" s="55"/>
      <c r="EM55" s="55"/>
      <c r="EN55" s="55"/>
      <c r="EO55" s="55"/>
      <c r="EP55" s="55"/>
      <c r="EQ55" s="55"/>
      <c r="ER55" s="55"/>
      <c r="ES55" s="55"/>
      <c r="ET55" s="55"/>
      <c r="EU55" s="55"/>
      <c r="EV55" s="55"/>
      <c r="EW55" s="55"/>
      <c r="EX55" s="55"/>
      <c r="EY55" s="55"/>
      <c r="EZ55" s="55"/>
      <c r="FA55" s="55"/>
      <c r="FB55" s="55"/>
      <c r="FC55" s="55"/>
      <c r="FD55" s="55"/>
      <c r="FE55" s="55"/>
      <c r="FF55" s="55"/>
      <c r="FG55" s="55"/>
      <c r="FH55" s="55"/>
      <c r="FI55" s="55"/>
      <c r="FJ55" s="55"/>
      <c r="FK55" s="55"/>
      <c r="FL55" s="55"/>
      <c r="FM55" s="55"/>
      <c r="FN55" s="55"/>
      <c r="FO55" s="55"/>
      <c r="FP55" s="55"/>
      <c r="FQ55" s="55"/>
      <c r="FR55" s="55"/>
      <c r="FS55" s="55"/>
      <c r="FT55" s="55"/>
      <c r="FU55" s="55"/>
      <c r="FV55" s="55"/>
      <c r="FW55" s="55"/>
      <c r="FX55" s="55"/>
      <c r="FY55" s="55"/>
      <c r="FZ55" s="55"/>
      <c r="GA55" s="55"/>
      <c r="GB55" s="55"/>
      <c r="GC55" s="55"/>
      <c r="GD55" s="55"/>
      <c r="GE55" s="55"/>
      <c r="GF55" s="55"/>
      <c r="GG55" s="55"/>
      <c r="GH55" s="55"/>
      <c r="GI55" s="55"/>
      <c r="GJ55" s="55"/>
      <c r="GK55" s="55"/>
      <c r="GL55" s="55"/>
      <c r="GM55" s="55"/>
      <c r="GN55" s="55"/>
      <c r="GO55" s="55"/>
      <c r="GP55" s="55"/>
      <c r="GQ55" s="55"/>
      <c r="GR55" s="55"/>
      <c r="GS55" s="55"/>
      <c r="GT55" s="55"/>
      <c r="GU55" s="55"/>
      <c r="GV55" s="55"/>
      <c r="GW55" s="55"/>
      <c r="GX55" s="55"/>
      <c r="GY55" s="55"/>
      <c r="GZ55" s="55"/>
      <c r="HA55" s="55"/>
      <c r="HB55" s="55"/>
      <c r="HC55" s="55"/>
      <c r="HD55" s="55"/>
      <c r="HE55" s="55"/>
      <c r="HF55" s="55"/>
      <c r="HG55" s="55"/>
      <c r="HH55" s="55"/>
      <c r="HI55" s="55"/>
      <c r="HJ55" s="55"/>
      <c r="HK55" s="55"/>
      <c r="HL55" s="55"/>
      <c r="HM55" s="55"/>
      <c r="HN55" s="55"/>
      <c r="HO55" s="55"/>
      <c r="HP55" s="55"/>
      <c r="HQ55" s="55"/>
      <c r="HR55" s="55"/>
      <c r="HS55" s="55"/>
      <c r="HT55" s="55"/>
      <c r="HU55" s="55"/>
      <c r="HV55" s="55"/>
      <c r="HW55" s="55"/>
      <c r="HX55" s="55"/>
      <c r="HY55" s="55"/>
      <c r="HZ55" s="55"/>
      <c r="IA55" s="55"/>
      <c r="IB55" s="55"/>
      <c r="IC55" s="55"/>
      <c r="ID55" s="55"/>
      <c r="IE55" s="55"/>
      <c r="IF55" s="55"/>
      <c r="IG55" s="55"/>
    </row>
    <row r="56" spans="1:241" s="53" customFormat="1" ht="11.2" customHeight="1" x14ac:dyDescent="0.35">
      <c r="A56" s="55" t="s">
        <v>163</v>
      </c>
      <c r="B56" s="54">
        <v>1886</v>
      </c>
      <c r="C56" s="59" t="s">
        <v>115</v>
      </c>
      <c r="D56" s="60">
        <v>0</v>
      </c>
      <c r="E56" s="60">
        <v>0</v>
      </c>
      <c r="F56" s="60">
        <v>0</v>
      </c>
      <c r="G56" s="60">
        <v>0</v>
      </c>
      <c r="H56" s="60">
        <v>0</v>
      </c>
      <c r="I56" s="60">
        <v>0</v>
      </c>
      <c r="J56" s="60">
        <v>0</v>
      </c>
      <c r="K56" s="60">
        <v>3.4000000000000002E-2</v>
      </c>
      <c r="L56" s="60">
        <v>0.54400000000000004</v>
      </c>
      <c r="M56" s="60">
        <v>0.88800000000000001</v>
      </c>
      <c r="N56" s="60">
        <v>6.4000000000000001E-2</v>
      </c>
      <c r="O56" s="60">
        <v>1.69</v>
      </c>
      <c r="P56" s="60">
        <v>0</v>
      </c>
      <c r="Q56" s="60">
        <v>0</v>
      </c>
      <c r="R56" s="60">
        <v>1.4E-2</v>
      </c>
      <c r="S56" s="60">
        <v>0.05</v>
      </c>
      <c r="T56" s="60">
        <v>0.314</v>
      </c>
      <c r="U56" s="60">
        <v>1.1160000000000001</v>
      </c>
      <c r="V56" s="60">
        <v>0.98599999999999999</v>
      </c>
      <c r="W56" s="60">
        <v>0.80600000000000005</v>
      </c>
      <c r="X56" s="60">
        <v>8.3979999999999997</v>
      </c>
      <c r="Y56" s="60">
        <v>7.16</v>
      </c>
      <c r="Z56" s="60">
        <v>2.718</v>
      </c>
      <c r="AA56" s="60">
        <v>2.004</v>
      </c>
      <c r="AB56" s="61">
        <v>0.34</v>
      </c>
      <c r="AC56" s="61">
        <v>1.8180000000000001</v>
      </c>
      <c r="AD56" s="60">
        <v>38.616</v>
      </c>
      <c r="AE56" s="60">
        <v>11.494</v>
      </c>
      <c r="AF56" s="60">
        <v>0.25800000000000001</v>
      </c>
      <c r="AG56" s="60">
        <v>1.974</v>
      </c>
      <c r="AH56" s="60">
        <v>0.78600000000000003</v>
      </c>
      <c r="AI56" s="60">
        <v>0.93799999999999994</v>
      </c>
      <c r="AJ56" s="60">
        <v>2.6779999999999999</v>
      </c>
      <c r="AK56" s="60">
        <v>296.50799999999998</v>
      </c>
      <c r="AL56" s="60">
        <v>39.256</v>
      </c>
      <c r="AM56" s="60">
        <v>64.819999999999993</v>
      </c>
      <c r="AN56" s="60">
        <v>28.553999999999998</v>
      </c>
      <c r="AO56" s="60">
        <v>69.585999999999999</v>
      </c>
      <c r="AP56" s="60">
        <v>8.2799999999999994</v>
      </c>
      <c r="AQ56" s="60">
        <v>19.228000000000002</v>
      </c>
      <c r="AR56" s="60">
        <v>32.198</v>
      </c>
      <c r="AS56" s="60">
        <v>25.024000000000001</v>
      </c>
      <c r="AT56" s="60">
        <v>28.388000000000002</v>
      </c>
      <c r="AU56" s="60">
        <v>35.106000000000002</v>
      </c>
      <c r="AV56" s="60">
        <v>36.648000000000003</v>
      </c>
      <c r="AW56" s="60">
        <v>26.585999999999999</v>
      </c>
      <c r="AX56" s="60">
        <v>257.51400000000001</v>
      </c>
      <c r="AY56" s="60">
        <v>450.642</v>
      </c>
      <c r="AZ56" s="60">
        <v>392.53</v>
      </c>
      <c r="BA56" s="60">
        <v>321.95600000000002</v>
      </c>
      <c r="BB56" s="60">
        <v>374.75200000000001</v>
      </c>
      <c r="BC56" s="60">
        <v>247.93</v>
      </c>
      <c r="BD56" s="60">
        <v>357.12</v>
      </c>
      <c r="BE56" s="60">
        <v>204.07400000000001</v>
      </c>
      <c r="BF56" s="60">
        <v>0.97599999999999998</v>
      </c>
      <c r="BG56" s="60">
        <v>0</v>
      </c>
      <c r="BH56" s="60">
        <v>0.46400000000000002</v>
      </c>
      <c r="BI56" s="60">
        <v>1.4E-2</v>
      </c>
      <c r="BJ56" s="60">
        <v>0</v>
      </c>
      <c r="BK56" s="60">
        <v>238.79599999999999</v>
      </c>
      <c r="BL56" s="60">
        <v>2526.7460000000001</v>
      </c>
      <c r="BM56" s="60">
        <v>3325.0219999999999</v>
      </c>
      <c r="BN56" s="60">
        <v>2607.2240000000002</v>
      </c>
      <c r="BO56" s="60">
        <v>3133.4180000000001</v>
      </c>
      <c r="BP56" s="60">
        <v>4615.2060000000001</v>
      </c>
      <c r="BQ56" s="60">
        <v>8648.6180000000004</v>
      </c>
      <c r="BR56" s="60">
        <v>4336</v>
      </c>
      <c r="BS56" s="60">
        <v>5086</v>
      </c>
      <c r="BT56" s="60">
        <v>4406</v>
      </c>
      <c r="BU56" s="60">
        <v>5308</v>
      </c>
      <c r="BV56" s="60">
        <v>5602</v>
      </c>
      <c r="BW56" s="60">
        <v>3948</v>
      </c>
      <c r="BX56" s="60">
        <v>2806</v>
      </c>
      <c r="BY56" s="60">
        <v>3894</v>
      </c>
      <c r="BZ56" s="60">
        <v>4212</v>
      </c>
      <c r="CA56" s="60">
        <v>3084</v>
      </c>
      <c r="CB56" s="60">
        <v>1750</v>
      </c>
      <c r="CC56" s="60">
        <v>3022</v>
      </c>
      <c r="CD56" s="60">
        <v>4136</v>
      </c>
      <c r="CE56" s="60">
        <v>4789</v>
      </c>
      <c r="CF56" s="60">
        <v>3733</v>
      </c>
      <c r="CG56" s="60">
        <v>3028</v>
      </c>
      <c r="CH56" s="60">
        <v>2911</v>
      </c>
      <c r="CI56" s="60">
        <v>3456</v>
      </c>
      <c r="CJ56" s="60">
        <v>6440</v>
      </c>
      <c r="CK56" s="60">
        <v>5671</v>
      </c>
      <c r="CL56" s="60">
        <v>7658</v>
      </c>
      <c r="CM56" s="60">
        <v>15609</v>
      </c>
      <c r="CN56" s="60">
        <v>9391</v>
      </c>
      <c r="CO56" s="60">
        <v>7861</v>
      </c>
      <c r="CP56" s="60">
        <v>10521</v>
      </c>
      <c r="CQ56" s="60">
        <v>9628</v>
      </c>
      <c r="CR56" s="60">
        <v>11400</v>
      </c>
      <c r="CS56" s="60">
        <v>13520</v>
      </c>
      <c r="CT56" s="60">
        <v>16604</v>
      </c>
      <c r="CU56" s="60">
        <v>20354</v>
      </c>
      <c r="CV56" s="60">
        <v>29850</v>
      </c>
      <c r="CW56" s="60">
        <v>56582</v>
      </c>
      <c r="CX56" s="60">
        <v>51478</v>
      </c>
      <c r="CY56" s="60">
        <v>56642</v>
      </c>
      <c r="CZ56" s="60">
        <v>365124</v>
      </c>
      <c r="DA56" s="60">
        <v>338993</v>
      </c>
      <c r="DB56" s="60">
        <v>358741</v>
      </c>
      <c r="DC56" s="60">
        <v>712067.06</v>
      </c>
      <c r="DD56" s="60">
        <v>1256440.5589999999</v>
      </c>
      <c r="DE56" s="60">
        <v>655251.07700000005</v>
      </c>
      <c r="DF56" s="60">
        <v>301861.64499999996</v>
      </c>
      <c r="DG56" s="60">
        <v>269860.37400000001</v>
      </c>
      <c r="DH56" s="60">
        <v>286084.87200000003</v>
      </c>
      <c r="DI56" s="60">
        <v>519015.11800000013</v>
      </c>
      <c r="DJ56" s="60">
        <v>237486.26899999997</v>
      </c>
      <c r="DK56" s="60">
        <v>1097381.5319999999</v>
      </c>
      <c r="DL56" s="60">
        <v>443270.62400000013</v>
      </c>
      <c r="DM56" s="60">
        <v>319183.853</v>
      </c>
      <c r="DN56" s="60">
        <v>273019.57400000002</v>
      </c>
      <c r="DO56" s="60">
        <v>226522.10499999998</v>
      </c>
      <c r="DP56" s="60">
        <v>378285.11599999992</v>
      </c>
      <c r="DQ56" s="60">
        <v>181428.61200000002</v>
      </c>
      <c r="DR56" s="60">
        <v>222500.8789999999</v>
      </c>
      <c r="DS56" s="60">
        <v>260184.984</v>
      </c>
      <c r="DT56" s="60">
        <v>1129557.3949999993</v>
      </c>
      <c r="DU56" s="60">
        <v>943617.44200000027</v>
      </c>
      <c r="DV56" s="60">
        <v>660071.17200000002</v>
      </c>
      <c r="DW56" s="60">
        <v>269019.97200000007</v>
      </c>
      <c r="DX56" s="60">
        <v>410305.25000000012</v>
      </c>
      <c r="DY56" s="60">
        <v>791539.0149999999</v>
      </c>
      <c r="DZ56" s="60">
        <v>670128.9</v>
      </c>
      <c r="EA56" s="60">
        <v>832710.09500000009</v>
      </c>
      <c r="EB56" s="60">
        <v>466741.84100000001</v>
      </c>
      <c r="EC56" s="60">
        <v>990024.99700000009</v>
      </c>
      <c r="ED56" s="60">
        <v>1188086.8460000001</v>
      </c>
      <c r="EE56" s="55"/>
      <c r="EF56" s="55"/>
      <c r="EG56" s="55"/>
      <c r="EH56" s="55"/>
      <c r="EI56" s="60"/>
      <c r="EJ56" s="60"/>
      <c r="EK56" s="60"/>
      <c r="EL56" s="55"/>
      <c r="EM56" s="55"/>
      <c r="EN56" s="55"/>
      <c r="EO56" s="55"/>
      <c r="EP56" s="55"/>
      <c r="EQ56" s="55"/>
      <c r="ER56" s="55"/>
      <c r="ES56" s="55"/>
      <c r="ET56" s="55"/>
      <c r="EU56" s="55"/>
      <c r="EV56" s="55"/>
      <c r="EW56" s="55"/>
      <c r="EX56" s="55"/>
      <c r="EY56" s="55"/>
      <c r="EZ56" s="55"/>
      <c r="FA56" s="55"/>
      <c r="FB56" s="55"/>
      <c r="FC56" s="55"/>
      <c r="FD56" s="55"/>
      <c r="FE56" s="55"/>
      <c r="FF56" s="55"/>
      <c r="FG56" s="55"/>
      <c r="FH56" s="55"/>
      <c r="FI56" s="55"/>
      <c r="FJ56" s="55"/>
      <c r="FK56" s="55"/>
      <c r="FL56" s="55"/>
      <c r="FM56" s="55"/>
      <c r="FN56" s="55"/>
      <c r="FO56" s="55"/>
      <c r="FP56" s="55"/>
      <c r="FQ56" s="55"/>
      <c r="FR56" s="55"/>
      <c r="FS56" s="55"/>
      <c r="FT56" s="55"/>
      <c r="FU56" s="55"/>
      <c r="FV56" s="55"/>
      <c r="FW56" s="55"/>
      <c r="FX56" s="55"/>
      <c r="FY56" s="55"/>
      <c r="FZ56" s="55"/>
      <c r="GA56" s="55"/>
      <c r="GB56" s="55"/>
      <c r="GC56" s="55"/>
      <c r="GD56" s="55"/>
      <c r="GE56" s="55"/>
      <c r="GF56" s="55"/>
      <c r="GG56" s="55"/>
      <c r="GH56" s="55"/>
      <c r="GI56" s="55"/>
      <c r="GJ56" s="55"/>
      <c r="GK56" s="55"/>
      <c r="GL56" s="55"/>
      <c r="GM56" s="55"/>
      <c r="GN56" s="55"/>
      <c r="GO56" s="55"/>
      <c r="GP56" s="55"/>
      <c r="GQ56" s="55"/>
      <c r="GR56" s="55"/>
      <c r="GS56" s="55"/>
      <c r="GT56" s="55"/>
      <c r="GU56" s="55"/>
      <c r="GV56" s="55"/>
      <c r="GW56" s="55"/>
      <c r="GX56" s="55"/>
      <c r="GY56" s="55"/>
      <c r="GZ56" s="55"/>
      <c r="HA56" s="55"/>
      <c r="HB56" s="55"/>
      <c r="HC56" s="55"/>
      <c r="HD56" s="55"/>
      <c r="HE56" s="55"/>
      <c r="HF56" s="55"/>
      <c r="HG56" s="55"/>
      <c r="HH56" s="55"/>
      <c r="HI56" s="55"/>
      <c r="HJ56" s="55"/>
      <c r="HK56" s="55"/>
      <c r="HL56" s="55"/>
      <c r="HM56" s="55"/>
      <c r="HN56" s="55"/>
      <c r="HO56" s="55"/>
      <c r="HP56" s="55"/>
      <c r="HQ56" s="55"/>
      <c r="HR56" s="55"/>
      <c r="HS56" s="55"/>
      <c r="HT56" s="55"/>
      <c r="HU56" s="55"/>
      <c r="HV56" s="55"/>
      <c r="HW56" s="55"/>
      <c r="HX56" s="55"/>
      <c r="HY56" s="55"/>
      <c r="HZ56" s="55"/>
      <c r="IA56" s="55"/>
      <c r="IB56" s="55"/>
      <c r="IC56" s="55"/>
      <c r="ID56" s="55"/>
      <c r="IE56" s="55"/>
      <c r="IF56" s="55"/>
      <c r="IG56" s="55"/>
    </row>
    <row r="57" spans="1:241" s="53" customFormat="1" ht="11.2" customHeight="1" x14ac:dyDescent="0.35">
      <c r="A57" s="55" t="s">
        <v>164</v>
      </c>
      <c r="B57" s="54" t="s">
        <v>44</v>
      </c>
      <c r="C57" s="59" t="s">
        <v>115</v>
      </c>
      <c r="D57" s="59" t="s">
        <v>115</v>
      </c>
      <c r="E57" s="59" t="s">
        <v>115</v>
      </c>
      <c r="F57" s="59" t="s">
        <v>115</v>
      </c>
      <c r="G57" s="59" t="s">
        <v>115</v>
      </c>
      <c r="H57" s="59" t="s">
        <v>115</v>
      </c>
      <c r="I57" s="59" t="s">
        <v>115</v>
      </c>
      <c r="J57" s="59" t="s">
        <v>115</v>
      </c>
      <c r="K57" s="59" t="s">
        <v>115</v>
      </c>
      <c r="L57" s="59" t="s">
        <v>115</v>
      </c>
      <c r="M57" s="59" t="s">
        <v>115</v>
      </c>
      <c r="N57" s="59" t="s">
        <v>115</v>
      </c>
      <c r="O57" s="59" t="s">
        <v>115</v>
      </c>
      <c r="P57" s="59" t="s">
        <v>115</v>
      </c>
      <c r="Q57" s="59" t="s">
        <v>115</v>
      </c>
      <c r="R57" s="59" t="s">
        <v>115</v>
      </c>
      <c r="S57" s="59" t="s">
        <v>115</v>
      </c>
      <c r="T57" s="59" t="s">
        <v>115</v>
      </c>
      <c r="U57" s="59" t="s">
        <v>115</v>
      </c>
      <c r="V57" s="59" t="s">
        <v>115</v>
      </c>
      <c r="W57" s="59" t="s">
        <v>115</v>
      </c>
      <c r="X57" s="59" t="s">
        <v>115</v>
      </c>
      <c r="Y57" s="59" t="s">
        <v>115</v>
      </c>
      <c r="Z57" s="59" t="s">
        <v>115</v>
      </c>
      <c r="AA57" s="59" t="s">
        <v>115</v>
      </c>
      <c r="AB57" s="63" t="s">
        <v>115</v>
      </c>
      <c r="AC57" s="63" t="s">
        <v>115</v>
      </c>
      <c r="AD57" s="59" t="s">
        <v>115</v>
      </c>
      <c r="AE57" s="59" t="s">
        <v>115</v>
      </c>
      <c r="AF57" s="59" t="s">
        <v>115</v>
      </c>
      <c r="AG57" s="59" t="s">
        <v>115</v>
      </c>
      <c r="AH57" s="59" t="s">
        <v>115</v>
      </c>
      <c r="AI57" s="59" t="s">
        <v>115</v>
      </c>
      <c r="AJ57" s="59" t="s">
        <v>115</v>
      </c>
      <c r="AK57" s="59" t="s">
        <v>115</v>
      </c>
      <c r="AL57" s="59" t="s">
        <v>115</v>
      </c>
      <c r="AM57" s="59" t="s">
        <v>115</v>
      </c>
      <c r="AN57" s="59" t="s">
        <v>115</v>
      </c>
      <c r="AO57" s="59" t="s">
        <v>115</v>
      </c>
      <c r="AP57" s="59" t="s">
        <v>115</v>
      </c>
      <c r="AQ57" s="59" t="s">
        <v>115</v>
      </c>
      <c r="AR57" s="59" t="s">
        <v>115</v>
      </c>
      <c r="AS57" s="59" t="s">
        <v>115</v>
      </c>
      <c r="AT57" s="59" t="s">
        <v>115</v>
      </c>
      <c r="AU57" s="59" t="s">
        <v>115</v>
      </c>
      <c r="AV57" s="59" t="s">
        <v>115</v>
      </c>
      <c r="AW57" s="59" t="s">
        <v>115</v>
      </c>
      <c r="AX57" s="59" t="s">
        <v>115</v>
      </c>
      <c r="AY57" s="59" t="s">
        <v>115</v>
      </c>
      <c r="AZ57" s="59" t="s">
        <v>115</v>
      </c>
      <c r="BA57" s="59" t="s">
        <v>115</v>
      </c>
      <c r="BB57" s="59" t="s">
        <v>115</v>
      </c>
      <c r="BC57" s="59" t="s">
        <v>115</v>
      </c>
      <c r="BD57" s="59" t="s">
        <v>115</v>
      </c>
      <c r="BE57" s="59" t="s">
        <v>115</v>
      </c>
      <c r="BF57" s="59" t="s">
        <v>115</v>
      </c>
      <c r="BG57" s="59" t="s">
        <v>115</v>
      </c>
      <c r="BH57" s="59" t="s">
        <v>115</v>
      </c>
      <c r="BI57" s="59" t="s">
        <v>115</v>
      </c>
      <c r="BJ57" s="59" t="s">
        <v>115</v>
      </c>
      <c r="BK57" s="59" t="s">
        <v>115</v>
      </c>
      <c r="BL57" s="60">
        <v>0</v>
      </c>
      <c r="BM57" s="60">
        <v>0</v>
      </c>
      <c r="BN57" s="60">
        <v>0</v>
      </c>
      <c r="BO57" s="60">
        <v>0</v>
      </c>
      <c r="BP57" s="60">
        <v>0</v>
      </c>
      <c r="BQ57" s="60">
        <v>100.726</v>
      </c>
      <c r="BR57" s="60">
        <v>1480</v>
      </c>
      <c r="BS57" s="60">
        <v>888</v>
      </c>
      <c r="BT57" s="60">
        <v>1092</v>
      </c>
      <c r="BU57" s="60">
        <v>1656</v>
      </c>
      <c r="BV57" s="60">
        <v>1150</v>
      </c>
      <c r="BW57" s="60">
        <v>1006</v>
      </c>
      <c r="BX57" s="60">
        <v>2140</v>
      </c>
      <c r="BY57" s="60">
        <v>2706</v>
      </c>
      <c r="BZ57" s="60">
        <v>4016</v>
      </c>
      <c r="CA57" s="60">
        <v>3952</v>
      </c>
      <c r="CB57" s="60">
        <v>4056</v>
      </c>
      <c r="CC57" s="60">
        <v>7252</v>
      </c>
      <c r="CD57" s="60">
        <v>8137</v>
      </c>
      <c r="CE57" s="60">
        <v>16227</v>
      </c>
      <c r="CF57" s="60">
        <v>18842</v>
      </c>
      <c r="CG57" s="60">
        <v>20388</v>
      </c>
      <c r="CH57" s="60">
        <v>26415</v>
      </c>
      <c r="CI57" s="60">
        <v>29912</v>
      </c>
      <c r="CJ57" s="60">
        <v>40009</v>
      </c>
      <c r="CK57" s="60">
        <v>55680</v>
      </c>
      <c r="CL57" s="60">
        <v>69788</v>
      </c>
      <c r="CM57" s="60">
        <v>76505</v>
      </c>
      <c r="CN57" s="60">
        <v>80950</v>
      </c>
      <c r="CO57" s="60">
        <v>114143</v>
      </c>
      <c r="CP57" s="60">
        <v>134401</v>
      </c>
      <c r="CQ57" s="60">
        <v>182482</v>
      </c>
      <c r="CR57" s="60">
        <v>298528</v>
      </c>
      <c r="CS57" s="60">
        <v>322991</v>
      </c>
      <c r="CT57" s="60">
        <v>393912</v>
      </c>
      <c r="CU57" s="60">
        <v>445224</v>
      </c>
      <c r="CV57" s="60">
        <v>550578</v>
      </c>
      <c r="CW57" s="60">
        <v>704957</v>
      </c>
      <c r="CX57" s="60">
        <v>846417</v>
      </c>
      <c r="CY57" s="60">
        <v>1060580</v>
      </c>
      <c r="CZ57" s="60">
        <v>1227646</v>
      </c>
      <c r="DA57" s="60">
        <v>1355482</v>
      </c>
      <c r="DB57" s="60">
        <v>1592593</v>
      </c>
      <c r="DC57" s="60">
        <v>1821170.9100000004</v>
      </c>
      <c r="DD57" s="60">
        <v>1962381.4470000002</v>
      </c>
      <c r="DE57" s="60">
        <v>2518865.2099999995</v>
      </c>
      <c r="DF57" s="60">
        <v>2680375.4700000007</v>
      </c>
      <c r="DG57" s="60">
        <v>2756769.0019999999</v>
      </c>
      <c r="DH57" s="60">
        <v>3102096.0150000001</v>
      </c>
      <c r="DI57" s="60">
        <v>3452087.9580000001</v>
      </c>
      <c r="DJ57" s="60">
        <v>3620274.1810000008</v>
      </c>
      <c r="DK57" s="60">
        <v>4179696.7259999993</v>
      </c>
      <c r="DL57" s="60">
        <v>4202605.2960000001</v>
      </c>
      <c r="DM57" s="60">
        <v>4695983.9339999994</v>
      </c>
      <c r="DN57" s="60">
        <v>5893793.1459999997</v>
      </c>
      <c r="DO57" s="60">
        <v>4830936.2200000007</v>
      </c>
      <c r="DP57" s="60">
        <v>4309878.1499999994</v>
      </c>
      <c r="DQ57" s="60">
        <v>3704566.9510000004</v>
      </c>
      <c r="DR57" s="60">
        <v>4885033.7830000008</v>
      </c>
      <c r="DS57" s="60">
        <v>5909030.925999999</v>
      </c>
      <c r="DT57" s="60">
        <v>6191224.4110000003</v>
      </c>
      <c r="DU57" s="60">
        <v>6479074.0450000009</v>
      </c>
      <c r="DV57" s="60">
        <v>8126060.7629999975</v>
      </c>
      <c r="DW57" s="60">
        <v>6851394.7979999995</v>
      </c>
      <c r="DX57" s="60">
        <v>9108985.859000003</v>
      </c>
      <c r="DY57" s="60">
        <v>8689294.9910000004</v>
      </c>
      <c r="DZ57" s="60">
        <v>7560551.7850000001</v>
      </c>
      <c r="EA57" s="60">
        <v>7400644.824</v>
      </c>
      <c r="EB57" s="60">
        <v>6868738.5360000003</v>
      </c>
      <c r="EC57" s="60">
        <v>6445592.9689999996</v>
      </c>
      <c r="ED57" s="60">
        <v>8632096.3780000005</v>
      </c>
      <c r="EE57" s="55"/>
      <c r="EF57" s="55"/>
      <c r="EG57" s="55"/>
      <c r="EH57" s="55"/>
      <c r="EI57" s="60"/>
      <c r="EJ57" s="60"/>
      <c r="EK57" s="60"/>
      <c r="EL57" s="55"/>
      <c r="EM57" s="55"/>
      <c r="EN57" s="55"/>
      <c r="EO57" s="55"/>
      <c r="EP57" s="55"/>
      <c r="EQ57" s="55"/>
      <c r="ER57" s="55"/>
      <c r="ES57" s="55"/>
      <c r="ET57" s="55"/>
      <c r="EU57" s="55"/>
      <c r="EV57" s="55"/>
      <c r="EW57" s="55"/>
      <c r="EX57" s="55"/>
      <c r="EY57" s="55"/>
      <c r="EZ57" s="55"/>
      <c r="FA57" s="55"/>
      <c r="FB57" s="55"/>
      <c r="FC57" s="55"/>
      <c r="FD57" s="55"/>
      <c r="FE57" s="55"/>
      <c r="FF57" s="55"/>
      <c r="FG57" s="55"/>
      <c r="FH57" s="55"/>
      <c r="FI57" s="55"/>
      <c r="FJ57" s="55"/>
      <c r="FK57" s="55"/>
      <c r="FL57" s="55"/>
      <c r="FM57" s="55"/>
      <c r="FN57" s="55"/>
      <c r="FO57" s="55"/>
      <c r="FP57" s="55"/>
      <c r="FQ57" s="55"/>
      <c r="FR57" s="55"/>
      <c r="FS57" s="55"/>
      <c r="FT57" s="55"/>
      <c r="FU57" s="55"/>
      <c r="FV57" s="55"/>
      <c r="FW57" s="55"/>
      <c r="FX57" s="55"/>
      <c r="FY57" s="55"/>
      <c r="FZ57" s="55"/>
      <c r="GA57" s="55"/>
      <c r="GB57" s="55"/>
      <c r="GC57" s="55"/>
      <c r="GD57" s="55"/>
      <c r="GE57" s="55"/>
      <c r="GF57" s="55"/>
      <c r="GG57" s="55"/>
      <c r="GH57" s="55"/>
      <c r="GI57" s="55"/>
      <c r="GJ57" s="55"/>
      <c r="GK57" s="55"/>
      <c r="GL57" s="55"/>
      <c r="GM57" s="55"/>
      <c r="GN57" s="55"/>
      <c r="GO57" s="55"/>
      <c r="GP57" s="55"/>
      <c r="GQ57" s="55"/>
      <c r="GR57" s="55"/>
      <c r="GS57" s="55"/>
      <c r="GT57" s="55"/>
      <c r="GU57" s="55"/>
      <c r="GV57" s="55"/>
      <c r="GW57" s="55"/>
      <c r="GX57" s="55"/>
      <c r="GY57" s="55"/>
      <c r="GZ57" s="55"/>
      <c r="HA57" s="55"/>
      <c r="HB57" s="55"/>
      <c r="HC57" s="55"/>
      <c r="HD57" s="55"/>
      <c r="HE57" s="55"/>
      <c r="HF57" s="55"/>
      <c r="HG57" s="55"/>
      <c r="HH57" s="55"/>
      <c r="HI57" s="55"/>
      <c r="HJ57" s="55"/>
      <c r="HK57" s="55"/>
      <c r="HL57" s="55"/>
      <c r="HM57" s="55"/>
      <c r="HN57" s="55"/>
      <c r="HO57" s="55"/>
      <c r="HP57" s="55"/>
      <c r="HQ57" s="55"/>
      <c r="HR57" s="55"/>
      <c r="HS57" s="55"/>
      <c r="HT57" s="55"/>
      <c r="HU57" s="55"/>
      <c r="HV57" s="55"/>
      <c r="HW57" s="55"/>
      <c r="HX57" s="55"/>
      <c r="HY57" s="55"/>
      <c r="HZ57" s="55"/>
      <c r="IA57" s="55"/>
      <c r="IB57" s="55"/>
      <c r="IC57" s="55"/>
      <c r="ID57" s="55"/>
      <c r="IE57" s="55"/>
      <c r="IF57" s="55"/>
      <c r="IG57" s="55"/>
    </row>
    <row r="58" spans="1:241" s="53" customFormat="1" ht="11.2" customHeight="1" x14ac:dyDescent="0.35">
      <c r="A58" s="55" t="s">
        <v>165</v>
      </c>
      <c r="B58" s="54">
        <v>1903</v>
      </c>
      <c r="C58" s="59" t="s">
        <v>115</v>
      </c>
      <c r="D58" s="59" t="s">
        <v>115</v>
      </c>
      <c r="E58" s="59" t="s">
        <v>115</v>
      </c>
      <c r="F58" s="59" t="s">
        <v>115</v>
      </c>
      <c r="G58" s="59" t="s">
        <v>115</v>
      </c>
      <c r="H58" s="59" t="s">
        <v>115</v>
      </c>
      <c r="I58" s="59" t="s">
        <v>115</v>
      </c>
      <c r="J58" s="59" t="s">
        <v>115</v>
      </c>
      <c r="K58" s="59" t="s">
        <v>115</v>
      </c>
      <c r="L58" s="59" t="s">
        <v>115</v>
      </c>
      <c r="M58" s="59" t="s">
        <v>115</v>
      </c>
      <c r="N58" s="59" t="s">
        <v>115</v>
      </c>
      <c r="O58" s="59" t="s">
        <v>115</v>
      </c>
      <c r="P58" s="59" t="s">
        <v>115</v>
      </c>
      <c r="Q58" s="59" t="s">
        <v>115</v>
      </c>
      <c r="R58" s="59" t="s">
        <v>115</v>
      </c>
      <c r="S58" s="59" t="s">
        <v>115</v>
      </c>
      <c r="T58" s="59" t="s">
        <v>115</v>
      </c>
      <c r="U58" s="60">
        <v>0.39600000000000002</v>
      </c>
      <c r="V58" s="60">
        <v>0</v>
      </c>
      <c r="W58" s="60">
        <v>0.45800000000000002</v>
      </c>
      <c r="X58" s="60">
        <v>0.36199999999999999</v>
      </c>
      <c r="Y58" s="60">
        <v>0.80200000000000005</v>
      </c>
      <c r="Z58" s="60">
        <v>1.41</v>
      </c>
      <c r="AA58" s="60">
        <v>1.002</v>
      </c>
      <c r="AB58" s="61">
        <v>2.6760000000000002</v>
      </c>
      <c r="AC58" s="61">
        <v>44.776000000000003</v>
      </c>
      <c r="AD58" s="60">
        <v>15.837999999999999</v>
      </c>
      <c r="AE58" s="60">
        <v>19.393999999999998</v>
      </c>
      <c r="AF58" s="60">
        <v>16.045999999999999</v>
      </c>
      <c r="AG58" s="60">
        <v>54.235999999999997</v>
      </c>
      <c r="AH58" s="60">
        <v>31.372</v>
      </c>
      <c r="AI58" s="60">
        <v>42.64</v>
      </c>
      <c r="AJ58" s="60">
        <v>49.655999999999999</v>
      </c>
      <c r="AK58" s="60">
        <v>30.672000000000001</v>
      </c>
      <c r="AL58" s="60">
        <v>50.341999999999999</v>
      </c>
      <c r="AM58" s="60">
        <v>40.554000000000002</v>
      </c>
      <c r="AN58" s="60">
        <v>67.573999999999998</v>
      </c>
      <c r="AO58" s="60">
        <v>65.507999999999996</v>
      </c>
      <c r="AP58" s="60">
        <v>59.793999999999997</v>
      </c>
      <c r="AQ58" s="60">
        <v>76.906000000000006</v>
      </c>
      <c r="AR58" s="60">
        <v>107.038</v>
      </c>
      <c r="AS58" s="60">
        <v>169.476</v>
      </c>
      <c r="AT58" s="60">
        <v>316.60599999999999</v>
      </c>
      <c r="AU58" s="60">
        <v>174.55199999999999</v>
      </c>
      <c r="AV58" s="60">
        <v>120.648</v>
      </c>
      <c r="AW58" s="60">
        <v>116.92</v>
      </c>
      <c r="AX58" s="60">
        <v>156.26400000000001</v>
      </c>
      <c r="AY58" s="60">
        <v>142.71199999999999</v>
      </c>
      <c r="AZ58" s="60">
        <v>117.32</v>
      </c>
      <c r="BA58" s="60">
        <v>201.91800000000001</v>
      </c>
      <c r="BB58" s="60">
        <v>236.58199999999999</v>
      </c>
      <c r="BC58" s="60">
        <v>234.76400000000001</v>
      </c>
      <c r="BD58" s="60">
        <v>238.988</v>
      </c>
      <c r="BE58" s="60">
        <v>313.20400000000001</v>
      </c>
      <c r="BF58" s="60">
        <v>386.05</v>
      </c>
      <c r="BG58" s="60">
        <v>140.34</v>
      </c>
      <c r="BH58" s="60">
        <v>0</v>
      </c>
      <c r="BI58" s="60">
        <v>0</v>
      </c>
      <c r="BJ58" s="60">
        <v>0</v>
      </c>
      <c r="BK58" s="60">
        <v>4.1559999999999997</v>
      </c>
      <c r="BL58" s="60">
        <v>220.494</v>
      </c>
      <c r="BM58" s="60">
        <v>491.048</v>
      </c>
      <c r="BN58" s="60">
        <v>1181.6220000000001</v>
      </c>
      <c r="BO58" s="60">
        <v>1458.9780000000001</v>
      </c>
      <c r="BP58" s="60">
        <v>1754.712</v>
      </c>
      <c r="BQ58" s="60">
        <v>2152.44</v>
      </c>
      <c r="BR58" s="60">
        <v>2448</v>
      </c>
      <c r="BS58" s="60">
        <v>3446</v>
      </c>
      <c r="BT58" s="60">
        <v>2314</v>
      </c>
      <c r="BU58" s="60">
        <v>2864</v>
      </c>
      <c r="BV58" s="60">
        <v>3262</v>
      </c>
      <c r="BW58" s="60">
        <v>3254</v>
      </c>
      <c r="BX58" s="60">
        <v>3566</v>
      </c>
      <c r="BY58" s="60">
        <v>4756</v>
      </c>
      <c r="BZ58" s="60">
        <v>3774</v>
      </c>
      <c r="CA58" s="60">
        <v>6622</v>
      </c>
      <c r="CB58" s="60">
        <v>7408</v>
      </c>
      <c r="CC58" s="60">
        <v>10244</v>
      </c>
      <c r="CD58" s="60">
        <v>13855</v>
      </c>
      <c r="CE58" s="60">
        <v>15573</v>
      </c>
      <c r="CF58" s="60">
        <v>23722</v>
      </c>
      <c r="CG58" s="60">
        <v>23494</v>
      </c>
      <c r="CH58" s="60">
        <v>23872</v>
      </c>
      <c r="CI58" s="60">
        <v>29117</v>
      </c>
      <c r="CJ58" s="60">
        <v>32290</v>
      </c>
      <c r="CK58" s="60">
        <v>37305</v>
      </c>
      <c r="CL58" s="60">
        <v>35864</v>
      </c>
      <c r="CM58" s="60">
        <v>50627</v>
      </c>
      <c r="CN58" s="60">
        <v>49444</v>
      </c>
      <c r="CO58" s="60">
        <v>46438</v>
      </c>
      <c r="CP58" s="60">
        <v>65044</v>
      </c>
      <c r="CQ58" s="60">
        <v>72460</v>
      </c>
      <c r="CR58" s="60">
        <v>111384</v>
      </c>
      <c r="CS58" s="60">
        <v>140291</v>
      </c>
      <c r="CT58" s="60">
        <v>128362</v>
      </c>
      <c r="CU58" s="60">
        <v>133296</v>
      </c>
      <c r="CV58" s="60">
        <v>178794</v>
      </c>
      <c r="CW58" s="60">
        <v>202742</v>
      </c>
      <c r="CX58" s="60">
        <v>200000</v>
      </c>
      <c r="CY58" s="60">
        <v>163511</v>
      </c>
      <c r="CZ58" s="60">
        <v>223649</v>
      </c>
      <c r="DA58" s="60">
        <v>324020</v>
      </c>
      <c r="DB58" s="60">
        <v>467677</v>
      </c>
      <c r="DC58" s="60">
        <v>591134.27600000019</v>
      </c>
      <c r="DD58" s="60">
        <v>665478.56199999969</v>
      </c>
      <c r="DE58" s="60">
        <v>816430.55700000026</v>
      </c>
      <c r="DF58" s="60">
        <v>1205366.0739999998</v>
      </c>
      <c r="DG58" s="60">
        <v>1277628.6690000002</v>
      </c>
      <c r="DH58" s="60">
        <v>1560154.8609999996</v>
      </c>
      <c r="DI58" s="60">
        <v>1778700.0939999996</v>
      </c>
      <c r="DJ58" s="60">
        <v>1693031.7919999999</v>
      </c>
      <c r="DK58" s="60">
        <v>1390137.2129999998</v>
      </c>
      <c r="DL58" s="60">
        <v>1305972.2749999997</v>
      </c>
      <c r="DM58" s="60">
        <v>1703312.3830000004</v>
      </c>
      <c r="DN58" s="60">
        <v>2222209.3569999998</v>
      </c>
      <c r="DO58" s="60">
        <v>2295745.6139999996</v>
      </c>
      <c r="DP58" s="60">
        <v>2478996.4109999994</v>
      </c>
      <c r="DQ58" s="60">
        <v>2462764.9300000006</v>
      </c>
      <c r="DR58" s="60">
        <v>3900246.9169999999</v>
      </c>
      <c r="DS58" s="60">
        <v>4230020.1400000006</v>
      </c>
      <c r="DT58" s="60">
        <v>4255946.6119999997</v>
      </c>
      <c r="DU58" s="60">
        <v>4644862.358</v>
      </c>
      <c r="DV58" s="60">
        <v>4950700.794999999</v>
      </c>
      <c r="DW58" s="60">
        <v>4703619.2319999989</v>
      </c>
      <c r="DX58" s="60">
        <v>6952206.5039999988</v>
      </c>
      <c r="DY58" s="60">
        <v>5711338.5749999993</v>
      </c>
      <c r="DZ58" s="60">
        <v>4960083.0630000001</v>
      </c>
      <c r="EA58" s="60">
        <v>4759337.3899999997</v>
      </c>
      <c r="EB58" s="60">
        <v>5010278.9330000002</v>
      </c>
      <c r="EC58" s="60">
        <v>3570975.7399999998</v>
      </c>
      <c r="ED58" s="60">
        <v>3903348.3650000002</v>
      </c>
      <c r="EE58" s="55"/>
      <c r="EF58" s="55"/>
      <c r="EG58" s="55"/>
      <c r="EH58" s="55"/>
      <c r="EI58" s="60"/>
      <c r="EJ58" s="60"/>
      <c r="EK58" s="60"/>
      <c r="EL58" s="55"/>
      <c r="EM58" s="55"/>
      <c r="EN58" s="55"/>
      <c r="EO58" s="55"/>
      <c r="EP58" s="55"/>
      <c r="EQ58" s="55"/>
      <c r="ER58" s="55"/>
      <c r="ES58" s="55"/>
      <c r="ET58" s="55"/>
      <c r="EU58" s="55"/>
      <c r="EV58" s="55"/>
      <c r="EW58" s="55"/>
      <c r="EX58" s="55"/>
      <c r="EY58" s="55"/>
      <c r="EZ58" s="55"/>
      <c r="FA58" s="55"/>
      <c r="FB58" s="55"/>
      <c r="FC58" s="55"/>
      <c r="FD58" s="55"/>
      <c r="FE58" s="55"/>
      <c r="FF58" s="55"/>
      <c r="FG58" s="55"/>
      <c r="FH58" s="55"/>
      <c r="FI58" s="55"/>
      <c r="FJ58" s="55"/>
      <c r="FK58" s="55"/>
      <c r="FL58" s="55"/>
      <c r="FM58" s="55"/>
      <c r="FN58" s="55"/>
      <c r="FO58" s="55"/>
      <c r="FP58" s="55"/>
      <c r="FQ58" s="55"/>
      <c r="FR58" s="55"/>
      <c r="FS58" s="55"/>
      <c r="FT58" s="55"/>
      <c r="FU58" s="55"/>
      <c r="FV58" s="55"/>
      <c r="FW58" s="55"/>
      <c r="FX58" s="55"/>
      <c r="FY58" s="55"/>
      <c r="FZ58" s="55"/>
      <c r="GA58" s="55"/>
      <c r="GB58" s="55"/>
      <c r="GC58" s="55"/>
      <c r="GD58" s="55"/>
      <c r="GE58" s="55"/>
      <c r="GF58" s="55"/>
      <c r="GG58" s="55"/>
      <c r="GH58" s="55"/>
      <c r="GI58" s="55"/>
      <c r="GJ58" s="55"/>
      <c r="GK58" s="55"/>
      <c r="GL58" s="55"/>
      <c r="GM58" s="55"/>
      <c r="GN58" s="55"/>
      <c r="GO58" s="55"/>
      <c r="GP58" s="55"/>
      <c r="GQ58" s="55"/>
      <c r="GR58" s="55"/>
      <c r="GS58" s="55"/>
      <c r="GT58" s="55"/>
      <c r="GU58" s="55"/>
      <c r="GV58" s="55"/>
      <c r="GW58" s="55"/>
      <c r="GX58" s="55"/>
      <c r="GY58" s="55"/>
      <c r="GZ58" s="55"/>
      <c r="HA58" s="55"/>
      <c r="HB58" s="55"/>
      <c r="HC58" s="55"/>
      <c r="HD58" s="55"/>
      <c r="HE58" s="55"/>
      <c r="HF58" s="55"/>
      <c r="HG58" s="55"/>
      <c r="HH58" s="55"/>
      <c r="HI58" s="55"/>
      <c r="HJ58" s="55"/>
      <c r="HK58" s="55"/>
      <c r="HL58" s="55"/>
      <c r="HM58" s="55"/>
      <c r="HN58" s="55"/>
      <c r="HO58" s="55"/>
      <c r="HP58" s="55"/>
      <c r="HQ58" s="55"/>
      <c r="HR58" s="55"/>
      <c r="HS58" s="55"/>
      <c r="HT58" s="55"/>
      <c r="HU58" s="55"/>
      <c r="HV58" s="55"/>
      <c r="HW58" s="55"/>
      <c r="HX58" s="55"/>
      <c r="HY58" s="55"/>
      <c r="HZ58" s="55"/>
      <c r="IA58" s="55"/>
      <c r="IB58" s="55"/>
      <c r="IC58" s="55"/>
      <c r="ID58" s="55"/>
      <c r="IE58" s="55"/>
      <c r="IF58" s="55"/>
      <c r="IG58" s="55"/>
    </row>
    <row r="59" spans="1:241" s="64" customFormat="1" ht="11.2" customHeight="1" x14ac:dyDescent="0.35">
      <c r="A59" s="55" t="s">
        <v>166</v>
      </c>
      <c r="B59" s="54">
        <v>1885</v>
      </c>
      <c r="C59" s="60">
        <v>0</v>
      </c>
      <c r="D59" s="60">
        <v>0</v>
      </c>
      <c r="E59" s="60">
        <v>0</v>
      </c>
      <c r="F59" s="60">
        <v>0</v>
      </c>
      <c r="G59" s="60">
        <v>0</v>
      </c>
      <c r="H59" s="60">
        <v>0</v>
      </c>
      <c r="I59" s="60">
        <v>0</v>
      </c>
      <c r="J59" s="60">
        <v>0</v>
      </c>
      <c r="K59" s="60">
        <v>0</v>
      </c>
      <c r="L59" s="60">
        <v>0</v>
      </c>
      <c r="M59" s="60">
        <v>0</v>
      </c>
      <c r="N59" s="60">
        <v>0</v>
      </c>
      <c r="O59" s="60">
        <v>1.6E-2</v>
      </c>
      <c r="P59" s="60">
        <v>0</v>
      </c>
      <c r="Q59" s="60">
        <v>0.70199999999999996</v>
      </c>
      <c r="R59" s="60">
        <v>33.595999999999997</v>
      </c>
      <c r="S59" s="60">
        <v>0.45400000000000001</v>
      </c>
      <c r="T59" s="60">
        <v>0</v>
      </c>
      <c r="U59" s="60">
        <v>4.5999999999999999E-2</v>
      </c>
      <c r="V59" s="60">
        <v>0.08</v>
      </c>
      <c r="W59" s="60">
        <v>0</v>
      </c>
      <c r="X59" s="60">
        <v>0.45</v>
      </c>
      <c r="Y59" s="60">
        <v>0.83599999999999997</v>
      </c>
      <c r="Z59" s="60">
        <v>1.42</v>
      </c>
      <c r="AA59" s="60">
        <v>1.006</v>
      </c>
      <c r="AB59" s="61">
        <v>1.8620000000000001</v>
      </c>
      <c r="AC59" s="61">
        <v>0.3</v>
      </c>
      <c r="AD59" s="60">
        <v>0.56200000000000006</v>
      </c>
      <c r="AE59" s="60">
        <v>4.1779999999999999</v>
      </c>
      <c r="AF59" s="60">
        <v>1.534</v>
      </c>
      <c r="AG59" s="60">
        <v>0</v>
      </c>
      <c r="AH59" s="60">
        <v>4.0000000000000001E-3</v>
      </c>
      <c r="AI59" s="60">
        <v>0.04</v>
      </c>
      <c r="AJ59" s="60">
        <v>8.7080000000000002</v>
      </c>
      <c r="AK59" s="60">
        <v>5.274</v>
      </c>
      <c r="AL59" s="60">
        <v>1.41</v>
      </c>
      <c r="AM59" s="60">
        <v>0.19600000000000001</v>
      </c>
      <c r="AN59" s="60">
        <v>4.9980000000000002</v>
      </c>
      <c r="AO59" s="60">
        <v>1.1319999999999999</v>
      </c>
      <c r="AP59" s="60">
        <v>751.79</v>
      </c>
      <c r="AQ59" s="60">
        <v>4.1959999999999997</v>
      </c>
      <c r="AR59" s="60">
        <v>135.738</v>
      </c>
      <c r="AS59" s="60">
        <v>42.561999999999998</v>
      </c>
      <c r="AT59" s="60">
        <v>127.59</v>
      </c>
      <c r="AU59" s="60">
        <v>3.1539999999999999</v>
      </c>
      <c r="AV59" s="60">
        <v>7.976</v>
      </c>
      <c r="AW59" s="60">
        <v>6.4020000000000001</v>
      </c>
      <c r="AX59" s="60">
        <v>6.1820000000000004</v>
      </c>
      <c r="AY59" s="60">
        <v>6.9</v>
      </c>
      <c r="AZ59" s="60">
        <v>12.04</v>
      </c>
      <c r="BA59" s="60">
        <v>5.9539999999999997</v>
      </c>
      <c r="BB59" s="60">
        <v>18.748000000000001</v>
      </c>
      <c r="BC59" s="60">
        <v>2.3580000000000001</v>
      </c>
      <c r="BD59" s="60">
        <v>183.94</v>
      </c>
      <c r="BE59" s="60">
        <v>174.52</v>
      </c>
      <c r="BF59" s="60">
        <v>210.93799999999999</v>
      </c>
      <c r="BG59" s="60">
        <v>565.61199999999997</v>
      </c>
      <c r="BH59" s="60">
        <v>696.63</v>
      </c>
      <c r="BI59" s="60">
        <v>922.35</v>
      </c>
      <c r="BJ59" s="60">
        <v>1036.3620000000001</v>
      </c>
      <c r="BK59" s="60">
        <v>1120.952</v>
      </c>
      <c r="BL59" s="60">
        <v>3730.9580000000001</v>
      </c>
      <c r="BM59" s="60">
        <v>3507.9560000000001</v>
      </c>
      <c r="BN59" s="60">
        <v>4993.268</v>
      </c>
      <c r="BO59" s="60">
        <v>2483.8159999999998</v>
      </c>
      <c r="BP59" s="60">
        <v>5773.4260000000004</v>
      </c>
      <c r="BQ59" s="60">
        <v>5573.308</v>
      </c>
      <c r="BR59" s="60">
        <v>5576</v>
      </c>
      <c r="BS59" s="60">
        <v>8836</v>
      </c>
      <c r="BT59" s="60">
        <v>2370</v>
      </c>
      <c r="BU59" s="60">
        <v>912</v>
      </c>
      <c r="BV59" s="60">
        <v>1790</v>
      </c>
      <c r="BW59" s="60">
        <v>152</v>
      </c>
      <c r="BX59" s="60">
        <v>4340</v>
      </c>
      <c r="BY59" s="60">
        <v>6824</v>
      </c>
      <c r="BZ59" s="60">
        <v>9524</v>
      </c>
      <c r="CA59" s="60">
        <v>11040</v>
      </c>
      <c r="CB59" s="60">
        <v>16786</v>
      </c>
      <c r="CC59" s="60">
        <v>11572</v>
      </c>
      <c r="CD59" s="60">
        <v>10183</v>
      </c>
      <c r="CE59" s="60">
        <v>11524</v>
      </c>
      <c r="CF59" s="60">
        <v>13205</v>
      </c>
      <c r="CG59" s="60">
        <v>9058</v>
      </c>
      <c r="CH59" s="60">
        <v>12104</v>
      </c>
      <c r="CI59" s="60">
        <v>11293</v>
      </c>
      <c r="CJ59" s="60">
        <v>8046</v>
      </c>
      <c r="CK59" s="60">
        <v>10401</v>
      </c>
      <c r="CL59" s="60">
        <v>9310</v>
      </c>
      <c r="CM59" s="60">
        <v>9222</v>
      </c>
      <c r="CN59" s="60">
        <v>15840</v>
      </c>
      <c r="CO59" s="60">
        <v>8012</v>
      </c>
      <c r="CP59" s="60">
        <v>27405</v>
      </c>
      <c r="CQ59" s="60">
        <v>4795</v>
      </c>
      <c r="CR59" s="60">
        <v>4583</v>
      </c>
      <c r="CS59" s="60">
        <v>3161</v>
      </c>
      <c r="CT59" s="60">
        <v>10189</v>
      </c>
      <c r="CU59" s="60">
        <v>21296</v>
      </c>
      <c r="CV59" s="60">
        <v>19506</v>
      </c>
      <c r="CW59" s="60">
        <v>32842</v>
      </c>
      <c r="CX59" s="60">
        <v>58622</v>
      </c>
      <c r="CY59" s="60">
        <v>80630</v>
      </c>
      <c r="CZ59" s="60">
        <v>116739</v>
      </c>
      <c r="DA59" s="60">
        <v>181812</v>
      </c>
      <c r="DB59" s="60">
        <v>79208</v>
      </c>
      <c r="DC59" s="60">
        <v>88329.657999999996</v>
      </c>
      <c r="DD59" s="60">
        <v>169135.73800000007</v>
      </c>
      <c r="DE59" s="60">
        <v>171218.47799999997</v>
      </c>
      <c r="DF59" s="60">
        <v>264278.31800000003</v>
      </c>
      <c r="DG59" s="60">
        <v>206084.85400000005</v>
      </c>
      <c r="DH59" s="60">
        <v>228408.04900000003</v>
      </c>
      <c r="DI59" s="60">
        <v>366310.52200000011</v>
      </c>
      <c r="DJ59" s="60">
        <v>384371.54200000007</v>
      </c>
      <c r="DK59" s="60">
        <v>636453.16199999989</v>
      </c>
      <c r="DL59" s="60">
        <v>349355.48599999992</v>
      </c>
      <c r="DM59" s="60">
        <v>231351.07600000003</v>
      </c>
      <c r="DN59" s="60">
        <v>309116.17099999997</v>
      </c>
      <c r="DO59" s="60">
        <v>317475.09399999998</v>
      </c>
      <c r="DP59" s="60">
        <v>297800.58800000005</v>
      </c>
      <c r="DQ59" s="60">
        <v>277136.13099999999</v>
      </c>
      <c r="DR59" s="60">
        <v>279220.05</v>
      </c>
      <c r="DS59" s="60">
        <v>385347.57399999991</v>
      </c>
      <c r="DT59" s="60">
        <v>526888.25100000005</v>
      </c>
      <c r="DU59" s="60">
        <v>655486.91599999997</v>
      </c>
      <c r="DV59" s="60">
        <v>810672.60499999998</v>
      </c>
      <c r="DW59" s="60">
        <v>304271.07099999994</v>
      </c>
      <c r="DX59" s="60">
        <v>427190.62</v>
      </c>
      <c r="DY59" s="60">
        <v>678604.0689999999</v>
      </c>
      <c r="DZ59" s="60">
        <v>805448.58900000027</v>
      </c>
      <c r="EA59" s="60">
        <v>713544.43400000001</v>
      </c>
      <c r="EB59" s="60">
        <v>473846.54100000008</v>
      </c>
      <c r="EC59" s="60">
        <v>493005.2099999999</v>
      </c>
      <c r="ED59" s="60">
        <v>904989.20499999996</v>
      </c>
      <c r="EE59" s="58"/>
      <c r="EF59" s="58"/>
      <c r="EG59" s="58"/>
      <c r="EH59" s="58"/>
      <c r="EI59" s="60"/>
      <c r="EJ59" s="60"/>
      <c r="EK59" s="60"/>
      <c r="EL59" s="58"/>
      <c r="EM59" s="58"/>
      <c r="EN59" s="58"/>
      <c r="EO59" s="58"/>
      <c r="EP59" s="58"/>
      <c r="EQ59" s="58"/>
      <c r="ER59" s="58"/>
      <c r="ES59" s="58"/>
      <c r="ET59" s="58"/>
      <c r="EU59" s="58"/>
      <c r="EV59" s="58"/>
      <c r="EW59" s="58"/>
      <c r="EX59" s="58"/>
      <c r="EY59" s="58"/>
      <c r="EZ59" s="58"/>
      <c r="FA59" s="58"/>
      <c r="FB59" s="58"/>
      <c r="FC59" s="58"/>
      <c r="FD59" s="58"/>
      <c r="FE59" s="58"/>
      <c r="FF59" s="58"/>
      <c r="FG59" s="58"/>
      <c r="FH59" s="58"/>
      <c r="FI59" s="58"/>
      <c r="FJ59" s="58"/>
      <c r="FK59" s="58"/>
      <c r="FL59" s="58"/>
      <c r="FM59" s="58"/>
      <c r="FN59" s="58"/>
      <c r="FO59" s="58"/>
      <c r="FP59" s="58"/>
      <c r="FQ59" s="58"/>
      <c r="FR59" s="58"/>
      <c r="FS59" s="58"/>
      <c r="FT59" s="58"/>
      <c r="FU59" s="58"/>
      <c r="FV59" s="58"/>
      <c r="FW59" s="58"/>
      <c r="FX59" s="58"/>
      <c r="FY59" s="58"/>
      <c r="FZ59" s="58"/>
      <c r="GA59" s="58"/>
      <c r="GB59" s="58"/>
      <c r="GC59" s="58"/>
      <c r="GD59" s="58"/>
      <c r="GE59" s="58"/>
      <c r="GF59" s="58"/>
      <c r="GG59" s="58"/>
      <c r="GH59" s="58"/>
      <c r="GI59" s="58"/>
      <c r="GJ59" s="58"/>
      <c r="GK59" s="58"/>
      <c r="GL59" s="58"/>
      <c r="GM59" s="58"/>
      <c r="GN59" s="58"/>
      <c r="GO59" s="58"/>
      <c r="GP59" s="58"/>
      <c r="GQ59" s="58"/>
      <c r="GR59" s="58"/>
      <c r="GS59" s="58"/>
      <c r="GT59" s="58"/>
      <c r="GU59" s="58"/>
      <c r="GV59" s="58"/>
      <c r="GW59" s="58"/>
      <c r="GX59" s="58"/>
      <c r="GY59" s="58"/>
      <c r="GZ59" s="58"/>
      <c r="HA59" s="58"/>
      <c r="HB59" s="58"/>
      <c r="HC59" s="58"/>
      <c r="HD59" s="58"/>
      <c r="HE59" s="58"/>
      <c r="HF59" s="58"/>
      <c r="HG59" s="58"/>
      <c r="HH59" s="58"/>
      <c r="HI59" s="58"/>
      <c r="HJ59" s="58"/>
      <c r="HK59" s="58"/>
      <c r="HL59" s="58"/>
      <c r="HM59" s="58"/>
      <c r="HN59" s="58"/>
      <c r="HO59" s="58"/>
      <c r="HP59" s="58"/>
      <c r="HQ59" s="58"/>
      <c r="HR59" s="58"/>
      <c r="HS59" s="58"/>
      <c r="HT59" s="58"/>
      <c r="HU59" s="58"/>
      <c r="HV59" s="58"/>
      <c r="HW59" s="58"/>
      <c r="HX59" s="58"/>
      <c r="HY59" s="58"/>
      <c r="HZ59" s="58"/>
      <c r="IA59" s="58"/>
      <c r="IB59" s="58"/>
      <c r="IC59" s="58"/>
      <c r="ID59" s="58"/>
      <c r="IE59" s="58"/>
      <c r="IF59" s="58"/>
      <c r="IG59" s="58"/>
    </row>
    <row r="60" spans="1:241" s="53" customFormat="1" ht="11.2" customHeight="1" x14ac:dyDescent="0.35">
      <c r="A60" s="55" t="s">
        <v>167</v>
      </c>
      <c r="B60" s="54" t="s">
        <v>62</v>
      </c>
      <c r="C60" s="59" t="s">
        <v>115</v>
      </c>
      <c r="D60" s="59" t="s">
        <v>115</v>
      </c>
      <c r="E60" s="59" t="s">
        <v>115</v>
      </c>
      <c r="F60" s="59" t="s">
        <v>115</v>
      </c>
      <c r="G60" s="59" t="s">
        <v>115</v>
      </c>
      <c r="H60" s="59" t="s">
        <v>115</v>
      </c>
      <c r="I60" s="59" t="s">
        <v>115</v>
      </c>
      <c r="J60" s="59" t="s">
        <v>115</v>
      </c>
      <c r="K60" s="59" t="s">
        <v>115</v>
      </c>
      <c r="L60" s="59" t="s">
        <v>115</v>
      </c>
      <c r="M60" s="59" t="s">
        <v>115</v>
      </c>
      <c r="N60" s="59" t="s">
        <v>115</v>
      </c>
      <c r="O60" s="59" t="s">
        <v>115</v>
      </c>
      <c r="P60" s="59" t="s">
        <v>115</v>
      </c>
      <c r="Q60" s="59" t="s">
        <v>115</v>
      </c>
      <c r="R60" s="59" t="s">
        <v>115</v>
      </c>
      <c r="S60" s="59" t="s">
        <v>115</v>
      </c>
      <c r="T60" s="59" t="s">
        <v>115</v>
      </c>
      <c r="U60" s="59" t="s">
        <v>115</v>
      </c>
      <c r="V60" s="59" t="s">
        <v>115</v>
      </c>
      <c r="W60" s="59" t="s">
        <v>115</v>
      </c>
      <c r="X60" s="59" t="s">
        <v>115</v>
      </c>
      <c r="Y60" s="59" t="s">
        <v>115</v>
      </c>
      <c r="Z60" s="59" t="s">
        <v>115</v>
      </c>
      <c r="AA60" s="59" t="s">
        <v>115</v>
      </c>
      <c r="AB60" s="63" t="s">
        <v>115</v>
      </c>
      <c r="AC60" s="63" t="s">
        <v>115</v>
      </c>
      <c r="AD60" s="59" t="s">
        <v>115</v>
      </c>
      <c r="AE60" s="59" t="s">
        <v>115</v>
      </c>
      <c r="AF60" s="59" t="s">
        <v>115</v>
      </c>
      <c r="AG60" s="59" t="s">
        <v>115</v>
      </c>
      <c r="AH60" s="59" t="s">
        <v>115</v>
      </c>
      <c r="AI60" s="59" t="s">
        <v>115</v>
      </c>
      <c r="AJ60" s="59" t="s">
        <v>115</v>
      </c>
      <c r="AK60" s="59" t="s">
        <v>115</v>
      </c>
      <c r="AL60" s="59" t="s">
        <v>115</v>
      </c>
      <c r="AM60" s="59" t="s">
        <v>115</v>
      </c>
      <c r="AN60" s="59" t="s">
        <v>115</v>
      </c>
      <c r="AO60" s="59" t="s">
        <v>115</v>
      </c>
      <c r="AP60" s="59" t="s">
        <v>115</v>
      </c>
      <c r="AQ60" s="59" t="s">
        <v>115</v>
      </c>
      <c r="AR60" s="59" t="s">
        <v>115</v>
      </c>
      <c r="AS60" s="59" t="s">
        <v>115</v>
      </c>
      <c r="AT60" s="59" t="s">
        <v>115</v>
      </c>
      <c r="AU60" s="59" t="s">
        <v>115</v>
      </c>
      <c r="AV60" s="59" t="s">
        <v>115</v>
      </c>
      <c r="AW60" s="59" t="s">
        <v>115</v>
      </c>
      <c r="AX60" s="59" t="s">
        <v>115</v>
      </c>
      <c r="AY60" s="59" t="s">
        <v>115</v>
      </c>
      <c r="AZ60" s="59" t="s">
        <v>115</v>
      </c>
      <c r="BA60" s="59" t="s">
        <v>115</v>
      </c>
      <c r="BB60" s="59" t="s">
        <v>115</v>
      </c>
      <c r="BC60" s="59" t="s">
        <v>115</v>
      </c>
      <c r="BD60" s="59" t="s">
        <v>115</v>
      </c>
      <c r="BE60" s="59" t="s">
        <v>115</v>
      </c>
      <c r="BF60" s="59" t="s">
        <v>115</v>
      </c>
      <c r="BG60" s="59" t="s">
        <v>115</v>
      </c>
      <c r="BH60" s="59" t="s">
        <v>115</v>
      </c>
      <c r="BI60" s="59" t="s">
        <v>115</v>
      </c>
      <c r="BJ60" s="59" t="s">
        <v>115</v>
      </c>
      <c r="BK60" s="59" t="s">
        <v>115</v>
      </c>
      <c r="BL60" s="59" t="s">
        <v>115</v>
      </c>
      <c r="BM60" s="59" t="s">
        <v>115</v>
      </c>
      <c r="BN60" s="59" t="s">
        <v>115</v>
      </c>
      <c r="BO60" s="59" t="s">
        <v>115</v>
      </c>
      <c r="BP60" s="59" t="s">
        <v>115</v>
      </c>
      <c r="BQ60" s="59" t="s">
        <v>115</v>
      </c>
      <c r="BR60" s="59" t="s">
        <v>115</v>
      </c>
      <c r="BS60" s="59" t="s">
        <v>115</v>
      </c>
      <c r="BT60" s="59" t="s">
        <v>115</v>
      </c>
      <c r="BU60" s="59" t="s">
        <v>115</v>
      </c>
      <c r="BV60" s="59" t="s">
        <v>115</v>
      </c>
      <c r="BW60" s="59" t="s">
        <v>115</v>
      </c>
      <c r="BX60" s="59" t="s">
        <v>115</v>
      </c>
      <c r="BY60" s="59" t="s">
        <v>115</v>
      </c>
      <c r="BZ60" s="59" t="s">
        <v>115</v>
      </c>
      <c r="CA60" s="59" t="s">
        <v>115</v>
      </c>
      <c r="CB60" s="59" t="s">
        <v>115</v>
      </c>
      <c r="CC60" s="59" t="s">
        <v>115</v>
      </c>
      <c r="CD60" s="60">
        <v>997</v>
      </c>
      <c r="CE60" s="60">
        <v>917</v>
      </c>
      <c r="CF60" s="60">
        <v>1364</v>
      </c>
      <c r="CG60" s="60">
        <v>2012</v>
      </c>
      <c r="CH60" s="60">
        <v>2718</v>
      </c>
      <c r="CI60" s="60">
        <v>3649</v>
      </c>
      <c r="CJ60" s="60">
        <v>4494</v>
      </c>
      <c r="CK60" s="60">
        <v>4842</v>
      </c>
      <c r="CL60" s="60">
        <v>11461</v>
      </c>
      <c r="CM60" s="60">
        <v>11408</v>
      </c>
      <c r="CN60" s="60">
        <v>21804</v>
      </c>
      <c r="CO60" s="60">
        <v>30324</v>
      </c>
      <c r="CP60" s="60">
        <v>35724</v>
      </c>
      <c r="CQ60" s="60">
        <v>32799</v>
      </c>
      <c r="CR60" s="60">
        <v>39750</v>
      </c>
      <c r="CS60" s="60">
        <v>85041</v>
      </c>
      <c r="CT60" s="60">
        <v>103137</v>
      </c>
      <c r="CU60" s="60">
        <v>137534</v>
      </c>
      <c r="CV60" s="60">
        <v>141673</v>
      </c>
      <c r="CW60" s="60">
        <v>157063</v>
      </c>
      <c r="CX60" s="60">
        <v>189715</v>
      </c>
      <c r="CY60" s="60">
        <v>178791</v>
      </c>
      <c r="CZ60" s="60">
        <v>222213</v>
      </c>
      <c r="DA60" s="60">
        <v>223764</v>
      </c>
      <c r="DB60" s="60">
        <v>265528</v>
      </c>
      <c r="DC60" s="60">
        <v>273688.25799999997</v>
      </c>
      <c r="DD60" s="60">
        <v>277951.73499999993</v>
      </c>
      <c r="DE60" s="60">
        <v>329244.07799999992</v>
      </c>
      <c r="DF60" s="60">
        <v>407785.2030000001</v>
      </c>
      <c r="DG60" s="60">
        <v>417191.2319999999</v>
      </c>
      <c r="DH60" s="60">
        <v>338210.18199999997</v>
      </c>
      <c r="DI60" s="60">
        <v>541887.18500000006</v>
      </c>
      <c r="DJ60" s="60">
        <v>664916.65800000029</v>
      </c>
      <c r="DK60" s="60">
        <v>1006056.1169999999</v>
      </c>
      <c r="DL60" s="60">
        <v>834758.36199999973</v>
      </c>
      <c r="DM60" s="60">
        <v>872403.32499999984</v>
      </c>
      <c r="DN60" s="60">
        <v>1163318.825</v>
      </c>
      <c r="DO60" s="60">
        <v>1245165.3959999999</v>
      </c>
      <c r="DP60" s="60">
        <v>1233752.1050000002</v>
      </c>
      <c r="DQ60" s="60">
        <v>1184994.2610000004</v>
      </c>
      <c r="DR60" s="60">
        <v>1274418.3469999998</v>
      </c>
      <c r="DS60" s="60">
        <v>1647214.4430000004</v>
      </c>
      <c r="DT60" s="60">
        <v>2393505.0909999991</v>
      </c>
      <c r="DU60" s="60">
        <v>3132876.4260000018</v>
      </c>
      <c r="DV60" s="60">
        <v>3604211.4809999997</v>
      </c>
      <c r="DW60" s="60">
        <v>1974459.3140000014</v>
      </c>
      <c r="DX60" s="60">
        <v>2199264.9610000001</v>
      </c>
      <c r="DY60" s="60">
        <v>2218315.639</v>
      </c>
      <c r="DZ60" s="60">
        <v>2322170.1230000006</v>
      </c>
      <c r="EA60" s="60">
        <v>2739479.59</v>
      </c>
      <c r="EB60" s="60">
        <v>3279202.9270000001</v>
      </c>
      <c r="EC60" s="60">
        <v>3083346.1240000012</v>
      </c>
      <c r="ED60" s="60">
        <v>3111656.02</v>
      </c>
      <c r="EE60" s="55"/>
      <c r="EF60" s="55"/>
      <c r="EG60" s="55"/>
      <c r="EH60" s="55"/>
      <c r="EI60" s="60"/>
      <c r="EJ60" s="60"/>
      <c r="EK60" s="60"/>
      <c r="EL60" s="55"/>
      <c r="EM60" s="55"/>
      <c r="EN60" s="55"/>
      <c r="EO60" s="55"/>
      <c r="EP60" s="55"/>
      <c r="EQ60" s="55"/>
      <c r="ER60" s="55"/>
      <c r="ES60" s="55"/>
      <c r="ET60" s="55"/>
      <c r="EU60" s="55"/>
      <c r="EV60" s="55"/>
      <c r="EW60" s="55"/>
      <c r="EX60" s="55"/>
      <c r="EY60" s="55"/>
      <c r="EZ60" s="55"/>
      <c r="FA60" s="55"/>
      <c r="FB60" s="55"/>
      <c r="FC60" s="55"/>
      <c r="FD60" s="55"/>
      <c r="FE60" s="55"/>
      <c r="FF60" s="55"/>
      <c r="FG60" s="55"/>
      <c r="FH60" s="55"/>
      <c r="FI60" s="55"/>
      <c r="FJ60" s="55"/>
      <c r="FK60" s="55"/>
      <c r="FL60" s="55"/>
      <c r="FM60" s="55"/>
      <c r="FN60" s="55"/>
      <c r="FO60" s="55"/>
      <c r="FP60" s="55"/>
      <c r="FQ60" s="55"/>
      <c r="FR60" s="55"/>
      <c r="FS60" s="55"/>
      <c r="FT60" s="55"/>
      <c r="FU60" s="55"/>
      <c r="FV60" s="55"/>
      <c r="FW60" s="55"/>
      <c r="FX60" s="55"/>
      <c r="FY60" s="55"/>
      <c r="FZ60" s="55"/>
      <c r="GA60" s="55"/>
      <c r="GB60" s="55"/>
      <c r="GC60" s="55"/>
      <c r="GD60" s="55"/>
      <c r="GE60" s="55"/>
      <c r="GF60" s="55"/>
      <c r="GG60" s="55"/>
      <c r="GH60" s="55"/>
      <c r="GI60" s="55"/>
      <c r="GJ60" s="55"/>
      <c r="GK60" s="55"/>
      <c r="GL60" s="55"/>
      <c r="GM60" s="55"/>
      <c r="GN60" s="55"/>
      <c r="GO60" s="55"/>
      <c r="GP60" s="55"/>
      <c r="GQ60" s="55"/>
      <c r="GR60" s="55"/>
      <c r="GS60" s="55"/>
      <c r="GT60" s="55"/>
      <c r="GU60" s="55"/>
      <c r="GV60" s="55"/>
      <c r="GW60" s="55"/>
      <c r="GX60" s="55"/>
      <c r="GY60" s="55"/>
      <c r="GZ60" s="55"/>
      <c r="HA60" s="55"/>
      <c r="HB60" s="55"/>
      <c r="HC60" s="55"/>
      <c r="HD60" s="55"/>
      <c r="HE60" s="55"/>
      <c r="HF60" s="55"/>
      <c r="HG60" s="55"/>
      <c r="HH60" s="55"/>
      <c r="HI60" s="55"/>
      <c r="HJ60" s="55"/>
      <c r="HK60" s="55"/>
      <c r="HL60" s="55"/>
      <c r="HM60" s="55"/>
      <c r="HN60" s="55"/>
      <c r="HO60" s="55"/>
      <c r="HP60" s="55"/>
      <c r="HQ60" s="55"/>
      <c r="HR60" s="55"/>
      <c r="HS60" s="55"/>
      <c r="HT60" s="55"/>
      <c r="HU60" s="55"/>
      <c r="HV60" s="55"/>
      <c r="HW60" s="55"/>
      <c r="HX60" s="55"/>
      <c r="HY60" s="55"/>
      <c r="HZ60" s="55"/>
      <c r="IA60" s="55"/>
      <c r="IB60" s="55"/>
      <c r="IC60" s="55"/>
      <c r="ID60" s="55"/>
      <c r="IE60" s="55"/>
      <c r="IF60" s="55"/>
      <c r="IG60" s="55"/>
    </row>
    <row r="61" spans="1:241" s="53" customFormat="1" ht="11.2" customHeight="1" x14ac:dyDescent="0.35">
      <c r="A61" s="55" t="s">
        <v>168</v>
      </c>
      <c r="B61" s="54">
        <v>1885</v>
      </c>
      <c r="C61" s="60">
        <v>41745.17</v>
      </c>
      <c r="D61" s="60">
        <v>34376.667999999998</v>
      </c>
      <c r="E61" s="60">
        <v>36228.142</v>
      </c>
      <c r="F61" s="60">
        <v>45862.483999999997</v>
      </c>
      <c r="G61" s="60">
        <v>45352.336000000003</v>
      </c>
      <c r="H61" s="60">
        <v>41598.425999999999</v>
      </c>
      <c r="I61" s="60">
        <v>50996.02</v>
      </c>
      <c r="J61" s="60">
        <v>46472.103999999999</v>
      </c>
      <c r="K61" s="60">
        <v>47153.502</v>
      </c>
      <c r="L61" s="60">
        <v>45886.2</v>
      </c>
      <c r="M61" s="60">
        <v>47534.345999999998</v>
      </c>
      <c r="N61" s="60">
        <v>43261.64</v>
      </c>
      <c r="O61" s="60">
        <v>51647.862000000001</v>
      </c>
      <c r="P61" s="60">
        <v>47772.625999999997</v>
      </c>
      <c r="Q61" s="60">
        <v>53129.48</v>
      </c>
      <c r="R61" s="60">
        <v>50431.822</v>
      </c>
      <c r="S61" s="60">
        <v>50389.845999999998</v>
      </c>
      <c r="T61" s="60">
        <v>40448.982000000004</v>
      </c>
      <c r="U61" s="60">
        <v>39925.006000000001</v>
      </c>
      <c r="V61" s="60">
        <v>55130</v>
      </c>
      <c r="W61" s="60">
        <v>53404.78</v>
      </c>
      <c r="X61" s="60">
        <v>65708.097999999998</v>
      </c>
      <c r="Y61" s="60">
        <v>67951.157999999996</v>
      </c>
      <c r="Z61" s="60">
        <v>58951.616000000002</v>
      </c>
      <c r="AA61" s="60">
        <v>61834.266000000003</v>
      </c>
      <c r="AB61" s="61">
        <v>75396.623999999996</v>
      </c>
      <c r="AC61" s="61">
        <v>70619.964000000007</v>
      </c>
      <c r="AD61" s="60">
        <v>62918.633999999998</v>
      </c>
      <c r="AE61" s="60">
        <v>69609.096000000005</v>
      </c>
      <c r="AF61" s="60">
        <v>77092.035999999993</v>
      </c>
      <c r="AG61" s="60">
        <v>67056.796000000002</v>
      </c>
      <c r="AH61" s="60">
        <v>115687.368</v>
      </c>
      <c r="AI61" s="60">
        <v>75275.687999999995</v>
      </c>
      <c r="AJ61" s="60">
        <v>123207.916</v>
      </c>
      <c r="AK61" s="60">
        <v>161568.19200000001</v>
      </c>
      <c r="AL61" s="60">
        <v>135039.48000000001</v>
      </c>
      <c r="AM61" s="60">
        <v>115485.534</v>
      </c>
      <c r="AN61" s="60">
        <v>103950.762</v>
      </c>
      <c r="AO61" s="60">
        <v>91016.645999999993</v>
      </c>
      <c r="AP61" s="60">
        <v>138294.45800000001</v>
      </c>
      <c r="AQ61" s="60">
        <v>118350.56600000001</v>
      </c>
      <c r="AR61" s="60">
        <v>95348.096000000005</v>
      </c>
      <c r="AS61" s="60">
        <v>104888.99400000001</v>
      </c>
      <c r="AT61" s="60">
        <v>104152.8</v>
      </c>
      <c r="AU61" s="60">
        <v>132612.39000000001</v>
      </c>
      <c r="AV61" s="60">
        <v>106678.114</v>
      </c>
      <c r="AW61" s="60">
        <v>115481.43399999999</v>
      </c>
      <c r="AX61" s="60">
        <v>134480.49799999999</v>
      </c>
      <c r="AY61" s="60">
        <v>127910.064</v>
      </c>
      <c r="AZ61" s="60">
        <v>127884.902</v>
      </c>
      <c r="BA61" s="60">
        <v>139137.93400000001</v>
      </c>
      <c r="BB61" s="60">
        <v>159023.06400000001</v>
      </c>
      <c r="BC61" s="60">
        <v>172719.6</v>
      </c>
      <c r="BD61" s="60">
        <v>137432.06200000001</v>
      </c>
      <c r="BE61" s="60">
        <v>191931.79800000001</v>
      </c>
      <c r="BF61" s="60">
        <v>115164.504</v>
      </c>
      <c r="BG61" s="60">
        <v>86510.131999999998</v>
      </c>
      <c r="BH61" s="60">
        <v>73583.687999999995</v>
      </c>
      <c r="BI61" s="60">
        <v>81339.918000000005</v>
      </c>
      <c r="BJ61" s="60">
        <v>104237.71799999999</v>
      </c>
      <c r="BK61" s="60">
        <v>160289.88</v>
      </c>
      <c r="BL61" s="60">
        <v>179265.144</v>
      </c>
      <c r="BM61" s="60">
        <v>311866.91600000003</v>
      </c>
      <c r="BN61" s="60">
        <v>459591.38400000002</v>
      </c>
      <c r="BO61" s="60">
        <v>475052.24599999998</v>
      </c>
      <c r="BP61" s="60">
        <v>641210.61</v>
      </c>
      <c r="BQ61" s="60">
        <v>416318.44400000002</v>
      </c>
      <c r="BR61" s="60">
        <v>718514</v>
      </c>
      <c r="BS61" s="60">
        <v>601530</v>
      </c>
      <c r="BT61" s="60">
        <v>571012</v>
      </c>
      <c r="BU61" s="60">
        <v>514828</v>
      </c>
      <c r="BV61" s="60">
        <v>554952</v>
      </c>
      <c r="BW61" s="60">
        <v>442842</v>
      </c>
      <c r="BX61" s="60">
        <v>513870</v>
      </c>
      <c r="BY61" s="60">
        <v>494642</v>
      </c>
      <c r="BZ61" s="60">
        <v>463182</v>
      </c>
      <c r="CA61" s="60">
        <v>412748</v>
      </c>
      <c r="CB61" s="60">
        <v>401628</v>
      </c>
      <c r="CC61" s="60">
        <v>511988</v>
      </c>
      <c r="CD61" s="60">
        <v>516226</v>
      </c>
      <c r="CE61" s="60">
        <v>473358</v>
      </c>
      <c r="CF61" s="60">
        <v>404958</v>
      </c>
      <c r="CG61" s="60">
        <v>426314</v>
      </c>
      <c r="CH61" s="60">
        <v>424836</v>
      </c>
      <c r="CI61" s="60">
        <v>488230</v>
      </c>
      <c r="CJ61" s="60">
        <v>493847</v>
      </c>
      <c r="CK61" s="60">
        <v>446562</v>
      </c>
      <c r="CL61" s="60">
        <v>601628</v>
      </c>
      <c r="CM61" s="60">
        <v>457499</v>
      </c>
      <c r="CN61" s="60">
        <v>475125</v>
      </c>
      <c r="CO61" s="60">
        <v>406782</v>
      </c>
      <c r="CP61" s="60">
        <v>540361</v>
      </c>
      <c r="CQ61" s="60">
        <v>461941</v>
      </c>
      <c r="CR61" s="60">
        <v>555517</v>
      </c>
      <c r="CS61" s="60">
        <v>939135</v>
      </c>
      <c r="CT61" s="60">
        <v>700842</v>
      </c>
      <c r="CU61" s="60">
        <v>714312</v>
      </c>
      <c r="CV61" s="60">
        <v>1117577</v>
      </c>
      <c r="CW61" s="60">
        <v>1106790</v>
      </c>
      <c r="CX61" s="60">
        <v>923012</v>
      </c>
      <c r="CY61" s="60">
        <v>1153738</v>
      </c>
      <c r="CZ61" s="60">
        <v>1374905</v>
      </c>
      <c r="DA61" s="60">
        <v>1701145</v>
      </c>
      <c r="DB61" s="60">
        <v>1548324</v>
      </c>
      <c r="DC61" s="60">
        <v>1736382.2170000004</v>
      </c>
      <c r="DD61" s="60">
        <v>1796434.8789999995</v>
      </c>
      <c r="DE61" s="60">
        <v>1930412.548</v>
      </c>
      <c r="DF61" s="60">
        <v>2394041.6919999993</v>
      </c>
      <c r="DG61" s="60">
        <v>2900688.8169999998</v>
      </c>
      <c r="DH61" s="60">
        <v>2275260.4410000001</v>
      </c>
      <c r="DI61" s="60">
        <v>2828680.7089999998</v>
      </c>
      <c r="DJ61" s="60">
        <v>2357360.7990000001</v>
      </c>
      <c r="DK61" s="60">
        <v>3040114.8979999996</v>
      </c>
      <c r="DL61" s="60">
        <v>4473152.1349999998</v>
      </c>
      <c r="DM61" s="60">
        <v>4157538.2430000002</v>
      </c>
      <c r="DN61" s="60">
        <v>4653314.7859999975</v>
      </c>
      <c r="DO61" s="60">
        <v>5199051.2859999966</v>
      </c>
      <c r="DP61" s="60">
        <v>7233629.784</v>
      </c>
      <c r="DQ61" s="60">
        <v>5147162.7379999971</v>
      </c>
      <c r="DR61" s="60">
        <v>4822545.9500000011</v>
      </c>
      <c r="DS61" s="60">
        <v>7792695.2369999969</v>
      </c>
      <c r="DT61" s="60">
        <v>6146376.3400000036</v>
      </c>
      <c r="DU61" s="60">
        <v>8309270.0440000016</v>
      </c>
      <c r="DV61" s="60">
        <v>11508606.746999994</v>
      </c>
      <c r="DW61" s="60">
        <v>7211331.4759999998</v>
      </c>
      <c r="DX61" s="60">
        <v>6603927.7529999996</v>
      </c>
      <c r="DY61" s="60">
        <v>8008809.7960000001</v>
      </c>
      <c r="DZ61" s="60">
        <v>5527410.9310000008</v>
      </c>
      <c r="EA61" s="60">
        <v>3686474.0610000002</v>
      </c>
      <c r="EB61" s="60">
        <v>3682184.9619999998</v>
      </c>
      <c r="EC61" s="60">
        <v>7160407.660000002</v>
      </c>
      <c r="ED61" s="60">
        <v>7298820.4859999996</v>
      </c>
      <c r="EE61" s="55"/>
      <c r="EF61" s="55"/>
      <c r="EG61" s="55"/>
      <c r="EH61" s="55"/>
      <c r="EI61" s="60"/>
      <c r="EJ61" s="60"/>
      <c r="EK61" s="60"/>
      <c r="EL61" s="55"/>
      <c r="EM61" s="55"/>
      <c r="EN61" s="55"/>
      <c r="EO61" s="55"/>
      <c r="EP61" s="55"/>
      <c r="EQ61" s="55"/>
      <c r="ER61" s="55"/>
      <c r="ES61" s="55"/>
      <c r="ET61" s="55"/>
      <c r="EU61" s="55"/>
      <c r="EV61" s="55"/>
      <c r="EW61" s="55"/>
      <c r="EX61" s="55"/>
      <c r="EY61" s="55"/>
      <c r="EZ61" s="55"/>
      <c r="FA61" s="55"/>
      <c r="FB61" s="55"/>
      <c r="FC61" s="55"/>
      <c r="FD61" s="55"/>
      <c r="FE61" s="55"/>
      <c r="FF61" s="55"/>
      <c r="FG61" s="55"/>
      <c r="FH61" s="55"/>
      <c r="FI61" s="55"/>
      <c r="FJ61" s="55"/>
      <c r="FK61" s="55"/>
      <c r="FL61" s="55"/>
      <c r="FM61" s="55"/>
      <c r="FN61" s="55"/>
      <c r="FO61" s="55"/>
      <c r="FP61" s="55"/>
      <c r="FQ61" s="55"/>
      <c r="FR61" s="55"/>
      <c r="FS61" s="55"/>
      <c r="FT61" s="55"/>
      <c r="FU61" s="55"/>
      <c r="FV61" s="55"/>
      <c r="FW61" s="55"/>
      <c r="FX61" s="55"/>
      <c r="FY61" s="55"/>
      <c r="FZ61" s="55"/>
      <c r="GA61" s="55"/>
      <c r="GB61" s="55"/>
      <c r="GC61" s="55"/>
      <c r="GD61" s="55"/>
      <c r="GE61" s="55"/>
      <c r="GF61" s="55"/>
      <c r="GG61" s="55"/>
      <c r="GH61" s="55"/>
      <c r="GI61" s="55"/>
      <c r="GJ61" s="55"/>
      <c r="GK61" s="55"/>
      <c r="GL61" s="55"/>
      <c r="GM61" s="55"/>
      <c r="GN61" s="55"/>
      <c r="GO61" s="55"/>
      <c r="GP61" s="55"/>
      <c r="GQ61" s="55"/>
      <c r="GR61" s="55"/>
      <c r="GS61" s="55"/>
      <c r="GT61" s="55"/>
      <c r="GU61" s="55"/>
      <c r="GV61" s="55"/>
      <c r="GW61" s="55"/>
      <c r="GX61" s="55"/>
      <c r="GY61" s="55"/>
      <c r="GZ61" s="55"/>
      <c r="HA61" s="55"/>
      <c r="HB61" s="55"/>
      <c r="HC61" s="55"/>
      <c r="HD61" s="55"/>
      <c r="HE61" s="55"/>
      <c r="HF61" s="55"/>
      <c r="HG61" s="55"/>
      <c r="HH61" s="55"/>
      <c r="HI61" s="55"/>
      <c r="HJ61" s="55"/>
      <c r="HK61" s="55"/>
      <c r="HL61" s="55"/>
      <c r="HM61" s="55"/>
      <c r="HN61" s="55"/>
      <c r="HO61" s="55"/>
      <c r="HP61" s="55"/>
      <c r="HQ61" s="55"/>
      <c r="HR61" s="55"/>
      <c r="HS61" s="55"/>
      <c r="HT61" s="55"/>
      <c r="HU61" s="55"/>
      <c r="HV61" s="55"/>
      <c r="HW61" s="55"/>
      <c r="HX61" s="55"/>
      <c r="HY61" s="55"/>
      <c r="HZ61" s="55"/>
      <c r="IA61" s="55"/>
      <c r="IB61" s="55"/>
      <c r="IC61" s="55"/>
      <c r="ID61" s="55"/>
      <c r="IE61" s="55"/>
      <c r="IF61" s="55"/>
      <c r="IG61" s="55"/>
    </row>
    <row r="62" spans="1:241" s="53" customFormat="1" ht="11.2" customHeight="1" x14ac:dyDescent="0.35">
      <c r="A62" s="55" t="s">
        <v>169</v>
      </c>
      <c r="B62" s="54">
        <v>1885</v>
      </c>
      <c r="C62" s="60">
        <v>2314.1759999999999</v>
      </c>
      <c r="D62" s="60">
        <v>1348.336</v>
      </c>
      <c r="E62" s="60">
        <v>2397.268</v>
      </c>
      <c r="F62" s="60">
        <v>2934.83</v>
      </c>
      <c r="G62" s="60">
        <v>2671.9</v>
      </c>
      <c r="H62" s="60">
        <v>2980.0839999999998</v>
      </c>
      <c r="I62" s="60">
        <v>5504.4880000000003</v>
      </c>
      <c r="J62" s="60">
        <v>3633.058</v>
      </c>
      <c r="K62" s="60">
        <v>1342.354</v>
      </c>
      <c r="L62" s="60">
        <v>1103.104</v>
      </c>
      <c r="M62" s="60">
        <v>1999.63</v>
      </c>
      <c r="N62" s="60">
        <v>4766.8900000000003</v>
      </c>
      <c r="O62" s="60">
        <v>5349.42</v>
      </c>
      <c r="P62" s="60">
        <v>12136.396000000001</v>
      </c>
      <c r="Q62" s="60">
        <v>5846.9880000000003</v>
      </c>
      <c r="R62" s="60">
        <v>9743.5959999999995</v>
      </c>
      <c r="S62" s="60">
        <v>6944.7979999999998</v>
      </c>
      <c r="T62" s="60">
        <v>5549.8040000000001</v>
      </c>
      <c r="U62" s="60">
        <v>5443.8019999999997</v>
      </c>
      <c r="V62" s="60">
        <v>4530.49</v>
      </c>
      <c r="W62" s="60">
        <v>2207.3319999999999</v>
      </c>
      <c r="X62" s="60">
        <v>8772.3580000000002</v>
      </c>
      <c r="Y62" s="60">
        <v>4953.7879999999996</v>
      </c>
      <c r="Z62" s="60">
        <v>4945.2219999999998</v>
      </c>
      <c r="AA62" s="60">
        <v>5308.6540000000005</v>
      </c>
      <c r="AB62" s="61">
        <v>3323.8040000000001</v>
      </c>
      <c r="AC62" s="61">
        <v>3039.8319999999999</v>
      </c>
      <c r="AD62" s="60">
        <v>4239.808</v>
      </c>
      <c r="AE62" s="60">
        <v>5497.96</v>
      </c>
      <c r="AF62" s="60">
        <v>10125.662</v>
      </c>
      <c r="AG62" s="60">
        <v>35378.589999999997</v>
      </c>
      <c r="AH62" s="60">
        <v>13631.002</v>
      </c>
      <c r="AI62" s="60">
        <v>21348.916000000001</v>
      </c>
      <c r="AJ62" s="60">
        <v>18186.367999999999</v>
      </c>
      <c r="AK62" s="60">
        <v>22463.024000000001</v>
      </c>
      <c r="AL62" s="60">
        <v>20231.580000000002</v>
      </c>
      <c r="AM62" s="60">
        <v>16774.108</v>
      </c>
      <c r="AN62" s="60">
        <v>19496.702000000001</v>
      </c>
      <c r="AO62" s="60">
        <v>14331</v>
      </c>
      <c r="AP62" s="60">
        <v>18431.52</v>
      </c>
      <c r="AQ62" s="60">
        <v>26070.905999999999</v>
      </c>
      <c r="AR62" s="60">
        <v>37284.637999999999</v>
      </c>
      <c r="AS62" s="60">
        <v>18023.828000000001</v>
      </c>
      <c r="AT62" s="60">
        <v>11834.156000000001</v>
      </c>
      <c r="AU62" s="60">
        <v>10624.222</v>
      </c>
      <c r="AV62" s="60">
        <v>5876.5659999999998</v>
      </c>
      <c r="AW62" s="60">
        <v>8210.634</v>
      </c>
      <c r="AX62" s="60">
        <v>7081.7560000000003</v>
      </c>
      <c r="AY62" s="60">
        <v>5031.2820000000002</v>
      </c>
      <c r="AZ62" s="60">
        <v>5530.134</v>
      </c>
      <c r="BA62" s="60">
        <v>19739.356</v>
      </c>
      <c r="BB62" s="60">
        <v>37534.902000000002</v>
      </c>
      <c r="BC62" s="60">
        <v>21733.31</v>
      </c>
      <c r="BD62" s="60">
        <v>39134.521999999997</v>
      </c>
      <c r="BE62" s="60">
        <v>51338.207999999999</v>
      </c>
      <c r="BF62" s="60">
        <v>92956.66</v>
      </c>
      <c r="BG62" s="60">
        <v>115757.42200000001</v>
      </c>
      <c r="BH62" s="60">
        <v>67087.45</v>
      </c>
      <c r="BI62" s="60">
        <v>61885.875999999997</v>
      </c>
      <c r="BJ62" s="60">
        <v>61536.9</v>
      </c>
      <c r="BK62" s="60">
        <v>74684.402000000002</v>
      </c>
      <c r="BL62" s="60">
        <v>95208.088000000003</v>
      </c>
      <c r="BM62" s="60">
        <v>70166.539999999994</v>
      </c>
      <c r="BN62" s="60">
        <v>64598.557999999997</v>
      </c>
      <c r="BO62" s="60">
        <v>99363.9</v>
      </c>
      <c r="BP62" s="60">
        <v>297795.68599999999</v>
      </c>
      <c r="BQ62" s="60">
        <v>154474.728</v>
      </c>
      <c r="BR62" s="60">
        <v>115756</v>
      </c>
      <c r="BS62" s="60">
        <v>111374</v>
      </c>
      <c r="BT62" s="60">
        <v>105206</v>
      </c>
      <c r="BU62" s="60">
        <v>110864</v>
      </c>
      <c r="BV62" s="60">
        <v>132986</v>
      </c>
      <c r="BW62" s="60">
        <v>92766</v>
      </c>
      <c r="BX62" s="60">
        <v>123664</v>
      </c>
      <c r="BY62" s="60">
        <v>151858</v>
      </c>
      <c r="BZ62" s="60">
        <v>144948</v>
      </c>
      <c r="CA62" s="60">
        <v>218014</v>
      </c>
      <c r="CB62" s="60">
        <v>265758</v>
      </c>
      <c r="CC62" s="60">
        <v>280800</v>
      </c>
      <c r="CD62" s="60">
        <v>264193</v>
      </c>
      <c r="CE62" s="60">
        <v>338388</v>
      </c>
      <c r="CF62" s="60">
        <v>359285</v>
      </c>
      <c r="CG62" s="60">
        <v>402810</v>
      </c>
      <c r="CH62" s="60">
        <v>480001</v>
      </c>
      <c r="CI62" s="60">
        <v>556431</v>
      </c>
      <c r="CJ62" s="60">
        <v>519424</v>
      </c>
      <c r="CK62" s="60">
        <v>615032</v>
      </c>
      <c r="CL62" s="60">
        <v>758889</v>
      </c>
      <c r="CM62" s="60">
        <v>749797</v>
      </c>
      <c r="CN62" s="60">
        <v>831520</v>
      </c>
      <c r="CO62" s="60">
        <v>968322</v>
      </c>
      <c r="CP62" s="60">
        <v>1009381</v>
      </c>
      <c r="CQ62" s="60">
        <v>1248145</v>
      </c>
      <c r="CR62" s="60">
        <v>1767772</v>
      </c>
      <c r="CS62" s="60">
        <v>2008158</v>
      </c>
      <c r="CT62" s="60">
        <v>2107002</v>
      </c>
      <c r="CU62" s="60">
        <v>2114046</v>
      </c>
      <c r="CV62" s="60">
        <v>2182271</v>
      </c>
      <c r="CW62" s="60">
        <v>2590000</v>
      </c>
      <c r="CX62" s="60">
        <v>3457753</v>
      </c>
      <c r="CY62" s="60">
        <v>3242676</v>
      </c>
      <c r="CZ62" s="60">
        <v>4194630</v>
      </c>
      <c r="DA62" s="60">
        <v>4612367</v>
      </c>
      <c r="DB62" s="60">
        <v>4498277</v>
      </c>
      <c r="DC62" s="60">
        <v>5426438.7440000009</v>
      </c>
      <c r="DD62" s="60">
        <v>5777910.6750000007</v>
      </c>
      <c r="DE62" s="60">
        <v>5220017.1970000006</v>
      </c>
      <c r="DF62" s="60">
        <v>4940137.8339999989</v>
      </c>
      <c r="DG62" s="60">
        <v>5075258.7709999988</v>
      </c>
      <c r="DH62" s="60">
        <v>4642993.5240000002</v>
      </c>
      <c r="DI62" s="60">
        <v>4619292.8360000001</v>
      </c>
      <c r="DJ62" s="60">
        <v>5526243.6799999997</v>
      </c>
      <c r="DK62" s="60">
        <v>7794223.4060000004</v>
      </c>
      <c r="DL62" s="60">
        <v>7983544.8639999991</v>
      </c>
      <c r="DM62" s="60">
        <v>9602395.1059999987</v>
      </c>
      <c r="DN62" s="60">
        <v>11652047.654999997</v>
      </c>
      <c r="DO62" s="60">
        <v>12008538.275</v>
      </c>
      <c r="DP62" s="60">
        <v>10365270.134</v>
      </c>
      <c r="DQ62" s="60">
        <v>9481190.4130000044</v>
      </c>
      <c r="DR62" s="60">
        <v>9461405.3470000047</v>
      </c>
      <c r="DS62" s="60">
        <v>9788051.0590000041</v>
      </c>
      <c r="DT62" s="60">
        <v>9804320.6009999961</v>
      </c>
      <c r="DU62" s="60">
        <v>10601580.253000004</v>
      </c>
      <c r="DV62" s="60">
        <v>11600374.721999999</v>
      </c>
      <c r="DW62" s="60">
        <v>9545972.297000004</v>
      </c>
      <c r="DX62" s="60">
        <v>9054821.2229999956</v>
      </c>
      <c r="DY62" s="60">
        <v>9850306.8660000023</v>
      </c>
      <c r="DZ62" s="60">
        <v>9081676.8280000035</v>
      </c>
      <c r="EA62" s="60">
        <v>10626086.345000001</v>
      </c>
      <c r="EB62" s="60">
        <v>13356519.494999999</v>
      </c>
      <c r="EC62" s="60">
        <v>13712239.177999998</v>
      </c>
      <c r="ED62" s="60">
        <v>12300832.006999999</v>
      </c>
      <c r="EE62" s="55"/>
      <c r="EF62" s="55"/>
      <c r="EG62" s="55"/>
      <c r="EH62" s="55"/>
      <c r="EI62" s="60"/>
      <c r="EJ62" s="60"/>
      <c r="EK62" s="60"/>
      <c r="EL62" s="55"/>
      <c r="EM62" s="55"/>
      <c r="EN62" s="55"/>
      <c r="EO62" s="55"/>
      <c r="EP62" s="55"/>
      <c r="EQ62" s="55"/>
      <c r="ER62" s="55"/>
      <c r="ES62" s="55"/>
      <c r="ET62" s="55"/>
      <c r="EU62" s="55"/>
      <c r="EV62" s="55"/>
      <c r="EW62" s="55"/>
      <c r="EX62" s="55"/>
      <c r="EY62" s="55"/>
      <c r="EZ62" s="55"/>
      <c r="FA62" s="55"/>
      <c r="FB62" s="55"/>
      <c r="FC62" s="55"/>
      <c r="FD62" s="55"/>
      <c r="FE62" s="55"/>
      <c r="FF62" s="55"/>
      <c r="FG62" s="55"/>
      <c r="FH62" s="55"/>
      <c r="FI62" s="55"/>
      <c r="FJ62" s="55"/>
      <c r="FK62" s="55"/>
      <c r="FL62" s="55"/>
      <c r="FM62" s="55"/>
      <c r="FN62" s="55"/>
      <c r="FO62" s="55"/>
      <c r="FP62" s="55"/>
      <c r="FQ62" s="55"/>
      <c r="FR62" s="55"/>
      <c r="FS62" s="55"/>
      <c r="FT62" s="55"/>
      <c r="FU62" s="55"/>
      <c r="FV62" s="55"/>
      <c r="FW62" s="55"/>
      <c r="FX62" s="55"/>
      <c r="FY62" s="55"/>
      <c r="FZ62" s="55"/>
      <c r="GA62" s="55"/>
      <c r="GB62" s="55"/>
      <c r="GC62" s="55"/>
      <c r="GD62" s="55"/>
      <c r="GE62" s="55"/>
      <c r="GF62" s="55"/>
      <c r="GG62" s="55"/>
      <c r="GH62" s="55"/>
      <c r="GI62" s="55"/>
      <c r="GJ62" s="55"/>
      <c r="GK62" s="55"/>
      <c r="GL62" s="55"/>
      <c r="GM62" s="55"/>
      <c r="GN62" s="55"/>
      <c r="GO62" s="55"/>
      <c r="GP62" s="55"/>
      <c r="GQ62" s="55"/>
      <c r="GR62" s="55"/>
      <c r="GS62" s="55"/>
      <c r="GT62" s="55"/>
      <c r="GU62" s="55"/>
      <c r="GV62" s="55"/>
      <c r="GW62" s="55"/>
      <c r="GX62" s="55"/>
      <c r="GY62" s="55"/>
      <c r="GZ62" s="55"/>
      <c r="HA62" s="55"/>
      <c r="HB62" s="55"/>
      <c r="HC62" s="55"/>
      <c r="HD62" s="55"/>
      <c r="HE62" s="55"/>
      <c r="HF62" s="55"/>
      <c r="HG62" s="55"/>
      <c r="HH62" s="55"/>
      <c r="HI62" s="55"/>
      <c r="HJ62" s="55"/>
      <c r="HK62" s="55"/>
      <c r="HL62" s="55"/>
      <c r="HM62" s="55"/>
      <c r="HN62" s="55"/>
      <c r="HO62" s="55"/>
      <c r="HP62" s="55"/>
      <c r="HQ62" s="55"/>
      <c r="HR62" s="55"/>
      <c r="HS62" s="55"/>
      <c r="HT62" s="55"/>
      <c r="HU62" s="55"/>
      <c r="HV62" s="55"/>
      <c r="HW62" s="55"/>
      <c r="HX62" s="55"/>
      <c r="HY62" s="55"/>
      <c r="HZ62" s="55"/>
      <c r="IA62" s="55"/>
      <c r="IB62" s="55"/>
      <c r="IC62" s="55"/>
      <c r="ID62" s="55"/>
      <c r="IE62" s="55"/>
      <c r="IF62" s="55"/>
      <c r="IG62" s="55"/>
    </row>
    <row r="63" spans="1:241" s="64" customFormat="1" ht="11.2" customHeight="1" x14ac:dyDescent="0.35">
      <c r="A63" s="55" t="s">
        <v>170</v>
      </c>
      <c r="B63" s="54">
        <v>1903</v>
      </c>
      <c r="C63" s="59" t="s">
        <v>115</v>
      </c>
      <c r="D63" s="59" t="s">
        <v>115</v>
      </c>
      <c r="E63" s="59" t="s">
        <v>115</v>
      </c>
      <c r="F63" s="59" t="s">
        <v>115</v>
      </c>
      <c r="G63" s="59" t="s">
        <v>115</v>
      </c>
      <c r="H63" s="59" t="s">
        <v>115</v>
      </c>
      <c r="I63" s="59" t="s">
        <v>115</v>
      </c>
      <c r="J63" s="59" t="s">
        <v>115</v>
      </c>
      <c r="K63" s="59" t="s">
        <v>115</v>
      </c>
      <c r="L63" s="59" t="s">
        <v>115</v>
      </c>
      <c r="M63" s="59" t="s">
        <v>115</v>
      </c>
      <c r="N63" s="59" t="s">
        <v>115</v>
      </c>
      <c r="O63" s="59" t="s">
        <v>115</v>
      </c>
      <c r="P63" s="59" t="s">
        <v>115</v>
      </c>
      <c r="Q63" s="59" t="s">
        <v>115</v>
      </c>
      <c r="R63" s="59" t="s">
        <v>115</v>
      </c>
      <c r="S63" s="59" t="s">
        <v>115</v>
      </c>
      <c r="T63" s="59" t="s">
        <v>115</v>
      </c>
      <c r="U63" s="60">
        <v>0.16600000000000001</v>
      </c>
      <c r="V63" s="60">
        <v>1.226</v>
      </c>
      <c r="W63" s="60">
        <v>0.156</v>
      </c>
      <c r="X63" s="60">
        <v>1.542</v>
      </c>
      <c r="Y63" s="60">
        <v>14.472</v>
      </c>
      <c r="Z63" s="60">
        <v>2.306</v>
      </c>
      <c r="AA63" s="60">
        <v>7.484</v>
      </c>
      <c r="AB63" s="61">
        <v>10.664</v>
      </c>
      <c r="AC63" s="61">
        <v>16.8</v>
      </c>
      <c r="AD63" s="60">
        <v>9.984</v>
      </c>
      <c r="AE63" s="60">
        <v>15.294</v>
      </c>
      <c r="AF63" s="60">
        <v>7.468</v>
      </c>
      <c r="AG63" s="60">
        <v>11.49</v>
      </c>
      <c r="AH63" s="60">
        <v>35.65</v>
      </c>
      <c r="AI63" s="60">
        <v>71.593999999999994</v>
      </c>
      <c r="AJ63" s="60">
        <v>45.792000000000002</v>
      </c>
      <c r="AK63" s="60">
        <v>170.624</v>
      </c>
      <c r="AL63" s="60">
        <v>102.14400000000001</v>
      </c>
      <c r="AM63" s="60">
        <v>197.614</v>
      </c>
      <c r="AN63" s="60">
        <v>102.82</v>
      </c>
      <c r="AO63" s="60">
        <v>52.332000000000001</v>
      </c>
      <c r="AP63" s="60">
        <v>53.29</v>
      </c>
      <c r="AQ63" s="60">
        <v>109.11199999999999</v>
      </c>
      <c r="AR63" s="60">
        <v>62.74</v>
      </c>
      <c r="AS63" s="60">
        <v>63.554000000000002</v>
      </c>
      <c r="AT63" s="60">
        <v>69.16</v>
      </c>
      <c r="AU63" s="60">
        <v>53.531999999999996</v>
      </c>
      <c r="AV63" s="60">
        <v>30.936</v>
      </c>
      <c r="AW63" s="60">
        <v>36.664000000000001</v>
      </c>
      <c r="AX63" s="60">
        <v>44.582000000000001</v>
      </c>
      <c r="AY63" s="60">
        <v>51.122</v>
      </c>
      <c r="AZ63" s="60">
        <v>58.04</v>
      </c>
      <c r="BA63" s="60">
        <v>69.335999999999999</v>
      </c>
      <c r="BB63" s="60">
        <v>107.16200000000001</v>
      </c>
      <c r="BC63" s="60">
        <v>149.446</v>
      </c>
      <c r="BD63" s="60">
        <v>110.77</v>
      </c>
      <c r="BE63" s="60">
        <v>240.67</v>
      </c>
      <c r="BF63" s="60">
        <v>280.59800000000001</v>
      </c>
      <c r="BG63" s="60">
        <v>31.922000000000001</v>
      </c>
      <c r="BH63" s="60">
        <v>0</v>
      </c>
      <c r="BI63" s="60">
        <v>0</v>
      </c>
      <c r="BJ63" s="60">
        <v>0</v>
      </c>
      <c r="BK63" s="60">
        <v>166.702</v>
      </c>
      <c r="BL63" s="60">
        <v>813.45399999999995</v>
      </c>
      <c r="BM63" s="60">
        <v>1369.028</v>
      </c>
      <c r="BN63" s="60">
        <v>572.30600000000004</v>
      </c>
      <c r="BO63" s="60">
        <v>90.561999999999998</v>
      </c>
      <c r="BP63" s="60">
        <v>1.37</v>
      </c>
      <c r="BQ63" s="60">
        <v>22.442</v>
      </c>
      <c r="BR63" s="60">
        <v>38</v>
      </c>
      <c r="BS63" s="60">
        <v>68</v>
      </c>
      <c r="BT63" s="60">
        <v>4</v>
      </c>
      <c r="BU63" s="60">
        <v>30</v>
      </c>
      <c r="BV63" s="60">
        <v>28</v>
      </c>
      <c r="BW63" s="60">
        <v>460</v>
      </c>
      <c r="BX63" s="60">
        <v>982</v>
      </c>
      <c r="BY63" s="60">
        <v>562</v>
      </c>
      <c r="BZ63" s="60">
        <v>444</v>
      </c>
      <c r="CA63" s="60">
        <v>1088</v>
      </c>
      <c r="CB63" s="60">
        <v>2738</v>
      </c>
      <c r="CC63" s="60">
        <v>1506</v>
      </c>
      <c r="CD63" s="60">
        <v>2772</v>
      </c>
      <c r="CE63" s="60">
        <v>6585</v>
      </c>
      <c r="CF63" s="60">
        <v>11837</v>
      </c>
      <c r="CG63" s="60">
        <v>23198</v>
      </c>
      <c r="CH63" s="60">
        <v>31063</v>
      </c>
      <c r="CI63" s="60">
        <v>23193</v>
      </c>
      <c r="CJ63" s="60">
        <v>15117</v>
      </c>
      <c r="CK63" s="60">
        <v>8017</v>
      </c>
      <c r="CL63" s="60">
        <v>8847</v>
      </c>
      <c r="CM63" s="60">
        <v>8630</v>
      </c>
      <c r="CN63" s="60">
        <v>11499</v>
      </c>
      <c r="CO63" s="60">
        <v>35481</v>
      </c>
      <c r="CP63" s="60">
        <v>42346</v>
      </c>
      <c r="CQ63" s="60">
        <v>11449</v>
      </c>
      <c r="CR63" s="60">
        <v>14247</v>
      </c>
      <c r="CS63" s="60">
        <v>26103</v>
      </c>
      <c r="CT63" s="60">
        <v>27782</v>
      </c>
      <c r="CU63" s="60">
        <v>4322</v>
      </c>
      <c r="CV63" s="60">
        <v>1764</v>
      </c>
      <c r="CW63" s="60">
        <v>1901</v>
      </c>
      <c r="CX63" s="60">
        <v>1681</v>
      </c>
      <c r="CY63" s="60">
        <v>6789</v>
      </c>
      <c r="CZ63" s="60">
        <v>5215</v>
      </c>
      <c r="DA63" s="60">
        <v>8740</v>
      </c>
      <c r="DB63" s="60">
        <v>21663</v>
      </c>
      <c r="DC63" s="60">
        <v>83678.964000000007</v>
      </c>
      <c r="DD63" s="60">
        <v>24799.785000000003</v>
      </c>
      <c r="DE63" s="60">
        <v>50299.902000000002</v>
      </c>
      <c r="DF63" s="60">
        <v>75883.069000000032</v>
      </c>
      <c r="DG63" s="60">
        <v>111223.568</v>
      </c>
      <c r="DH63" s="60">
        <v>150309.20200000002</v>
      </c>
      <c r="DI63" s="60">
        <v>198097.97099999999</v>
      </c>
      <c r="DJ63" s="60">
        <v>210742.03300000005</v>
      </c>
      <c r="DK63" s="60">
        <v>325299.05900000001</v>
      </c>
      <c r="DL63" s="60">
        <v>348848.07900000009</v>
      </c>
      <c r="DM63" s="60">
        <v>385457.587</v>
      </c>
      <c r="DN63" s="60">
        <v>499069.42800000001</v>
      </c>
      <c r="DO63" s="60">
        <v>497361.11500000005</v>
      </c>
      <c r="DP63" s="60">
        <v>471876.70800000016</v>
      </c>
      <c r="DQ63" s="60">
        <v>512485.30800000014</v>
      </c>
      <c r="DR63" s="60">
        <v>708190.42300000007</v>
      </c>
      <c r="DS63" s="60">
        <v>914865.43099999975</v>
      </c>
      <c r="DT63" s="60">
        <v>1629270.8309999993</v>
      </c>
      <c r="DU63" s="60">
        <v>1813876.5109999997</v>
      </c>
      <c r="DV63" s="60">
        <v>1234207.0959999997</v>
      </c>
      <c r="DW63" s="60">
        <v>1407754.7580000001</v>
      </c>
      <c r="DX63" s="60">
        <v>1801362.4419999996</v>
      </c>
      <c r="DY63" s="60">
        <v>2036288.4239999999</v>
      </c>
      <c r="DZ63" s="60">
        <v>1808862.3460000001</v>
      </c>
      <c r="EA63" s="60">
        <v>2750185.7620000001</v>
      </c>
      <c r="EB63" s="60">
        <v>3269306.0249999994</v>
      </c>
      <c r="EC63" s="60">
        <v>3596297.2830000008</v>
      </c>
      <c r="ED63" s="60">
        <v>4281665.2470000004</v>
      </c>
      <c r="EE63" s="58"/>
      <c r="EF63" s="58"/>
      <c r="EG63" s="58"/>
      <c r="EH63" s="58"/>
      <c r="EI63" s="60"/>
      <c r="EJ63" s="60"/>
      <c r="EK63" s="60"/>
      <c r="EL63" s="58"/>
      <c r="EM63" s="58"/>
      <c r="EN63" s="58"/>
      <c r="EO63" s="58"/>
      <c r="EP63" s="58"/>
      <c r="EQ63" s="58"/>
      <c r="ER63" s="58"/>
      <c r="ES63" s="58"/>
      <c r="ET63" s="58"/>
      <c r="EU63" s="58"/>
      <c r="EV63" s="58"/>
      <c r="EW63" s="58"/>
      <c r="EX63" s="58"/>
      <c r="EY63" s="58"/>
      <c r="EZ63" s="58"/>
      <c r="FA63" s="58"/>
      <c r="FB63" s="58"/>
      <c r="FC63" s="58"/>
      <c r="FD63" s="58"/>
      <c r="FE63" s="58"/>
      <c r="FF63" s="58"/>
      <c r="FG63" s="58"/>
      <c r="FH63" s="58"/>
      <c r="FI63" s="58"/>
      <c r="FJ63" s="58"/>
      <c r="FK63" s="58"/>
      <c r="FL63" s="58"/>
      <c r="FM63" s="58"/>
      <c r="FN63" s="58"/>
      <c r="FO63" s="58"/>
      <c r="FP63" s="58"/>
      <c r="FQ63" s="58"/>
      <c r="FR63" s="58"/>
      <c r="FS63" s="58"/>
      <c r="FT63" s="58"/>
      <c r="FU63" s="58"/>
      <c r="FV63" s="58"/>
      <c r="FW63" s="58"/>
      <c r="FX63" s="58"/>
      <c r="FY63" s="58"/>
      <c r="FZ63" s="58"/>
      <c r="GA63" s="58"/>
      <c r="GB63" s="58"/>
      <c r="GC63" s="58"/>
      <c r="GD63" s="58"/>
      <c r="GE63" s="58"/>
      <c r="GF63" s="58"/>
      <c r="GG63" s="58"/>
      <c r="GH63" s="58"/>
      <c r="GI63" s="58"/>
      <c r="GJ63" s="58"/>
      <c r="GK63" s="58"/>
      <c r="GL63" s="58"/>
      <c r="GM63" s="58"/>
      <c r="GN63" s="58"/>
      <c r="GO63" s="58"/>
      <c r="GP63" s="58"/>
      <c r="GQ63" s="58"/>
      <c r="GR63" s="58"/>
      <c r="GS63" s="58"/>
      <c r="GT63" s="58"/>
      <c r="GU63" s="58"/>
      <c r="GV63" s="58"/>
      <c r="GW63" s="58"/>
      <c r="GX63" s="58"/>
      <c r="GY63" s="58"/>
      <c r="GZ63" s="58"/>
      <c r="HA63" s="58"/>
      <c r="HB63" s="58"/>
      <c r="HC63" s="58"/>
      <c r="HD63" s="58"/>
      <c r="HE63" s="58"/>
      <c r="HF63" s="58"/>
      <c r="HG63" s="58"/>
      <c r="HH63" s="58"/>
      <c r="HI63" s="58"/>
      <c r="HJ63" s="58"/>
      <c r="HK63" s="58"/>
      <c r="HL63" s="58"/>
      <c r="HM63" s="58"/>
      <c r="HN63" s="58"/>
      <c r="HO63" s="58"/>
      <c r="HP63" s="58"/>
      <c r="HQ63" s="58"/>
      <c r="HR63" s="58"/>
      <c r="HS63" s="58"/>
      <c r="HT63" s="58"/>
      <c r="HU63" s="58"/>
      <c r="HV63" s="58"/>
      <c r="HW63" s="58"/>
      <c r="HX63" s="58"/>
      <c r="HY63" s="58"/>
      <c r="HZ63" s="58"/>
      <c r="IA63" s="58"/>
      <c r="IB63" s="58"/>
      <c r="IC63" s="58"/>
      <c r="ID63" s="58"/>
      <c r="IE63" s="58"/>
      <c r="IF63" s="58"/>
      <c r="IG63" s="58"/>
    </row>
    <row r="64" spans="1:241" s="53" customFormat="1" ht="11.2" customHeight="1" x14ac:dyDescent="0.35">
      <c r="A64" s="55" t="s">
        <v>171</v>
      </c>
      <c r="B64" s="54">
        <v>1906</v>
      </c>
      <c r="C64" s="59" t="s">
        <v>115</v>
      </c>
      <c r="D64" s="59" t="s">
        <v>115</v>
      </c>
      <c r="E64" s="59" t="s">
        <v>115</v>
      </c>
      <c r="F64" s="59" t="s">
        <v>115</v>
      </c>
      <c r="G64" s="59" t="s">
        <v>115</v>
      </c>
      <c r="H64" s="59" t="s">
        <v>115</v>
      </c>
      <c r="I64" s="59" t="s">
        <v>115</v>
      </c>
      <c r="J64" s="59" t="s">
        <v>115</v>
      </c>
      <c r="K64" s="59" t="s">
        <v>115</v>
      </c>
      <c r="L64" s="59" t="s">
        <v>115</v>
      </c>
      <c r="M64" s="59" t="s">
        <v>115</v>
      </c>
      <c r="N64" s="59" t="s">
        <v>115</v>
      </c>
      <c r="O64" s="59" t="s">
        <v>115</v>
      </c>
      <c r="P64" s="59" t="s">
        <v>115</v>
      </c>
      <c r="Q64" s="59" t="s">
        <v>115</v>
      </c>
      <c r="R64" s="59" t="s">
        <v>115</v>
      </c>
      <c r="S64" s="59" t="s">
        <v>115</v>
      </c>
      <c r="T64" s="59" t="s">
        <v>115</v>
      </c>
      <c r="U64" s="59" t="s">
        <v>115</v>
      </c>
      <c r="V64" s="59" t="s">
        <v>115</v>
      </c>
      <c r="W64" s="59" t="s">
        <v>115</v>
      </c>
      <c r="X64" s="60">
        <v>1.538</v>
      </c>
      <c r="Y64" s="60">
        <v>1.272</v>
      </c>
      <c r="Z64" s="60">
        <v>1.6E-2</v>
      </c>
      <c r="AA64" s="60">
        <v>4.0000000000000001E-3</v>
      </c>
      <c r="AB64" s="62" t="s">
        <v>115</v>
      </c>
      <c r="AC64" s="62" t="s">
        <v>115</v>
      </c>
      <c r="AD64" s="60">
        <v>0</v>
      </c>
      <c r="AE64" s="60">
        <v>0</v>
      </c>
      <c r="AF64" s="60">
        <v>0</v>
      </c>
      <c r="AG64" s="60">
        <v>0</v>
      </c>
      <c r="AH64" s="60">
        <v>0</v>
      </c>
      <c r="AI64" s="60">
        <v>0</v>
      </c>
      <c r="AJ64" s="60">
        <v>0</v>
      </c>
      <c r="AK64" s="60">
        <v>0</v>
      </c>
      <c r="AL64" s="60">
        <v>0</v>
      </c>
      <c r="AM64" s="60">
        <v>0</v>
      </c>
      <c r="AN64" s="60">
        <v>0</v>
      </c>
      <c r="AO64" s="60">
        <v>0</v>
      </c>
      <c r="AP64" s="60">
        <v>1.0900000000000001</v>
      </c>
      <c r="AQ64" s="60">
        <v>0.748</v>
      </c>
      <c r="AR64" s="60">
        <v>0.78200000000000003</v>
      </c>
      <c r="AS64" s="60">
        <v>0.73399999999999999</v>
      </c>
      <c r="AT64" s="60">
        <v>1.046</v>
      </c>
      <c r="AU64" s="60">
        <v>0.89600000000000002</v>
      </c>
      <c r="AV64" s="60">
        <v>0.27400000000000002</v>
      </c>
      <c r="AW64" s="60">
        <v>4.1879999999999997</v>
      </c>
      <c r="AX64" s="60">
        <v>4.9539999999999997</v>
      </c>
      <c r="AY64" s="60">
        <v>6.2</v>
      </c>
      <c r="AZ64" s="60">
        <v>2.028</v>
      </c>
      <c r="BA64" s="60">
        <v>8.5540000000000003</v>
      </c>
      <c r="BB64" s="60">
        <v>5.6479999999999997</v>
      </c>
      <c r="BC64" s="60">
        <v>11.577999999999999</v>
      </c>
      <c r="BD64" s="60">
        <v>14.906000000000001</v>
      </c>
      <c r="BE64" s="60">
        <v>39.326000000000001</v>
      </c>
      <c r="BF64" s="60">
        <v>46.01</v>
      </c>
      <c r="BG64" s="60">
        <v>338.29199999999997</v>
      </c>
      <c r="BH64" s="60">
        <v>80.816000000000003</v>
      </c>
      <c r="BI64" s="60">
        <v>3.956</v>
      </c>
      <c r="BJ64" s="60">
        <v>19.437999999999999</v>
      </c>
      <c r="BK64" s="60">
        <v>388.18</v>
      </c>
      <c r="BL64" s="60">
        <v>1395.6859999999999</v>
      </c>
      <c r="BM64" s="60">
        <v>1627.17</v>
      </c>
      <c r="BN64" s="60">
        <v>2409.8220000000001</v>
      </c>
      <c r="BO64" s="60">
        <v>1731.848</v>
      </c>
      <c r="BP64" s="60">
        <v>2501.6460000000002</v>
      </c>
      <c r="BQ64" s="60">
        <v>3163.8820000000001</v>
      </c>
      <c r="BR64" s="60">
        <v>4618</v>
      </c>
      <c r="BS64" s="60">
        <v>5342</v>
      </c>
      <c r="BT64" s="60">
        <v>5434</v>
      </c>
      <c r="BU64" s="60">
        <v>3832</v>
      </c>
      <c r="BV64" s="60">
        <v>4840</v>
      </c>
      <c r="BW64" s="60">
        <v>6382</v>
      </c>
      <c r="BX64" s="60">
        <v>4654</v>
      </c>
      <c r="BY64" s="60">
        <v>6562</v>
      </c>
      <c r="BZ64" s="60">
        <v>5682</v>
      </c>
      <c r="CA64" s="60">
        <v>6124</v>
      </c>
      <c r="CB64" s="60">
        <v>7520</v>
      </c>
      <c r="CC64" s="60">
        <v>8804</v>
      </c>
      <c r="CD64" s="60">
        <v>3786</v>
      </c>
      <c r="CE64" s="60">
        <v>5072</v>
      </c>
      <c r="CF64" s="60">
        <v>4059</v>
      </c>
      <c r="CG64" s="60">
        <v>5561</v>
      </c>
      <c r="CH64" s="60">
        <v>4574</v>
      </c>
      <c r="CI64" s="60">
        <v>3041</v>
      </c>
      <c r="CJ64" s="60">
        <v>4454</v>
      </c>
      <c r="CK64" s="60">
        <v>2496</v>
      </c>
      <c r="CL64" s="60">
        <v>51</v>
      </c>
      <c r="CM64" s="60">
        <v>12</v>
      </c>
      <c r="CN64" s="60">
        <v>10</v>
      </c>
      <c r="CO64" s="60">
        <v>3</v>
      </c>
      <c r="CP64" s="60">
        <v>0</v>
      </c>
      <c r="CQ64" s="60">
        <v>1</v>
      </c>
      <c r="CR64" s="60">
        <v>0</v>
      </c>
      <c r="CS64" s="60">
        <v>37</v>
      </c>
      <c r="CT64" s="60">
        <v>2361</v>
      </c>
      <c r="CU64" s="60">
        <v>4235</v>
      </c>
      <c r="CV64" s="60">
        <v>5654</v>
      </c>
      <c r="CW64" s="60">
        <v>3821</v>
      </c>
      <c r="CX64" s="60">
        <v>4326</v>
      </c>
      <c r="CY64" s="60">
        <v>6170</v>
      </c>
      <c r="CZ64" s="60">
        <v>4832</v>
      </c>
      <c r="DA64" s="60">
        <v>8287</v>
      </c>
      <c r="DB64" s="60">
        <v>6246</v>
      </c>
      <c r="DC64" s="60">
        <v>12344.608999999999</v>
      </c>
      <c r="DD64" s="60">
        <v>18689.8</v>
      </c>
      <c r="DE64" s="60">
        <v>8126.0830000000005</v>
      </c>
      <c r="DF64" s="60">
        <v>7786.8109999999997</v>
      </c>
      <c r="DG64" s="60">
        <v>11395.294</v>
      </c>
      <c r="DH64" s="60">
        <v>7433.4780000000001</v>
      </c>
      <c r="DI64" s="60">
        <v>31407.777000000002</v>
      </c>
      <c r="DJ64" s="60">
        <v>33479.336000000003</v>
      </c>
      <c r="DK64" s="60">
        <v>48079.256999999998</v>
      </c>
      <c r="DL64" s="60">
        <v>14821.992999999995</v>
      </c>
      <c r="DM64" s="60">
        <v>9318.2159999999985</v>
      </c>
      <c r="DN64" s="60">
        <v>7746.3719999999994</v>
      </c>
      <c r="DO64" s="60">
        <v>5285.8419999999996</v>
      </c>
      <c r="DP64" s="60">
        <v>6175.0939999999991</v>
      </c>
      <c r="DQ64" s="60">
        <v>4425.7259999999987</v>
      </c>
      <c r="DR64" s="60">
        <v>3736.4949999999999</v>
      </c>
      <c r="DS64" s="60">
        <v>3488.6809999999996</v>
      </c>
      <c r="DT64" s="60">
        <v>1734.9239999999998</v>
      </c>
      <c r="DU64" s="60">
        <v>1114.144</v>
      </c>
      <c r="DV64" s="60">
        <v>2380.7710000000002</v>
      </c>
      <c r="DW64" s="60">
        <v>2587.1990000000005</v>
      </c>
      <c r="DX64" s="60">
        <v>2490.9020000000005</v>
      </c>
      <c r="DY64" s="60">
        <v>7598.5519999999997</v>
      </c>
      <c r="DZ64" s="60">
        <v>6743.4609999999993</v>
      </c>
      <c r="EA64" s="60">
        <v>2777.53</v>
      </c>
      <c r="EB64" s="60">
        <v>1285.7740000000001</v>
      </c>
      <c r="EC64" s="60">
        <v>2570.4900000000002</v>
      </c>
      <c r="ED64" s="60">
        <v>1180.8970000000002</v>
      </c>
      <c r="EE64" s="55"/>
      <c r="EF64" s="55"/>
      <c r="EG64" s="55"/>
      <c r="EH64" s="55"/>
      <c r="EI64" s="60"/>
      <c r="EJ64" s="60"/>
      <c r="EK64" s="60"/>
      <c r="EL64" s="55"/>
      <c r="EM64" s="55"/>
      <c r="EN64" s="55"/>
      <c r="EO64" s="55"/>
      <c r="EP64" s="55"/>
      <c r="EQ64" s="55"/>
      <c r="ER64" s="55"/>
      <c r="ES64" s="55"/>
      <c r="ET64" s="55"/>
      <c r="EU64" s="55"/>
      <c r="EV64" s="55"/>
      <c r="EW64" s="55"/>
      <c r="EX64" s="55"/>
      <c r="EY64" s="55"/>
      <c r="EZ64" s="55"/>
      <c r="FA64" s="55"/>
      <c r="FB64" s="55"/>
      <c r="FC64" s="55"/>
      <c r="FD64" s="55"/>
      <c r="FE64" s="55"/>
      <c r="FF64" s="55"/>
      <c r="FG64" s="55"/>
      <c r="FH64" s="55"/>
      <c r="FI64" s="55"/>
      <c r="FJ64" s="55"/>
      <c r="FK64" s="55"/>
      <c r="FL64" s="55"/>
      <c r="FM64" s="55"/>
      <c r="FN64" s="55"/>
      <c r="FO64" s="55"/>
      <c r="FP64" s="55"/>
      <c r="FQ64" s="55"/>
      <c r="FR64" s="55"/>
      <c r="FS64" s="55"/>
      <c r="FT64" s="55"/>
      <c r="FU64" s="55"/>
      <c r="FV64" s="55"/>
      <c r="FW64" s="55"/>
      <c r="FX64" s="55"/>
      <c r="FY64" s="55"/>
      <c r="FZ64" s="55"/>
      <c r="GA64" s="55"/>
      <c r="GB64" s="55"/>
      <c r="GC64" s="55"/>
      <c r="GD64" s="55"/>
      <c r="GE64" s="55"/>
      <c r="GF64" s="55"/>
      <c r="GG64" s="55"/>
      <c r="GH64" s="55"/>
      <c r="GI64" s="55"/>
      <c r="GJ64" s="55"/>
      <c r="GK64" s="55"/>
      <c r="GL64" s="55"/>
      <c r="GM64" s="55"/>
      <c r="GN64" s="55"/>
      <c r="GO64" s="55"/>
      <c r="GP64" s="55"/>
      <c r="GQ64" s="55"/>
      <c r="GR64" s="55"/>
      <c r="GS64" s="55"/>
      <c r="GT64" s="55"/>
      <c r="GU64" s="55"/>
      <c r="GV64" s="55"/>
      <c r="GW64" s="55"/>
      <c r="GX64" s="55"/>
      <c r="GY64" s="55"/>
      <c r="GZ64" s="55"/>
      <c r="HA64" s="55"/>
      <c r="HB64" s="55"/>
      <c r="HC64" s="55"/>
      <c r="HD64" s="55"/>
      <c r="HE64" s="55"/>
      <c r="HF64" s="55"/>
      <c r="HG64" s="55"/>
      <c r="HH64" s="55"/>
      <c r="HI64" s="55"/>
      <c r="HJ64" s="55"/>
      <c r="HK64" s="55"/>
      <c r="HL64" s="55"/>
      <c r="HM64" s="55"/>
      <c r="HN64" s="55"/>
      <c r="HO64" s="55"/>
      <c r="HP64" s="55"/>
      <c r="HQ64" s="55"/>
      <c r="HR64" s="55"/>
      <c r="HS64" s="55"/>
      <c r="HT64" s="55"/>
      <c r="HU64" s="55"/>
      <c r="HV64" s="55"/>
      <c r="HW64" s="55"/>
      <c r="HX64" s="55"/>
      <c r="HY64" s="55"/>
      <c r="HZ64" s="55"/>
      <c r="IA64" s="55"/>
      <c r="IB64" s="55"/>
      <c r="IC64" s="55"/>
      <c r="ID64" s="55"/>
      <c r="IE64" s="55"/>
      <c r="IF64" s="55"/>
      <c r="IG64" s="55"/>
    </row>
    <row r="65" spans="1:241" s="73" customFormat="1" ht="11.2" customHeight="1" x14ac:dyDescent="0.45">
      <c r="A65" s="69" t="s">
        <v>172</v>
      </c>
      <c r="B65" s="70">
        <v>1906</v>
      </c>
      <c r="C65" s="71" t="s">
        <v>115</v>
      </c>
      <c r="D65" s="71" t="s">
        <v>115</v>
      </c>
      <c r="E65" s="71" t="s">
        <v>115</v>
      </c>
      <c r="F65" s="71" t="s">
        <v>115</v>
      </c>
      <c r="G65" s="71" t="s">
        <v>115</v>
      </c>
      <c r="H65" s="71" t="s">
        <v>115</v>
      </c>
      <c r="I65" s="71" t="s">
        <v>115</v>
      </c>
      <c r="J65" s="71" t="s">
        <v>115</v>
      </c>
      <c r="K65" s="71" t="s">
        <v>115</v>
      </c>
      <c r="L65" s="71" t="s">
        <v>115</v>
      </c>
      <c r="M65" s="71" t="s">
        <v>115</v>
      </c>
      <c r="N65" s="71" t="s">
        <v>115</v>
      </c>
      <c r="O65" s="71" t="s">
        <v>115</v>
      </c>
      <c r="P65" s="71" t="s">
        <v>115</v>
      </c>
      <c r="Q65" s="71" t="s">
        <v>115</v>
      </c>
      <c r="R65" s="71" t="s">
        <v>115</v>
      </c>
      <c r="S65" s="71" t="s">
        <v>115</v>
      </c>
      <c r="T65" s="71" t="s">
        <v>115</v>
      </c>
      <c r="U65" s="71" t="s">
        <v>115</v>
      </c>
      <c r="V65" s="71" t="s">
        <v>115</v>
      </c>
      <c r="W65" s="71" t="s">
        <v>115</v>
      </c>
      <c r="X65" s="72">
        <v>1751.932</v>
      </c>
      <c r="Y65" s="72">
        <v>1997.7940000000001</v>
      </c>
      <c r="Z65" s="72">
        <v>2392.212</v>
      </c>
      <c r="AA65" s="72">
        <v>2143.3539999999998</v>
      </c>
      <c r="AB65" s="72">
        <v>2160.2660000000001</v>
      </c>
      <c r="AC65" s="72">
        <v>2476.8919999999998</v>
      </c>
      <c r="AD65" s="72">
        <v>2863.97</v>
      </c>
      <c r="AE65" s="72">
        <v>2917.404</v>
      </c>
      <c r="AF65" s="72">
        <v>3175.5140000000001</v>
      </c>
      <c r="AG65" s="72">
        <v>3089.7440000000001</v>
      </c>
      <c r="AH65" s="72">
        <v>3352.232</v>
      </c>
      <c r="AI65" s="72">
        <v>2778.5819999999999</v>
      </c>
      <c r="AJ65" s="72">
        <v>3530.7339999999999</v>
      </c>
      <c r="AK65" s="72">
        <v>5376.7420000000002</v>
      </c>
      <c r="AL65" s="72">
        <v>7121.2960000000003</v>
      </c>
      <c r="AM65" s="72">
        <v>6305.2079999999996</v>
      </c>
      <c r="AN65" s="72">
        <v>5774.7979999999998</v>
      </c>
      <c r="AO65" s="72">
        <v>5229.8959999999997</v>
      </c>
      <c r="AP65" s="72">
        <v>5429.1239999999998</v>
      </c>
      <c r="AQ65" s="72">
        <v>5546.8440000000001</v>
      </c>
      <c r="AR65" s="72">
        <v>5562.6239999999998</v>
      </c>
      <c r="AS65" s="72">
        <v>5202.0680000000002</v>
      </c>
      <c r="AT65" s="72">
        <v>4632.232</v>
      </c>
      <c r="AU65" s="72">
        <v>4093.1219999999998</v>
      </c>
      <c r="AV65" s="72">
        <v>3306.2820000000002</v>
      </c>
      <c r="AW65" s="72">
        <v>3119.1480000000001</v>
      </c>
      <c r="AX65" s="72">
        <v>3243.28</v>
      </c>
      <c r="AY65" s="72">
        <v>3241.8139999999999</v>
      </c>
      <c r="AZ65" s="72">
        <v>3425.0940000000001</v>
      </c>
      <c r="BA65" s="72">
        <v>3616.5819999999999</v>
      </c>
      <c r="BB65" s="72">
        <v>3480.8739999999998</v>
      </c>
      <c r="BC65" s="72">
        <v>4182.4979999999996</v>
      </c>
      <c r="BD65" s="72">
        <v>4211.2380000000003</v>
      </c>
      <c r="BE65" s="72">
        <v>5079.6959999999999</v>
      </c>
      <c r="BF65" s="72">
        <v>7057.11</v>
      </c>
      <c r="BG65" s="72">
        <v>11583.966</v>
      </c>
      <c r="BH65" s="72">
        <v>12032.668</v>
      </c>
      <c r="BI65" s="72">
        <v>16957.428</v>
      </c>
      <c r="BJ65" s="72">
        <v>22746.504000000001</v>
      </c>
      <c r="BK65" s="72">
        <v>12663.314</v>
      </c>
      <c r="BL65" s="72">
        <v>9013.1980000000003</v>
      </c>
      <c r="BM65" s="72">
        <v>11019.89</v>
      </c>
      <c r="BN65" s="72">
        <v>15629.444</v>
      </c>
      <c r="BO65" s="72">
        <v>15161.918</v>
      </c>
      <c r="BP65" s="72">
        <v>18716.044000000002</v>
      </c>
      <c r="BQ65" s="72">
        <v>20955.822</v>
      </c>
      <c r="BR65" s="72">
        <v>23391.518</v>
      </c>
      <c r="BS65" s="72">
        <v>20531.973999999998</v>
      </c>
      <c r="BT65" s="72">
        <v>26362.132000000001</v>
      </c>
      <c r="BU65" s="72">
        <v>27078.842000000001</v>
      </c>
      <c r="BV65" s="72">
        <v>28416.55</v>
      </c>
      <c r="BW65" s="72">
        <v>25595.085999999999</v>
      </c>
      <c r="BX65" s="72">
        <v>21752.664000000001</v>
      </c>
      <c r="BY65" s="72">
        <v>24826.14</v>
      </c>
      <c r="BZ65" s="72">
        <v>28409.603999999999</v>
      </c>
      <c r="CA65" s="72">
        <v>26647.973999999998</v>
      </c>
      <c r="CB65" s="72">
        <v>25873.815999999999</v>
      </c>
      <c r="CC65" s="72">
        <v>29870.6</v>
      </c>
      <c r="CD65" s="72">
        <v>30359.05</v>
      </c>
      <c r="CE65" s="72">
        <v>34151.156000000003</v>
      </c>
      <c r="CF65" s="72">
        <v>38172</v>
      </c>
      <c r="CG65" s="72">
        <v>48793</v>
      </c>
      <c r="CH65" s="72">
        <v>46841</v>
      </c>
      <c r="CI65" s="72">
        <v>50308</v>
      </c>
      <c r="CJ65" s="72">
        <v>59755</v>
      </c>
      <c r="CK65" s="72">
        <v>59116</v>
      </c>
      <c r="CL65" s="72">
        <v>55257</v>
      </c>
      <c r="CM65" s="72">
        <v>84292</v>
      </c>
      <c r="CN65" s="72">
        <v>159629</v>
      </c>
      <c r="CO65" s="72">
        <v>155123</v>
      </c>
      <c r="CP65" s="72">
        <v>209857</v>
      </c>
      <c r="CQ65" s="72">
        <v>228985</v>
      </c>
      <c r="CR65" s="72">
        <v>250928</v>
      </c>
      <c r="CS65" s="72">
        <v>449554</v>
      </c>
      <c r="CT65" s="72">
        <v>455432</v>
      </c>
      <c r="CU65" s="72">
        <v>461309</v>
      </c>
      <c r="CV65" s="72">
        <v>467187</v>
      </c>
      <c r="CW65" s="72">
        <v>465105</v>
      </c>
      <c r="CX65" s="72">
        <v>497705</v>
      </c>
      <c r="CY65" s="72">
        <v>470561</v>
      </c>
      <c r="CZ65" s="72">
        <v>407635</v>
      </c>
      <c r="DA65" s="72">
        <v>462483</v>
      </c>
      <c r="DB65" s="72">
        <v>429042</v>
      </c>
      <c r="DC65" s="72">
        <v>485841.17699999985</v>
      </c>
      <c r="DD65" s="72">
        <v>678623.3520000003</v>
      </c>
      <c r="DE65" s="72">
        <v>568115.74899999984</v>
      </c>
      <c r="DF65" s="72">
        <v>617280.37900000007</v>
      </c>
      <c r="DG65" s="72">
        <v>565834.09700000018</v>
      </c>
      <c r="DH65" s="72">
        <v>573542.16999999981</v>
      </c>
      <c r="DI65" s="72">
        <v>656401.64000000013</v>
      </c>
      <c r="DJ65" s="72">
        <v>612162.62399999984</v>
      </c>
      <c r="DK65" s="72">
        <v>578542.16700000002</v>
      </c>
      <c r="DL65" s="72">
        <v>467226.60900000011</v>
      </c>
      <c r="DM65" s="72">
        <v>734641.00899999996</v>
      </c>
      <c r="DN65" s="72">
        <v>988223.65</v>
      </c>
      <c r="DO65" s="72">
        <v>859651.43799999985</v>
      </c>
      <c r="DP65" s="72">
        <v>885128.06300000008</v>
      </c>
      <c r="DQ65" s="72">
        <v>771231.53699999989</v>
      </c>
      <c r="DR65" s="72">
        <v>1071167.2939999998</v>
      </c>
      <c r="DS65" s="72">
        <v>1417863.4560000007</v>
      </c>
      <c r="DT65" s="72">
        <v>1378724.3360000001</v>
      </c>
      <c r="DU65" s="72">
        <v>1546054.9169999999</v>
      </c>
      <c r="DV65" s="72">
        <v>1630398.5879999995</v>
      </c>
      <c r="DW65" s="72">
        <v>1388729.746</v>
      </c>
      <c r="DX65" s="72">
        <v>1590046.9940000002</v>
      </c>
      <c r="DY65" s="72">
        <v>1665431.68</v>
      </c>
      <c r="DZ65" s="72">
        <v>1677108.4529999997</v>
      </c>
      <c r="EA65" s="72">
        <v>1756551.1640000001</v>
      </c>
      <c r="EB65" s="72">
        <v>1660671.05</v>
      </c>
      <c r="EC65" s="72">
        <v>1497929.5619999999</v>
      </c>
      <c r="ED65" s="72">
        <v>1630916.4459999995</v>
      </c>
      <c r="EE65" s="69"/>
      <c r="EF65" s="69"/>
      <c r="EG65" s="69"/>
      <c r="EH65" s="69"/>
      <c r="EI65" s="69"/>
      <c r="EJ65" s="69"/>
      <c r="EK65" s="69"/>
      <c r="EL65" s="69"/>
      <c r="EM65" s="69"/>
      <c r="EN65" s="69"/>
      <c r="EO65" s="69"/>
      <c r="EP65" s="69"/>
      <c r="EQ65" s="69"/>
      <c r="ER65" s="69"/>
      <c r="ES65" s="69"/>
      <c r="ET65" s="69"/>
      <c r="EU65" s="69"/>
      <c r="EV65" s="69"/>
      <c r="EW65" s="69"/>
      <c r="EX65" s="69"/>
      <c r="EY65" s="69"/>
      <c r="EZ65" s="69"/>
      <c r="FA65" s="69"/>
      <c r="FB65" s="69"/>
      <c r="FC65" s="69"/>
      <c r="FD65" s="69"/>
      <c r="FE65" s="69"/>
      <c r="FF65" s="69"/>
      <c r="FG65" s="69"/>
      <c r="FH65" s="69"/>
      <c r="FI65" s="69"/>
      <c r="FJ65" s="69"/>
      <c r="FK65" s="69"/>
      <c r="FL65" s="69"/>
      <c r="FM65" s="69"/>
      <c r="FN65" s="69"/>
      <c r="FO65" s="69"/>
      <c r="FP65" s="69"/>
      <c r="FQ65" s="69"/>
      <c r="FR65" s="69"/>
      <c r="FS65" s="69"/>
      <c r="FT65" s="69"/>
      <c r="FU65" s="69"/>
      <c r="FV65" s="69"/>
      <c r="FW65" s="69"/>
      <c r="FX65" s="69"/>
      <c r="FY65" s="69"/>
      <c r="FZ65" s="69"/>
      <c r="GA65" s="69"/>
      <c r="GB65" s="69"/>
      <c r="GC65" s="69"/>
      <c r="GD65" s="69"/>
      <c r="GE65" s="69"/>
      <c r="GF65" s="69"/>
      <c r="GG65" s="69"/>
      <c r="GH65" s="69"/>
      <c r="GI65" s="69"/>
      <c r="GJ65" s="69"/>
      <c r="GK65" s="69"/>
      <c r="GL65" s="69"/>
      <c r="GM65" s="69"/>
      <c r="GN65" s="69"/>
      <c r="GO65" s="69"/>
      <c r="GP65" s="69"/>
      <c r="GQ65" s="69"/>
      <c r="GR65" s="69"/>
      <c r="GS65" s="69"/>
      <c r="GT65" s="69"/>
      <c r="GU65" s="69"/>
      <c r="GV65" s="69"/>
      <c r="GW65" s="69"/>
      <c r="GX65" s="69"/>
      <c r="GY65" s="69"/>
      <c r="GZ65" s="69"/>
      <c r="HA65" s="69"/>
      <c r="HB65" s="69"/>
      <c r="HC65" s="69"/>
      <c r="HD65" s="69"/>
      <c r="HE65" s="69"/>
      <c r="HF65" s="69"/>
      <c r="HG65" s="69"/>
      <c r="HH65" s="69"/>
      <c r="HI65" s="69"/>
      <c r="HJ65" s="69"/>
      <c r="HK65" s="69"/>
      <c r="HL65" s="69"/>
      <c r="HM65" s="69"/>
      <c r="HN65" s="69"/>
      <c r="HO65" s="69"/>
      <c r="HP65" s="69"/>
      <c r="HQ65" s="69"/>
      <c r="HR65" s="69"/>
      <c r="HS65" s="69"/>
      <c r="HT65" s="69"/>
      <c r="HU65" s="69"/>
      <c r="HV65" s="69"/>
      <c r="HW65" s="69"/>
      <c r="HX65" s="69"/>
      <c r="HY65" s="69"/>
      <c r="HZ65" s="69"/>
      <c r="IA65" s="69"/>
      <c r="IB65" s="69"/>
      <c r="IC65" s="69"/>
      <c r="ID65" s="69"/>
      <c r="IE65" s="69"/>
      <c r="IF65" s="69"/>
      <c r="IG65" s="69"/>
    </row>
    <row r="66" spans="1:241" s="78" customFormat="1" ht="11.2" customHeight="1" x14ac:dyDescent="0.45">
      <c r="A66" s="74" t="s">
        <v>173</v>
      </c>
      <c r="B66" s="75">
        <v>1885</v>
      </c>
      <c r="C66" s="76">
        <v>53293.55</v>
      </c>
      <c r="D66" s="76">
        <v>43400.766000000003</v>
      </c>
      <c r="E66" s="76">
        <v>46841.752</v>
      </c>
      <c r="F66" s="76">
        <v>57800.016000000003</v>
      </c>
      <c r="G66" s="76">
        <v>59105.998</v>
      </c>
      <c r="H66" s="76">
        <v>58642.661999999997</v>
      </c>
      <c r="I66" s="76">
        <v>72085.100000000006</v>
      </c>
      <c r="J66" s="76">
        <v>66740.567999999999</v>
      </c>
      <c r="K66" s="76">
        <v>66450.53</v>
      </c>
      <c r="L66" s="76">
        <v>64262.222000000002</v>
      </c>
      <c r="M66" s="76">
        <v>67288.664000000004</v>
      </c>
      <c r="N66" s="76">
        <v>65927.043999999994</v>
      </c>
      <c r="O66" s="76">
        <v>75560.453999999998</v>
      </c>
      <c r="P66" s="76">
        <v>80326.491999999998</v>
      </c>
      <c r="Q66" s="76">
        <v>97193.248000000007</v>
      </c>
      <c r="R66" s="76">
        <v>91915.712</v>
      </c>
      <c r="S66" s="76">
        <v>99371.017999999996</v>
      </c>
      <c r="T66" s="76">
        <v>87830.444000000003</v>
      </c>
      <c r="U66" s="76">
        <v>96500.224000000002</v>
      </c>
      <c r="V66" s="76">
        <v>114971.83</v>
      </c>
      <c r="W66" s="76">
        <v>113682.07</v>
      </c>
      <c r="X66" s="76">
        <v>141227.45800000001</v>
      </c>
      <c r="Y66" s="76">
        <v>147646.288</v>
      </c>
      <c r="Z66" s="76">
        <v>131014.32799999999</v>
      </c>
      <c r="AA66" s="76">
        <v>132781.02600000001</v>
      </c>
      <c r="AB66" s="76">
        <v>151142.56599999999</v>
      </c>
      <c r="AC66" s="76">
        <v>161441.408</v>
      </c>
      <c r="AD66" s="76">
        <v>161056.15</v>
      </c>
      <c r="AE66" s="76">
        <v>160060.94200000001</v>
      </c>
      <c r="AF66" s="76">
        <v>124360.666</v>
      </c>
      <c r="AG66" s="76">
        <v>152646.386</v>
      </c>
      <c r="AH66" s="76">
        <v>199263.196</v>
      </c>
      <c r="AI66" s="76">
        <v>165637.024</v>
      </c>
      <c r="AJ66" s="76">
        <v>231458.68599999999</v>
      </c>
      <c r="AK66" s="76">
        <v>305023.76</v>
      </c>
      <c r="AL66" s="76">
        <v>271439.12</v>
      </c>
      <c r="AM66" s="76">
        <v>261998.27799999999</v>
      </c>
      <c r="AN66" s="76">
        <v>241515.092</v>
      </c>
      <c r="AO66" s="76">
        <v>244204.22399999999</v>
      </c>
      <c r="AP66" s="76">
        <v>329489.44199999998</v>
      </c>
      <c r="AQ66" s="76">
        <v>297965.61800000002</v>
      </c>
      <c r="AR66" s="76">
        <v>293731.81800000003</v>
      </c>
      <c r="AS66" s="76">
        <v>287613.95</v>
      </c>
      <c r="AT66" s="76">
        <v>287897.40999999997</v>
      </c>
      <c r="AU66" s="76">
        <v>254093.39199999999</v>
      </c>
      <c r="AV66" s="76">
        <v>213312.86</v>
      </c>
      <c r="AW66" s="76">
        <v>221187.27799999999</v>
      </c>
      <c r="AX66" s="76">
        <v>245771.49799999999</v>
      </c>
      <c r="AY66" s="76">
        <v>251248.61799999999</v>
      </c>
      <c r="AZ66" s="76">
        <v>230471.76199999999</v>
      </c>
      <c r="BA66" s="76">
        <v>277544.35600000003</v>
      </c>
      <c r="BB66" s="76">
        <v>328234.44199999998</v>
      </c>
      <c r="BC66" s="76">
        <v>319342.73800000001</v>
      </c>
      <c r="BD66" s="76">
        <v>285203.86200000002</v>
      </c>
      <c r="BE66" s="76">
        <v>345945.81199999998</v>
      </c>
      <c r="BF66" s="76">
        <v>321384.84399999998</v>
      </c>
      <c r="BG66" s="76">
        <v>349538.53399999999</v>
      </c>
      <c r="BH66" s="76">
        <v>263147.14399999997</v>
      </c>
      <c r="BI66" s="76">
        <v>310320.728</v>
      </c>
      <c r="BJ66" s="76">
        <v>333289.48200000002</v>
      </c>
      <c r="BK66" s="76">
        <v>459238.53399999999</v>
      </c>
      <c r="BL66" s="76">
        <v>627070.46200000006</v>
      </c>
      <c r="BM66" s="76">
        <v>830928.54799999995</v>
      </c>
      <c r="BN66" s="76">
        <v>1100974.8600000001</v>
      </c>
      <c r="BO66" s="76">
        <v>1242555.156</v>
      </c>
      <c r="BP66" s="76">
        <v>1982308.4180000001</v>
      </c>
      <c r="BQ66" s="76">
        <v>1370971.24</v>
      </c>
      <c r="BR66" s="76">
        <v>1765935.3359999999</v>
      </c>
      <c r="BS66" s="76">
        <v>1677195.0079999999</v>
      </c>
      <c r="BT66" s="76">
        <v>1574690.398</v>
      </c>
      <c r="BU66" s="76">
        <v>1590806.14</v>
      </c>
      <c r="BV66" s="76">
        <v>2014229.1740000001</v>
      </c>
      <c r="BW66" s="76">
        <v>1661487.8019999999</v>
      </c>
      <c r="BX66" s="76">
        <v>1644679.3840000001</v>
      </c>
      <c r="BY66" s="76">
        <v>1900189.1780000001</v>
      </c>
      <c r="BZ66" s="76">
        <v>1966095.6040000001</v>
      </c>
      <c r="CA66" s="76">
        <v>2181215.9739999999</v>
      </c>
      <c r="CB66" s="76">
        <v>2177685.8160000001</v>
      </c>
      <c r="CC66" s="76">
        <v>2812330.6</v>
      </c>
      <c r="CD66" s="76">
        <v>2681808.0499999998</v>
      </c>
      <c r="CE66" s="76">
        <v>2755104.156</v>
      </c>
      <c r="CF66" s="76">
        <v>3062330</v>
      </c>
      <c r="CG66" s="76">
        <v>3093468</v>
      </c>
      <c r="CH66" s="76">
        <v>3421104</v>
      </c>
      <c r="CI66" s="76">
        <v>4187530</v>
      </c>
      <c r="CJ66" s="76">
        <v>4435512</v>
      </c>
      <c r="CK66" s="76">
        <v>4952484</v>
      </c>
      <c r="CL66" s="76">
        <v>6268961</v>
      </c>
      <c r="CM66" s="76">
        <v>6998687</v>
      </c>
      <c r="CN66" s="76">
        <v>8885403</v>
      </c>
      <c r="CO66" s="76">
        <v>9794706</v>
      </c>
      <c r="CP66" s="76">
        <v>11856269</v>
      </c>
      <c r="CQ66" s="76">
        <v>12278649</v>
      </c>
      <c r="CR66" s="76">
        <v>14323993</v>
      </c>
      <c r="CS66" s="76">
        <v>19054525</v>
      </c>
      <c r="CT66" s="76">
        <v>19396918</v>
      </c>
      <c r="CU66" s="76">
        <v>19755097</v>
      </c>
      <c r="CV66" s="76">
        <v>21455396</v>
      </c>
      <c r="CW66" s="76">
        <v>24012535</v>
      </c>
      <c r="CX66" s="76">
        <v>29708296</v>
      </c>
      <c r="CY66" s="76">
        <v>32785004.999999996</v>
      </c>
      <c r="CZ66" s="76">
        <v>35782583</v>
      </c>
      <c r="DA66" s="76">
        <v>40720924</v>
      </c>
      <c r="DB66" s="76">
        <v>44006778</v>
      </c>
      <c r="DC66" s="76">
        <v>49078424.660999998</v>
      </c>
      <c r="DD66" s="76">
        <v>52398888.775999896</v>
      </c>
      <c r="DE66" s="76">
        <v>55026911.127000012</v>
      </c>
      <c r="DF66" s="76">
        <v>60702348.316000104</v>
      </c>
      <c r="DG66" s="76">
        <v>64548378.474999987</v>
      </c>
      <c r="DH66" s="76">
        <v>67051977.424999855</v>
      </c>
      <c r="DI66" s="76">
        <v>76004632.174000069</v>
      </c>
      <c r="DJ66" s="76">
        <v>78931865.520999894</v>
      </c>
      <c r="DK66" s="76">
        <v>87767551.434999824</v>
      </c>
      <c r="DL66" s="76">
        <v>85991489.700000077</v>
      </c>
      <c r="DM66" s="76">
        <v>97286130.557000071</v>
      </c>
      <c r="DN66" s="76">
        <v>119539105.94300008</v>
      </c>
      <c r="DO66" s="76">
        <v>121122596.90999968</v>
      </c>
      <c r="DP66" s="76">
        <v>115479445.02799992</v>
      </c>
      <c r="DQ66" s="76">
        <v>109049034.39300002</v>
      </c>
      <c r="DR66" s="76">
        <v>126814888.21400008</v>
      </c>
      <c r="DS66" s="76">
        <v>152509045.92700028</v>
      </c>
      <c r="DT66" s="76">
        <v>168112512.3120001</v>
      </c>
      <c r="DU66" s="76">
        <v>180856730.69300023</v>
      </c>
      <c r="DV66" s="76">
        <v>230831246.95599949</v>
      </c>
      <c r="DW66" s="76">
        <v>200721871.79000038</v>
      </c>
      <c r="DX66" s="76">
        <v>245725040.57399964</v>
      </c>
      <c r="DY66" s="76">
        <v>264020183.08199972</v>
      </c>
      <c r="DZ66" s="76">
        <v>246979477.48299992</v>
      </c>
      <c r="EA66" s="76">
        <v>272921411.52200001</v>
      </c>
      <c r="EB66" s="76">
        <v>254551873.0329999</v>
      </c>
      <c r="EC66" s="76">
        <v>243424107.97299975</v>
      </c>
      <c r="ED66" s="76">
        <v>290881574.90299976</v>
      </c>
      <c r="EE66" s="77"/>
      <c r="EF66" s="77"/>
      <c r="EG66" s="77"/>
      <c r="EH66" s="77"/>
      <c r="EI66" s="77"/>
      <c r="EJ66" s="77"/>
      <c r="EK66" s="77"/>
      <c r="EL66" s="77"/>
      <c r="EM66" s="77"/>
      <c r="EN66" s="77"/>
      <c r="EO66" s="77"/>
      <c r="EP66" s="77"/>
      <c r="EQ66" s="77"/>
      <c r="ER66" s="77"/>
      <c r="ES66" s="77"/>
      <c r="ET66" s="77"/>
      <c r="EU66" s="77"/>
      <c r="EV66" s="77"/>
      <c r="EW66" s="77"/>
      <c r="EX66" s="77"/>
      <c r="EY66" s="77"/>
      <c r="EZ66" s="77"/>
      <c r="FA66" s="77"/>
      <c r="FB66" s="77"/>
      <c r="FC66" s="77"/>
      <c r="FD66" s="77"/>
      <c r="FE66" s="77"/>
      <c r="FF66" s="77"/>
      <c r="FG66" s="77"/>
      <c r="FH66" s="77"/>
      <c r="FI66" s="77"/>
      <c r="FJ66" s="77"/>
      <c r="FK66" s="77"/>
      <c r="FL66" s="77"/>
      <c r="FM66" s="77"/>
      <c r="FN66" s="77"/>
      <c r="FO66" s="77"/>
      <c r="FP66" s="77"/>
      <c r="FQ66" s="77"/>
      <c r="FR66" s="77"/>
      <c r="FS66" s="77"/>
      <c r="FT66" s="77"/>
      <c r="FU66" s="77"/>
      <c r="FV66" s="77"/>
      <c r="FW66" s="77"/>
      <c r="FX66" s="77"/>
      <c r="FY66" s="77"/>
      <c r="FZ66" s="77"/>
      <c r="GA66" s="77"/>
      <c r="GB66" s="77"/>
      <c r="GC66" s="77"/>
      <c r="GD66" s="77"/>
      <c r="GE66" s="77"/>
      <c r="GF66" s="77"/>
      <c r="GG66" s="77"/>
      <c r="GH66" s="77"/>
      <c r="GI66" s="77"/>
      <c r="GJ66" s="77"/>
      <c r="GK66" s="77"/>
      <c r="GL66" s="77"/>
      <c r="GM66" s="77"/>
      <c r="GN66" s="77"/>
      <c r="GO66" s="77"/>
      <c r="GP66" s="77"/>
      <c r="GQ66" s="77"/>
      <c r="GR66" s="77"/>
      <c r="GS66" s="77"/>
      <c r="GT66" s="77"/>
      <c r="GU66" s="77"/>
      <c r="GV66" s="77"/>
      <c r="GW66" s="77"/>
      <c r="GX66" s="77"/>
      <c r="GY66" s="77"/>
      <c r="GZ66" s="77"/>
      <c r="HA66" s="77"/>
      <c r="HB66" s="77"/>
      <c r="HC66" s="77"/>
      <c r="HD66" s="77"/>
      <c r="HE66" s="77"/>
      <c r="HF66" s="77"/>
      <c r="HG66" s="77"/>
      <c r="HH66" s="77"/>
      <c r="HI66" s="77"/>
      <c r="HJ66" s="77"/>
      <c r="HK66" s="77"/>
      <c r="HL66" s="77"/>
      <c r="HM66" s="77"/>
      <c r="HN66" s="77"/>
      <c r="HO66" s="77"/>
      <c r="HP66" s="77"/>
      <c r="HQ66" s="77"/>
      <c r="HR66" s="77"/>
      <c r="HS66" s="77"/>
      <c r="HT66" s="77"/>
      <c r="HU66" s="77"/>
      <c r="HV66" s="77"/>
      <c r="HW66" s="77"/>
      <c r="HX66" s="77"/>
      <c r="HY66" s="77"/>
      <c r="HZ66" s="77"/>
      <c r="IA66" s="77"/>
      <c r="IB66" s="77"/>
      <c r="IC66" s="77"/>
      <c r="ID66" s="77"/>
      <c r="IE66" s="77"/>
      <c r="IF66" s="77"/>
      <c r="IG66" s="77"/>
    </row>
    <row r="67" spans="1:241" s="53" customFormat="1" ht="11.2" customHeight="1" x14ac:dyDescent="0.35">
      <c r="A67" s="55" t="s">
        <v>188</v>
      </c>
      <c r="B67" s="54"/>
      <c r="C67" s="55"/>
      <c r="D67" s="55"/>
      <c r="E67" s="55"/>
      <c r="F67" s="55"/>
      <c r="G67" s="55"/>
      <c r="H67" s="55"/>
      <c r="I67" s="55"/>
      <c r="J67" s="55"/>
      <c r="K67" s="55"/>
      <c r="L67" s="55"/>
      <c r="M67" s="55"/>
      <c r="N67" s="55"/>
      <c r="O67" s="55"/>
      <c r="P67" s="55"/>
      <c r="Q67" s="55"/>
      <c r="R67" s="55"/>
      <c r="S67" s="55"/>
      <c r="T67" s="55"/>
      <c r="U67" s="79"/>
      <c r="V67" s="79"/>
      <c r="W67" s="79"/>
      <c r="X67" s="79"/>
      <c r="Y67" s="79"/>
      <c r="Z67" s="79"/>
      <c r="AA67" s="79"/>
      <c r="AB67" s="79"/>
      <c r="AC67" s="79"/>
      <c r="AD67" s="79"/>
      <c r="AE67" s="79"/>
      <c r="AF67" s="79"/>
      <c r="AG67" s="79"/>
      <c r="AH67" s="79"/>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c r="BM67" s="55"/>
      <c r="BN67" s="55"/>
      <c r="BO67" s="55"/>
      <c r="BP67" s="55"/>
      <c r="BQ67" s="55"/>
      <c r="BR67" s="55"/>
      <c r="BS67" s="55"/>
      <c r="BT67" s="55"/>
      <c r="BU67" s="55"/>
      <c r="BV67" s="55"/>
      <c r="BW67" s="55"/>
      <c r="BX67" s="55"/>
      <c r="BY67" s="55"/>
      <c r="BZ67" s="55"/>
      <c r="CA67" s="55"/>
      <c r="CB67" s="55"/>
      <c r="CC67" s="55"/>
      <c r="CD67" s="55"/>
      <c r="CE67" s="55"/>
      <c r="CF67" s="55"/>
      <c r="CG67" s="55"/>
      <c r="CH67" s="55"/>
      <c r="CI67" s="55"/>
      <c r="CJ67" s="55"/>
      <c r="CK67" s="55"/>
      <c r="CL67" s="55"/>
      <c r="CM67" s="55"/>
      <c r="CN67" s="55"/>
      <c r="CO67" s="55"/>
      <c r="CP67" s="55"/>
      <c r="CQ67" s="55"/>
      <c r="CR67" s="55"/>
      <c r="CS67" s="55"/>
      <c r="CT67" s="55"/>
      <c r="CU67" s="55"/>
      <c r="CV67" s="55"/>
      <c r="CW67" s="55"/>
      <c r="CX67" s="55"/>
      <c r="CY67" s="55"/>
      <c r="CZ67" s="55"/>
      <c r="DA67" s="55"/>
      <c r="DB67" s="55"/>
      <c r="DC67" s="55"/>
      <c r="DD67" s="55"/>
      <c r="DE67" s="55"/>
      <c r="DF67" s="55"/>
      <c r="DG67" s="55"/>
      <c r="DH67" s="55"/>
      <c r="DI67" s="55"/>
      <c r="DJ67" s="55"/>
      <c r="DK67" s="55"/>
      <c r="DL67" s="55"/>
      <c r="DM67" s="55"/>
      <c r="DN67" s="55"/>
      <c r="DO67" s="55"/>
      <c r="DP67" s="55"/>
      <c r="DQ67" s="55"/>
      <c r="DR67" s="55"/>
      <c r="DS67" s="55"/>
      <c r="DT67" s="55"/>
      <c r="DU67" s="55"/>
      <c r="DV67" s="55"/>
      <c r="DW67" s="55"/>
      <c r="DX67" s="55"/>
      <c r="DY67" s="55"/>
      <c r="DZ67" s="55"/>
      <c r="EA67" s="55"/>
      <c r="EB67" s="55"/>
      <c r="EC67" s="55"/>
      <c r="ED67" s="55"/>
      <c r="EE67" s="55"/>
      <c r="EF67" s="55"/>
      <c r="EG67" s="55"/>
      <c r="EH67" s="55"/>
      <c r="EI67" s="55"/>
      <c r="EJ67" s="55"/>
      <c r="EK67" s="55"/>
      <c r="EL67" s="55"/>
      <c r="EM67" s="55"/>
      <c r="EN67" s="55"/>
      <c r="EO67" s="55"/>
      <c r="EP67" s="55"/>
      <c r="EQ67" s="55"/>
      <c r="ER67" s="55"/>
      <c r="ES67" s="55"/>
      <c r="ET67" s="55"/>
      <c r="EU67" s="55"/>
      <c r="EV67" s="55"/>
      <c r="EW67" s="55"/>
      <c r="EX67" s="55"/>
      <c r="EY67" s="55"/>
      <c r="EZ67" s="55"/>
      <c r="FA67" s="55"/>
      <c r="FB67" s="55"/>
      <c r="FC67" s="55"/>
      <c r="FD67" s="55"/>
      <c r="FE67" s="55"/>
      <c r="FF67" s="55"/>
      <c r="FG67" s="55"/>
      <c r="FH67" s="55"/>
      <c r="FI67" s="55"/>
      <c r="FJ67" s="55"/>
      <c r="FK67" s="55"/>
      <c r="FL67" s="55"/>
      <c r="FM67" s="55"/>
      <c r="FN67" s="55"/>
      <c r="FO67" s="55"/>
      <c r="FP67" s="55"/>
      <c r="FQ67" s="55"/>
      <c r="FR67" s="55"/>
      <c r="FS67" s="55"/>
      <c r="FT67" s="55"/>
      <c r="FU67" s="55"/>
      <c r="FV67" s="55"/>
      <c r="FW67" s="55"/>
      <c r="FX67" s="55"/>
      <c r="FY67" s="55"/>
      <c r="FZ67" s="55"/>
      <c r="GA67" s="55"/>
      <c r="GB67" s="55"/>
      <c r="GC67" s="55"/>
      <c r="GD67" s="55"/>
      <c r="GE67" s="55"/>
      <c r="GF67" s="55"/>
      <c r="GG67" s="55"/>
      <c r="GH67" s="55"/>
      <c r="GI67" s="55"/>
      <c r="GJ67" s="55"/>
      <c r="GK67" s="55"/>
      <c r="GL67" s="55"/>
      <c r="GM67" s="55"/>
      <c r="GN67" s="55"/>
      <c r="GO67" s="55"/>
      <c r="GP67" s="55"/>
      <c r="GQ67" s="55"/>
      <c r="GR67" s="55"/>
      <c r="GS67" s="55"/>
      <c r="GT67" s="55"/>
      <c r="GU67" s="55"/>
      <c r="GV67" s="55"/>
      <c r="GW67" s="55"/>
      <c r="GX67" s="55"/>
      <c r="GY67" s="55"/>
      <c r="GZ67" s="55"/>
      <c r="HA67" s="55"/>
      <c r="HB67" s="55"/>
      <c r="HC67" s="55"/>
      <c r="HD67" s="55"/>
      <c r="HE67" s="55"/>
      <c r="HF67" s="55"/>
      <c r="HG67" s="55"/>
      <c r="HH67" s="55"/>
      <c r="HI67" s="55"/>
      <c r="HJ67" s="55"/>
      <c r="HK67" s="55"/>
      <c r="HL67" s="55"/>
      <c r="HM67" s="55"/>
      <c r="HN67" s="55"/>
      <c r="HO67" s="55"/>
      <c r="HP67" s="55"/>
      <c r="HQ67" s="55"/>
      <c r="HR67" s="55"/>
      <c r="HS67" s="55"/>
      <c r="HT67" s="55"/>
      <c r="HU67" s="55"/>
      <c r="HV67" s="55"/>
      <c r="HW67" s="55"/>
      <c r="HX67" s="55"/>
      <c r="HY67" s="55"/>
      <c r="HZ67" s="55"/>
      <c r="IA67" s="55"/>
      <c r="IB67" s="55"/>
      <c r="IC67" s="55"/>
      <c r="ID67" s="55"/>
      <c r="IE67" s="55"/>
      <c r="IF67" s="55"/>
      <c r="IG67" s="55"/>
    </row>
    <row r="68" spans="1:241" ht="11.2" customHeight="1" x14ac:dyDescent="0.35">
      <c r="A68" s="55" t="s">
        <v>189</v>
      </c>
      <c r="H68" s="113" t="s">
        <v>174</v>
      </c>
      <c r="U68" s="79"/>
      <c r="V68" s="79"/>
      <c r="W68" s="79"/>
      <c r="X68" s="79"/>
      <c r="Y68" s="79"/>
      <c r="Z68" s="79"/>
      <c r="AA68" s="79"/>
      <c r="AB68" s="79"/>
      <c r="AC68" s="79"/>
      <c r="AD68" s="79"/>
      <c r="AE68" s="79"/>
      <c r="AF68" s="79"/>
      <c r="AG68" s="79"/>
      <c r="AH68" s="79"/>
    </row>
    <row r="69" spans="1:241" s="53" customFormat="1" ht="11.2" customHeight="1" x14ac:dyDescent="0.35">
      <c r="B69" s="54"/>
      <c r="C69" s="55"/>
      <c r="D69" s="55"/>
      <c r="E69" s="55"/>
      <c r="F69" s="55"/>
      <c r="G69" s="55"/>
      <c r="H69" s="55"/>
      <c r="I69" s="55"/>
      <c r="J69" s="55"/>
      <c r="K69" s="55"/>
      <c r="L69" s="55"/>
      <c r="M69" s="55"/>
      <c r="N69" s="55"/>
      <c r="O69" s="55"/>
      <c r="P69" s="55"/>
      <c r="Q69" s="55"/>
      <c r="R69" s="55"/>
      <c r="S69" s="55"/>
      <c r="T69" s="55"/>
      <c r="U69" s="79"/>
      <c r="V69" s="79"/>
      <c r="W69" s="79"/>
      <c r="X69" s="79"/>
      <c r="Y69" s="79"/>
      <c r="Z69" s="79"/>
      <c r="AA69" s="79"/>
      <c r="AB69" s="79"/>
      <c r="AC69" s="79"/>
      <c r="AD69" s="79"/>
      <c r="AE69" s="79"/>
      <c r="AF69" s="79"/>
      <c r="AG69" s="79"/>
      <c r="AH69" s="79"/>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55"/>
      <c r="BK69" s="55"/>
      <c r="BL69" s="55"/>
      <c r="BM69" s="55"/>
      <c r="BN69" s="55"/>
      <c r="BO69" s="55"/>
      <c r="BP69" s="55"/>
      <c r="BQ69" s="55"/>
      <c r="BR69" s="55"/>
      <c r="BS69" s="55"/>
      <c r="BT69" s="55"/>
      <c r="BU69" s="55"/>
      <c r="BV69" s="55"/>
      <c r="BW69" s="55"/>
      <c r="BX69" s="55"/>
      <c r="BY69" s="55"/>
      <c r="BZ69" s="55"/>
      <c r="CA69" s="55"/>
      <c r="CB69" s="55"/>
      <c r="CC69" s="55"/>
      <c r="CD69" s="55"/>
      <c r="CE69" s="55"/>
      <c r="CF69" s="55"/>
      <c r="CG69" s="55"/>
      <c r="CH69" s="55"/>
      <c r="CI69" s="55"/>
      <c r="CJ69" s="55"/>
      <c r="CK69" s="55"/>
      <c r="CL69" s="55"/>
      <c r="CM69" s="55"/>
      <c r="CN69" s="55"/>
      <c r="CO69" s="55"/>
      <c r="CP69" s="55"/>
      <c r="CQ69" s="55"/>
      <c r="CR69" s="55"/>
      <c r="CS69" s="55"/>
      <c r="CT69" s="55"/>
      <c r="CU69" s="55"/>
      <c r="CV69" s="55"/>
      <c r="CW69" s="55"/>
      <c r="CX69" s="55"/>
      <c r="CY69" s="55"/>
      <c r="CZ69" s="55"/>
      <c r="DA69" s="55"/>
      <c r="DB69" s="55"/>
      <c r="DC69" s="55"/>
      <c r="DD69" s="55"/>
      <c r="DE69" s="55"/>
      <c r="DF69" s="55"/>
      <c r="DG69" s="55"/>
      <c r="DH69" s="55"/>
      <c r="DI69" s="55"/>
      <c r="DJ69" s="55"/>
      <c r="DK69" s="55"/>
      <c r="DL69" s="55"/>
      <c r="DM69" s="55"/>
      <c r="DN69" s="55"/>
      <c r="DO69" s="55"/>
      <c r="DP69" s="55"/>
      <c r="DQ69" s="55"/>
      <c r="DR69" s="55"/>
      <c r="DS69" s="55"/>
      <c r="DT69" s="55"/>
      <c r="DU69" s="55"/>
      <c r="DV69" s="55"/>
      <c r="DW69" s="55"/>
      <c r="DX69" s="55"/>
      <c r="DY69" s="55"/>
      <c r="DZ69" s="55"/>
      <c r="EA69" s="55"/>
      <c r="EB69" s="55"/>
      <c r="EC69" s="55"/>
      <c r="ED69" s="55"/>
      <c r="EE69" s="55"/>
      <c r="EF69" s="55"/>
      <c r="EG69" s="55"/>
      <c r="EH69" s="55"/>
      <c r="EI69" s="55"/>
      <c r="EJ69" s="55"/>
      <c r="EK69" s="55"/>
      <c r="EL69" s="55"/>
      <c r="EM69" s="55"/>
      <c r="EN69" s="55"/>
      <c r="EO69" s="55"/>
      <c r="EP69" s="55"/>
      <c r="EQ69" s="55"/>
      <c r="ER69" s="55"/>
      <c r="ES69" s="55"/>
      <c r="ET69" s="55"/>
      <c r="EU69" s="55"/>
      <c r="EV69" s="55"/>
      <c r="EW69" s="55"/>
      <c r="EX69" s="55"/>
      <c r="EY69" s="55"/>
      <c r="EZ69" s="55"/>
      <c r="FA69" s="55"/>
      <c r="FB69" s="55"/>
      <c r="FC69" s="55"/>
      <c r="FD69" s="55"/>
      <c r="FE69" s="55"/>
      <c r="FF69" s="55"/>
      <c r="FG69" s="55"/>
      <c r="FH69" s="55"/>
      <c r="FI69" s="55"/>
      <c r="FJ69" s="55"/>
      <c r="FK69" s="55"/>
      <c r="FL69" s="55"/>
      <c r="FM69" s="55"/>
      <c r="FN69" s="55"/>
      <c r="FO69" s="55"/>
      <c r="FP69" s="55"/>
      <c r="FQ69" s="55"/>
      <c r="FR69" s="55"/>
      <c r="FS69" s="55"/>
      <c r="FT69" s="55"/>
      <c r="FU69" s="55"/>
      <c r="FV69" s="55"/>
      <c r="FW69" s="55"/>
      <c r="FX69" s="55"/>
      <c r="FY69" s="55"/>
      <c r="FZ69" s="55"/>
      <c r="GA69" s="55"/>
      <c r="GB69" s="55"/>
      <c r="GC69" s="55"/>
      <c r="GD69" s="55"/>
      <c r="GE69" s="55"/>
      <c r="GF69" s="55"/>
      <c r="GG69" s="55"/>
      <c r="GH69" s="55"/>
      <c r="GI69" s="55"/>
      <c r="GJ69" s="55"/>
      <c r="GK69" s="55"/>
      <c r="GL69" s="55"/>
      <c r="GM69" s="55"/>
      <c r="GN69" s="55"/>
      <c r="GO69" s="55"/>
      <c r="GP69" s="55"/>
      <c r="GQ69" s="55"/>
      <c r="GR69" s="55"/>
      <c r="GS69" s="55"/>
      <c r="GT69" s="55"/>
      <c r="GU69" s="55"/>
      <c r="GV69" s="55"/>
      <c r="GW69" s="55"/>
      <c r="GX69" s="55"/>
      <c r="GY69" s="55"/>
      <c r="GZ69" s="55"/>
      <c r="HA69" s="55"/>
      <c r="HB69" s="55"/>
      <c r="HC69" s="55"/>
      <c r="HD69" s="55"/>
      <c r="HE69" s="55"/>
      <c r="HF69" s="55"/>
      <c r="HG69" s="55"/>
      <c r="HH69" s="55"/>
      <c r="HI69" s="55"/>
      <c r="HJ69" s="55"/>
      <c r="HK69" s="55"/>
      <c r="HL69" s="55"/>
      <c r="HM69" s="55"/>
      <c r="HN69" s="55"/>
      <c r="HO69" s="55"/>
      <c r="HP69" s="55"/>
      <c r="HQ69" s="55"/>
      <c r="HR69" s="55"/>
      <c r="HS69" s="55"/>
      <c r="HT69" s="55"/>
      <c r="HU69" s="55"/>
      <c r="HV69" s="55"/>
      <c r="HW69" s="55"/>
      <c r="HX69" s="55"/>
      <c r="HY69" s="55"/>
      <c r="HZ69" s="55"/>
      <c r="IA69" s="55"/>
      <c r="IB69" s="55"/>
      <c r="IC69" s="55"/>
      <c r="ID69" s="55"/>
      <c r="IE69" s="55"/>
      <c r="IF69" s="55"/>
      <c r="IG69" s="55"/>
    </row>
    <row r="70" spans="1:241" x14ac:dyDescent="0.35">
      <c r="U70" s="79"/>
      <c r="V70" s="79"/>
      <c r="W70" s="79"/>
      <c r="X70" s="79"/>
      <c r="Y70" s="79"/>
      <c r="Z70" s="79"/>
      <c r="AA70" s="79"/>
      <c r="AB70" s="79"/>
      <c r="AC70" s="79"/>
      <c r="AD70" s="79"/>
      <c r="AE70" s="79"/>
      <c r="AF70" s="79"/>
      <c r="AG70" s="79"/>
      <c r="AH70" s="79"/>
    </row>
    <row r="71" spans="1:241" x14ac:dyDescent="0.35">
      <c r="U71" s="79"/>
      <c r="V71" s="79"/>
      <c r="W71" s="79"/>
      <c r="X71" s="79"/>
      <c r="Y71" s="79"/>
      <c r="Z71" s="79"/>
      <c r="AA71" s="79"/>
      <c r="AB71" s="79"/>
      <c r="AC71" s="79"/>
      <c r="AD71" s="79"/>
      <c r="AE71" s="79"/>
      <c r="AF71" s="79"/>
      <c r="AG71" s="79"/>
      <c r="AH71" s="79"/>
    </row>
    <row r="72" spans="1:241" ht="11.25" customHeight="1" x14ac:dyDescent="0.35">
      <c r="B72" s="55"/>
      <c r="U72" s="79"/>
      <c r="V72" s="79"/>
      <c r="W72" s="79"/>
      <c r="X72" s="79"/>
      <c r="Y72" s="79"/>
      <c r="Z72" s="79"/>
      <c r="AA72" s="79"/>
      <c r="AB72" s="79"/>
      <c r="AC72" s="79"/>
      <c r="AD72" s="79"/>
      <c r="AE72" s="79"/>
      <c r="AF72" s="79"/>
      <c r="AG72" s="79"/>
      <c r="AH72" s="79"/>
    </row>
    <row r="73" spans="1:241" ht="11.25" customHeight="1" x14ac:dyDescent="0.35">
      <c r="B73" s="55"/>
      <c r="U73" s="79"/>
      <c r="V73" s="79"/>
      <c r="W73" s="79"/>
      <c r="X73" s="79"/>
      <c r="Y73" s="79"/>
      <c r="Z73" s="79"/>
      <c r="AA73" s="79"/>
      <c r="AB73" s="79"/>
      <c r="AC73" s="79"/>
      <c r="AD73" s="79"/>
      <c r="AE73" s="79"/>
      <c r="AF73" s="79"/>
      <c r="AG73" s="79"/>
      <c r="AH73" s="79"/>
    </row>
    <row r="74" spans="1:241" ht="11.25" customHeight="1" x14ac:dyDescent="0.35">
      <c r="B74" s="55"/>
      <c r="U74" s="79"/>
      <c r="V74" s="79"/>
      <c r="W74" s="79"/>
      <c r="X74" s="79"/>
      <c r="Y74" s="79"/>
      <c r="Z74" s="79"/>
      <c r="AA74" s="79"/>
      <c r="AB74" s="79"/>
      <c r="AC74" s="79"/>
      <c r="AD74" s="79"/>
      <c r="AE74" s="79"/>
      <c r="AF74" s="79"/>
      <c r="AG74" s="79"/>
      <c r="AH74" s="79"/>
    </row>
    <row r="75" spans="1:241" ht="11.25" customHeight="1" x14ac:dyDescent="0.35">
      <c r="B75" s="55"/>
      <c r="U75" s="79"/>
      <c r="V75" s="79"/>
      <c r="W75" s="79"/>
      <c r="X75" s="79"/>
      <c r="Y75" s="79"/>
      <c r="Z75" s="79"/>
      <c r="AA75" s="79"/>
      <c r="AB75" s="79"/>
      <c r="AC75" s="79"/>
      <c r="AD75" s="79"/>
      <c r="AE75" s="79"/>
      <c r="AF75" s="79"/>
      <c r="AG75" s="79"/>
      <c r="AH75" s="79"/>
    </row>
    <row r="76" spans="1:241" ht="11.25" customHeight="1" x14ac:dyDescent="0.35">
      <c r="B76" s="55"/>
      <c r="U76" s="79"/>
      <c r="V76" s="79"/>
      <c r="W76" s="79"/>
      <c r="X76" s="79"/>
      <c r="Y76" s="79"/>
      <c r="Z76" s="79"/>
      <c r="AA76" s="79"/>
      <c r="AB76" s="79"/>
      <c r="AC76" s="79"/>
      <c r="AD76" s="79"/>
      <c r="AE76" s="79"/>
      <c r="AF76" s="79"/>
      <c r="AG76" s="79"/>
      <c r="AH76" s="79"/>
    </row>
    <row r="77" spans="1:241" ht="11.25" customHeight="1" x14ac:dyDescent="0.35">
      <c r="B77" s="55"/>
      <c r="U77" s="79"/>
      <c r="V77" s="79"/>
      <c r="W77" s="79"/>
      <c r="X77" s="79"/>
      <c r="Y77" s="79"/>
      <c r="Z77" s="79"/>
      <c r="AA77" s="79"/>
      <c r="AB77" s="79"/>
      <c r="AC77" s="79"/>
      <c r="AD77" s="79"/>
      <c r="AE77" s="79"/>
      <c r="AF77" s="79"/>
      <c r="AG77" s="79"/>
      <c r="AH77" s="79"/>
    </row>
    <row r="78" spans="1:241" ht="11.25" customHeight="1" x14ac:dyDescent="0.35">
      <c r="B78" s="55"/>
      <c r="U78" s="79"/>
      <c r="V78" s="79"/>
      <c r="W78" s="79"/>
      <c r="X78" s="79"/>
      <c r="Y78" s="79"/>
      <c r="Z78" s="79"/>
      <c r="AA78" s="79"/>
      <c r="AB78" s="79"/>
      <c r="AC78" s="79"/>
      <c r="AD78" s="79"/>
      <c r="AE78" s="79"/>
      <c r="AF78" s="79"/>
      <c r="AG78" s="79"/>
      <c r="AH78" s="79"/>
    </row>
    <row r="79" spans="1:241" ht="11.25" customHeight="1" x14ac:dyDescent="0.35">
      <c r="B79" s="55"/>
      <c r="U79" s="79"/>
      <c r="V79" s="79"/>
      <c r="W79" s="79"/>
      <c r="X79" s="79"/>
      <c r="Y79" s="79"/>
      <c r="Z79" s="79"/>
      <c r="AA79" s="79"/>
      <c r="AB79" s="79"/>
      <c r="AC79" s="79"/>
      <c r="AD79" s="79"/>
      <c r="AE79" s="79"/>
      <c r="AF79" s="79"/>
      <c r="AG79" s="79"/>
      <c r="AH79" s="79"/>
    </row>
    <row r="80" spans="1:241" ht="11.25" customHeight="1" x14ac:dyDescent="0.35">
      <c r="B80" s="55"/>
      <c r="U80" s="79"/>
      <c r="V80" s="79"/>
      <c r="W80" s="79"/>
      <c r="X80" s="79"/>
      <c r="Y80" s="79"/>
      <c r="Z80" s="79"/>
      <c r="AA80" s="79"/>
      <c r="AB80" s="79"/>
      <c r="AC80" s="79"/>
      <c r="AD80" s="79"/>
      <c r="AE80" s="79"/>
      <c r="AF80" s="79"/>
      <c r="AG80" s="79"/>
      <c r="AH80" s="79"/>
    </row>
    <row r="81" spans="2:34" ht="11.25" customHeight="1" x14ac:dyDescent="0.35">
      <c r="B81" s="55"/>
      <c r="U81" s="79"/>
      <c r="V81" s="79"/>
      <c r="W81" s="79"/>
      <c r="X81" s="79"/>
      <c r="Y81" s="79"/>
      <c r="Z81" s="79"/>
      <c r="AA81" s="79"/>
      <c r="AB81" s="79"/>
      <c r="AC81" s="79"/>
      <c r="AD81" s="79"/>
      <c r="AE81" s="79"/>
      <c r="AF81" s="79"/>
      <c r="AG81" s="79"/>
      <c r="AH81" s="79"/>
    </row>
    <row r="82" spans="2:34" ht="11.25" customHeight="1" x14ac:dyDescent="0.35">
      <c r="B82" s="55"/>
      <c r="U82" s="79"/>
      <c r="V82" s="79"/>
      <c r="W82" s="79"/>
      <c r="X82" s="79"/>
      <c r="Y82" s="79"/>
      <c r="Z82" s="79"/>
      <c r="AA82" s="79"/>
      <c r="AB82" s="79"/>
      <c r="AC82" s="79"/>
      <c r="AD82" s="79"/>
      <c r="AE82" s="79"/>
      <c r="AF82" s="79"/>
      <c r="AG82" s="79"/>
      <c r="AH82" s="79"/>
    </row>
    <row r="83" spans="2:34" ht="11.25" customHeight="1" x14ac:dyDescent="0.35">
      <c r="B83" s="55"/>
      <c r="U83" s="79"/>
      <c r="V83" s="79"/>
      <c r="W83" s="79"/>
      <c r="X83" s="79"/>
      <c r="Y83" s="79"/>
      <c r="Z83" s="79"/>
      <c r="AA83" s="79"/>
      <c r="AB83" s="79"/>
      <c r="AC83" s="79"/>
      <c r="AD83" s="79"/>
      <c r="AE83" s="79"/>
      <c r="AF83" s="79"/>
      <c r="AG83" s="79"/>
      <c r="AH83" s="79"/>
    </row>
    <row r="84" spans="2:34" ht="11.25" customHeight="1" x14ac:dyDescent="0.35">
      <c r="B84" s="55"/>
      <c r="U84" s="79"/>
      <c r="V84" s="79"/>
      <c r="W84" s="79"/>
      <c r="X84" s="79"/>
      <c r="Y84" s="79"/>
      <c r="Z84" s="79"/>
      <c r="AA84" s="79"/>
      <c r="AB84" s="79"/>
      <c r="AC84" s="79"/>
      <c r="AD84" s="79"/>
      <c r="AE84" s="79"/>
      <c r="AF84" s="79"/>
      <c r="AG84" s="79"/>
      <c r="AH84" s="79"/>
    </row>
    <row r="85" spans="2:34" ht="11.25" customHeight="1" x14ac:dyDescent="0.35">
      <c r="B85" s="55"/>
      <c r="U85" s="79"/>
      <c r="V85" s="79"/>
      <c r="W85" s="79"/>
      <c r="X85" s="79"/>
      <c r="Y85" s="79"/>
      <c r="Z85" s="79"/>
      <c r="AA85" s="79"/>
      <c r="AB85" s="79"/>
      <c r="AC85" s="79"/>
      <c r="AD85" s="79"/>
      <c r="AE85" s="79"/>
      <c r="AF85" s="79"/>
      <c r="AG85" s="79"/>
      <c r="AH85" s="79"/>
    </row>
    <row r="86" spans="2:34" ht="11.25" customHeight="1" x14ac:dyDescent="0.35">
      <c r="B86" s="55"/>
      <c r="U86" s="79"/>
      <c r="V86" s="79"/>
      <c r="W86" s="79"/>
      <c r="X86" s="79"/>
      <c r="Y86" s="79"/>
      <c r="Z86" s="79"/>
      <c r="AA86" s="79"/>
      <c r="AB86" s="79"/>
      <c r="AC86" s="79"/>
      <c r="AD86" s="79"/>
      <c r="AE86" s="79"/>
      <c r="AF86" s="79"/>
      <c r="AG86" s="79"/>
      <c r="AH86" s="79"/>
    </row>
    <row r="87" spans="2:34" ht="11.25" customHeight="1" x14ac:dyDescent="0.35">
      <c r="B87" s="55"/>
      <c r="U87" s="79"/>
      <c r="V87" s="79"/>
      <c r="W87" s="79"/>
      <c r="X87" s="79"/>
      <c r="Y87" s="79"/>
      <c r="Z87" s="79"/>
      <c r="AA87" s="79"/>
      <c r="AB87" s="79"/>
      <c r="AC87" s="79"/>
      <c r="AD87" s="79"/>
      <c r="AE87" s="79"/>
      <c r="AF87" s="79"/>
      <c r="AG87" s="79"/>
      <c r="AH87" s="79"/>
    </row>
    <row r="88" spans="2:34" ht="11.25" customHeight="1" x14ac:dyDescent="0.35">
      <c r="B88" s="55"/>
      <c r="U88" s="79"/>
      <c r="V88" s="79"/>
      <c r="W88" s="79"/>
      <c r="X88" s="79"/>
      <c r="Y88" s="79"/>
      <c r="Z88" s="79"/>
      <c r="AA88" s="79"/>
      <c r="AB88" s="79"/>
      <c r="AC88" s="79"/>
      <c r="AD88" s="79"/>
      <c r="AE88" s="79"/>
      <c r="AF88" s="79"/>
      <c r="AG88" s="79"/>
      <c r="AH88" s="79"/>
    </row>
    <row r="89" spans="2:34" ht="11.25" customHeight="1" x14ac:dyDescent="0.35">
      <c r="B89" s="55"/>
      <c r="U89" s="79"/>
      <c r="V89" s="79"/>
      <c r="W89" s="79"/>
      <c r="X89" s="79"/>
      <c r="Y89" s="79"/>
      <c r="Z89" s="79"/>
      <c r="AA89" s="79"/>
      <c r="AB89" s="79"/>
      <c r="AC89" s="79"/>
      <c r="AD89" s="79"/>
      <c r="AE89" s="79"/>
      <c r="AF89" s="79"/>
      <c r="AG89" s="79"/>
      <c r="AH89" s="79"/>
    </row>
    <row r="90" spans="2:34" ht="11.25" customHeight="1" x14ac:dyDescent="0.35">
      <c r="B90" s="55"/>
      <c r="U90" s="79"/>
      <c r="V90" s="79"/>
      <c r="W90" s="79"/>
      <c r="X90" s="79"/>
      <c r="Y90" s="79"/>
      <c r="Z90" s="79"/>
      <c r="AA90" s="79"/>
      <c r="AB90" s="79"/>
      <c r="AC90" s="79"/>
      <c r="AD90" s="79"/>
      <c r="AE90" s="79"/>
      <c r="AF90" s="79"/>
      <c r="AG90" s="79"/>
      <c r="AH90" s="79"/>
    </row>
    <row r="91" spans="2:34" ht="11.25" customHeight="1" x14ac:dyDescent="0.35">
      <c r="B91" s="55"/>
      <c r="U91" s="79"/>
      <c r="V91" s="79"/>
      <c r="W91" s="79"/>
      <c r="X91" s="79"/>
      <c r="Y91" s="79"/>
      <c r="Z91" s="79"/>
      <c r="AA91" s="79"/>
      <c r="AB91" s="79"/>
      <c r="AC91" s="79"/>
      <c r="AD91" s="79"/>
      <c r="AE91" s="79"/>
      <c r="AF91" s="79"/>
      <c r="AG91" s="79"/>
      <c r="AH91" s="79"/>
    </row>
    <row r="92" spans="2:34" ht="11.25" customHeight="1" x14ac:dyDescent="0.35">
      <c r="B92" s="55"/>
      <c r="U92" s="79"/>
      <c r="V92" s="79"/>
      <c r="W92" s="79"/>
      <c r="X92" s="79"/>
      <c r="Y92" s="79"/>
      <c r="Z92" s="79"/>
      <c r="AA92" s="79"/>
      <c r="AB92" s="79"/>
      <c r="AC92" s="79"/>
      <c r="AD92" s="79"/>
      <c r="AE92" s="79"/>
      <c r="AF92" s="79"/>
      <c r="AG92" s="79"/>
      <c r="AH92" s="79"/>
    </row>
    <row r="93" spans="2:34" ht="11.25" customHeight="1" x14ac:dyDescent="0.35">
      <c r="B93" s="55"/>
      <c r="U93" s="79"/>
      <c r="V93" s="79"/>
      <c r="W93" s="79"/>
      <c r="X93" s="79"/>
      <c r="Y93" s="79"/>
      <c r="Z93" s="79"/>
      <c r="AA93" s="79"/>
      <c r="AB93" s="79"/>
      <c r="AC93" s="79"/>
      <c r="AD93" s="79"/>
      <c r="AE93" s="79"/>
      <c r="AF93" s="79"/>
      <c r="AG93" s="79"/>
      <c r="AH93" s="79"/>
    </row>
    <row r="94" spans="2:34" ht="11.25" customHeight="1" x14ac:dyDescent="0.35">
      <c r="B94" s="55"/>
      <c r="U94" s="79"/>
      <c r="V94" s="79"/>
      <c r="W94" s="79"/>
      <c r="X94" s="79"/>
      <c r="Y94" s="79"/>
      <c r="Z94" s="79"/>
      <c r="AA94" s="79"/>
      <c r="AB94" s="79"/>
      <c r="AC94" s="79"/>
      <c r="AD94" s="79"/>
      <c r="AE94" s="79"/>
      <c r="AF94" s="79"/>
      <c r="AG94" s="79"/>
      <c r="AH94" s="79"/>
    </row>
    <row r="95" spans="2:34" ht="11.25" customHeight="1" x14ac:dyDescent="0.35">
      <c r="B95" s="55"/>
      <c r="U95" s="79"/>
      <c r="V95" s="79"/>
      <c r="W95" s="79"/>
      <c r="X95" s="79"/>
      <c r="Y95" s="79"/>
      <c r="Z95" s="79"/>
      <c r="AA95" s="79"/>
      <c r="AB95" s="79"/>
      <c r="AC95" s="79"/>
      <c r="AD95" s="79"/>
      <c r="AE95" s="79"/>
      <c r="AF95" s="79"/>
      <c r="AG95" s="79"/>
      <c r="AH95" s="79"/>
    </row>
    <row r="96" spans="2:34" ht="11.25" customHeight="1" x14ac:dyDescent="0.35">
      <c r="B96" s="55"/>
      <c r="U96" s="79"/>
      <c r="V96" s="79"/>
      <c r="W96" s="79"/>
      <c r="X96" s="79"/>
      <c r="Y96" s="79"/>
      <c r="Z96" s="79"/>
      <c r="AA96" s="79"/>
      <c r="AB96" s="79"/>
      <c r="AC96" s="79"/>
      <c r="AD96" s="79"/>
      <c r="AE96" s="79"/>
      <c r="AF96" s="79"/>
      <c r="AG96" s="79"/>
      <c r="AH96" s="79"/>
    </row>
    <row r="97" spans="2:34" ht="11.25" customHeight="1" x14ac:dyDescent="0.35">
      <c r="B97" s="55"/>
      <c r="U97" s="79"/>
      <c r="V97" s="79"/>
      <c r="W97" s="79"/>
      <c r="X97" s="79"/>
      <c r="Y97" s="79"/>
      <c r="Z97" s="79"/>
      <c r="AA97" s="79"/>
      <c r="AB97" s="79"/>
      <c r="AC97" s="79"/>
      <c r="AD97" s="79"/>
      <c r="AE97" s="79"/>
      <c r="AF97" s="79"/>
      <c r="AG97" s="79"/>
      <c r="AH97" s="79"/>
    </row>
    <row r="98" spans="2:34" ht="11.25" customHeight="1" x14ac:dyDescent="0.35">
      <c r="B98" s="55"/>
      <c r="U98" s="79"/>
      <c r="V98" s="79"/>
      <c r="W98" s="79"/>
      <c r="X98" s="79"/>
      <c r="Y98" s="79"/>
      <c r="Z98" s="79"/>
      <c r="AA98" s="79"/>
      <c r="AB98" s="79"/>
      <c r="AC98" s="79"/>
      <c r="AD98" s="79"/>
      <c r="AE98" s="79"/>
      <c r="AF98" s="79"/>
      <c r="AG98" s="79"/>
      <c r="AH98" s="79"/>
    </row>
    <row r="99" spans="2:34" ht="11.25" customHeight="1" x14ac:dyDescent="0.35">
      <c r="B99" s="55"/>
      <c r="U99" s="79"/>
      <c r="V99" s="79"/>
      <c r="W99" s="79"/>
      <c r="X99" s="79"/>
      <c r="Y99" s="79"/>
      <c r="Z99" s="79"/>
      <c r="AA99" s="79"/>
      <c r="AB99" s="79"/>
      <c r="AC99" s="79"/>
      <c r="AD99" s="79"/>
      <c r="AE99" s="79"/>
      <c r="AF99" s="79"/>
      <c r="AG99" s="79"/>
      <c r="AH99" s="79"/>
    </row>
    <row r="100" spans="2:34" ht="11.25" customHeight="1" x14ac:dyDescent="0.35">
      <c r="B100" s="55"/>
      <c r="U100" s="79"/>
      <c r="V100" s="79"/>
      <c r="W100" s="79"/>
      <c r="X100" s="79"/>
      <c r="Y100" s="79"/>
      <c r="Z100" s="79"/>
      <c r="AA100" s="79"/>
      <c r="AB100" s="79"/>
      <c r="AC100" s="79"/>
      <c r="AD100" s="79"/>
      <c r="AE100" s="79"/>
      <c r="AF100" s="79"/>
      <c r="AG100" s="79"/>
      <c r="AH100" s="79"/>
    </row>
    <row r="101" spans="2:34" ht="11.25" customHeight="1" x14ac:dyDescent="0.35">
      <c r="B101" s="55"/>
      <c r="U101" s="79"/>
      <c r="V101" s="79"/>
      <c r="W101" s="79"/>
      <c r="X101" s="79"/>
      <c r="Y101" s="79"/>
      <c r="Z101" s="79"/>
      <c r="AA101" s="79"/>
      <c r="AB101" s="79"/>
      <c r="AC101" s="79"/>
      <c r="AD101" s="79"/>
      <c r="AE101" s="79"/>
      <c r="AF101" s="79"/>
      <c r="AG101" s="79"/>
      <c r="AH101" s="79"/>
    </row>
    <row r="102" spans="2:34" ht="11.25" customHeight="1" x14ac:dyDescent="0.35">
      <c r="B102" s="55"/>
      <c r="U102" s="79"/>
      <c r="V102" s="79"/>
      <c r="W102" s="79"/>
      <c r="X102" s="79"/>
      <c r="Y102" s="79"/>
      <c r="Z102" s="79"/>
      <c r="AA102" s="79"/>
      <c r="AB102" s="79"/>
      <c r="AC102" s="79"/>
      <c r="AD102" s="79"/>
      <c r="AE102" s="79"/>
      <c r="AF102" s="79"/>
      <c r="AG102" s="79"/>
      <c r="AH102" s="79"/>
    </row>
    <row r="103" spans="2:34" ht="11.25" customHeight="1" x14ac:dyDescent="0.35">
      <c r="B103" s="55"/>
      <c r="U103" s="79"/>
      <c r="V103" s="79"/>
      <c r="W103" s="79"/>
      <c r="X103" s="79"/>
      <c r="Y103" s="79"/>
      <c r="Z103" s="79"/>
      <c r="AA103" s="79"/>
      <c r="AB103" s="79"/>
      <c r="AC103" s="79"/>
      <c r="AD103" s="79"/>
      <c r="AE103" s="79"/>
      <c r="AF103" s="79"/>
      <c r="AG103" s="79"/>
      <c r="AH103" s="79"/>
    </row>
    <row r="104" spans="2:34" ht="11.25" customHeight="1" x14ac:dyDescent="0.35">
      <c r="B104" s="55"/>
      <c r="U104" s="79"/>
      <c r="V104" s="79"/>
      <c r="W104" s="79"/>
      <c r="X104" s="79"/>
      <c r="Y104" s="79"/>
      <c r="Z104" s="79"/>
      <c r="AA104" s="79"/>
      <c r="AB104" s="79"/>
      <c r="AC104" s="79"/>
      <c r="AD104" s="79"/>
      <c r="AE104" s="79"/>
      <c r="AF104" s="79"/>
      <c r="AG104" s="79"/>
      <c r="AH104" s="79"/>
    </row>
    <row r="105" spans="2:34" ht="11.25" customHeight="1" x14ac:dyDescent="0.35">
      <c r="B105" s="55"/>
      <c r="U105" s="79"/>
      <c r="V105" s="79"/>
      <c r="W105" s="79"/>
      <c r="X105" s="79"/>
      <c r="Y105" s="79"/>
      <c r="Z105" s="79"/>
      <c r="AA105" s="79"/>
      <c r="AB105" s="79"/>
      <c r="AC105" s="79"/>
      <c r="AD105" s="79"/>
      <c r="AE105" s="79"/>
      <c r="AF105" s="79"/>
      <c r="AG105" s="79"/>
      <c r="AH105" s="79"/>
    </row>
    <row r="106" spans="2:34" ht="11.25" customHeight="1" x14ac:dyDescent="0.35">
      <c r="B106" s="55"/>
      <c r="U106" s="79"/>
      <c r="V106" s="79"/>
      <c r="W106" s="79"/>
      <c r="X106" s="79"/>
      <c r="Y106" s="79"/>
      <c r="Z106" s="79"/>
      <c r="AA106" s="79"/>
      <c r="AB106" s="79"/>
      <c r="AC106" s="79"/>
      <c r="AD106" s="79"/>
      <c r="AE106" s="79"/>
      <c r="AF106" s="79"/>
      <c r="AG106" s="79"/>
      <c r="AH106" s="79"/>
    </row>
    <row r="107" spans="2:34" ht="11.25" customHeight="1" x14ac:dyDescent="0.35">
      <c r="B107" s="55"/>
      <c r="U107" s="79"/>
      <c r="V107" s="79"/>
      <c r="W107" s="79"/>
      <c r="X107" s="79"/>
      <c r="Y107" s="79"/>
      <c r="Z107" s="79"/>
      <c r="AA107" s="79"/>
      <c r="AB107" s="79"/>
      <c r="AC107" s="79"/>
      <c r="AD107" s="79"/>
      <c r="AE107" s="79"/>
      <c r="AF107" s="79"/>
      <c r="AG107" s="79"/>
      <c r="AH107" s="79"/>
    </row>
    <row r="108" spans="2:34" ht="11.25" customHeight="1" x14ac:dyDescent="0.35">
      <c r="B108" s="55"/>
      <c r="U108" s="79"/>
      <c r="V108" s="79"/>
      <c r="W108" s="79"/>
      <c r="X108" s="79"/>
      <c r="Y108" s="79"/>
      <c r="Z108" s="79"/>
      <c r="AA108" s="79"/>
      <c r="AB108" s="79"/>
      <c r="AC108" s="79"/>
      <c r="AD108" s="79"/>
      <c r="AE108" s="79"/>
      <c r="AF108" s="79"/>
      <c r="AG108" s="79"/>
      <c r="AH108" s="79"/>
    </row>
    <row r="109" spans="2:34" ht="11.25" customHeight="1" x14ac:dyDescent="0.35">
      <c r="B109" s="55"/>
      <c r="U109" s="79"/>
      <c r="V109" s="79"/>
      <c r="W109" s="79"/>
      <c r="X109" s="79"/>
      <c r="Y109" s="79"/>
      <c r="Z109" s="79"/>
      <c r="AA109" s="79"/>
      <c r="AB109" s="79"/>
      <c r="AC109" s="79"/>
      <c r="AD109" s="79"/>
      <c r="AE109" s="79"/>
      <c r="AF109" s="79"/>
      <c r="AG109" s="79"/>
      <c r="AH109" s="79"/>
    </row>
    <row r="110" spans="2:34" ht="11.25" customHeight="1" x14ac:dyDescent="0.35">
      <c r="B110" s="55"/>
      <c r="U110" s="79"/>
      <c r="V110" s="79"/>
      <c r="W110" s="79"/>
      <c r="X110" s="79"/>
      <c r="Y110" s="79"/>
      <c r="Z110" s="79"/>
      <c r="AA110" s="79"/>
      <c r="AB110" s="79"/>
      <c r="AC110" s="79"/>
      <c r="AD110" s="79"/>
      <c r="AE110" s="79"/>
      <c r="AF110" s="79"/>
      <c r="AG110" s="79"/>
      <c r="AH110" s="79"/>
    </row>
    <row r="111" spans="2:34" x14ac:dyDescent="0.35">
      <c r="B111" s="55"/>
      <c r="U111" s="79"/>
      <c r="V111" s="79"/>
      <c r="W111" s="79"/>
      <c r="X111" s="79"/>
      <c r="Y111" s="79"/>
      <c r="Z111" s="79"/>
      <c r="AA111" s="79"/>
      <c r="AB111" s="79"/>
      <c r="AC111" s="79"/>
      <c r="AD111" s="79"/>
      <c r="AE111" s="79"/>
      <c r="AF111" s="79"/>
      <c r="AG111" s="79"/>
      <c r="AH111" s="79"/>
    </row>
    <row r="124" spans="2:2" x14ac:dyDescent="0.35">
      <c r="B124" s="55"/>
    </row>
    <row r="125" spans="2:2" x14ac:dyDescent="0.35">
      <c r="B125" s="55"/>
    </row>
    <row r="126" spans="2:2" x14ac:dyDescent="0.35">
      <c r="B126" s="55"/>
    </row>
    <row r="127" spans="2:2" x14ac:dyDescent="0.35">
      <c r="B127" s="55"/>
    </row>
    <row r="128" spans="2:2" x14ac:dyDescent="0.35">
      <c r="B128" s="55"/>
    </row>
    <row r="129" spans="2:2" x14ac:dyDescent="0.35">
      <c r="B129" s="55"/>
    </row>
    <row r="130" spans="2:2" x14ac:dyDescent="0.35">
      <c r="B130" s="55"/>
    </row>
    <row r="133" spans="2:2" x14ac:dyDescent="0.35">
      <c r="B133" s="55"/>
    </row>
    <row r="134" spans="2:2" x14ac:dyDescent="0.35">
      <c r="B134" s="55"/>
    </row>
    <row r="135" spans="2:2" x14ac:dyDescent="0.35">
      <c r="B135" s="55"/>
    </row>
    <row r="136" spans="2:2" x14ac:dyDescent="0.35">
      <c r="B136" s="55"/>
    </row>
    <row r="137" spans="2:2" x14ac:dyDescent="0.35">
      <c r="B137" s="55"/>
    </row>
    <row r="138" spans="2:2" x14ac:dyDescent="0.35">
      <c r="B138" s="55"/>
    </row>
    <row r="139" spans="2:2" x14ac:dyDescent="0.35">
      <c r="B139" s="55"/>
    </row>
    <row r="140" spans="2:2" x14ac:dyDescent="0.35">
      <c r="B140" s="55"/>
    </row>
    <row r="141" spans="2:2" x14ac:dyDescent="0.35">
      <c r="B141" s="55"/>
    </row>
    <row r="142" spans="2:2" x14ac:dyDescent="0.35">
      <c r="B142" s="55"/>
    </row>
    <row r="143" spans="2:2" x14ac:dyDescent="0.35">
      <c r="B143" s="55"/>
    </row>
    <row r="144" spans="2:2" x14ac:dyDescent="0.35">
      <c r="B144" s="55"/>
    </row>
    <row r="145" spans="2:2" x14ac:dyDescent="0.35">
      <c r="B145" s="55"/>
    </row>
    <row r="146" spans="2:2" x14ac:dyDescent="0.35">
      <c r="B146" s="55"/>
    </row>
    <row r="147" spans="2:2" x14ac:dyDescent="0.35">
      <c r="B147" s="55"/>
    </row>
    <row r="148" spans="2:2" x14ac:dyDescent="0.35">
      <c r="B148" s="55"/>
    </row>
    <row r="149" spans="2:2" x14ac:dyDescent="0.35">
      <c r="B149" s="55"/>
    </row>
    <row r="150" spans="2:2" x14ac:dyDescent="0.35">
      <c r="B150" s="55"/>
    </row>
    <row r="151" spans="2:2" x14ac:dyDescent="0.35">
      <c r="B151" s="55"/>
    </row>
    <row r="152" spans="2:2" x14ac:dyDescent="0.35">
      <c r="B152" s="55"/>
    </row>
    <row r="153" spans="2:2" x14ac:dyDescent="0.35">
      <c r="B153" s="55"/>
    </row>
    <row r="154" spans="2:2" x14ac:dyDescent="0.35">
      <c r="B154" s="55"/>
    </row>
    <row r="155" spans="2:2" x14ac:dyDescent="0.35">
      <c r="B155" s="55"/>
    </row>
    <row r="156" spans="2:2" x14ac:dyDescent="0.35">
      <c r="B156" s="55"/>
    </row>
    <row r="157" spans="2:2" x14ac:dyDescent="0.35">
      <c r="B157" s="55"/>
    </row>
    <row r="158" spans="2:2" x14ac:dyDescent="0.35">
      <c r="B158" s="55"/>
    </row>
    <row r="159" spans="2:2" x14ac:dyDescent="0.35">
      <c r="B159" s="55"/>
    </row>
    <row r="160" spans="2:2" x14ac:dyDescent="0.35">
      <c r="B160" s="55"/>
    </row>
    <row r="161" spans="2:2" x14ac:dyDescent="0.35">
      <c r="B161" s="55"/>
    </row>
    <row r="162" spans="2:2" x14ac:dyDescent="0.35">
      <c r="B162" s="55"/>
    </row>
    <row r="163" spans="2:2" x14ac:dyDescent="0.35">
      <c r="B163" s="55"/>
    </row>
    <row r="164" spans="2:2" x14ac:dyDescent="0.35">
      <c r="B164" s="55"/>
    </row>
    <row r="165" spans="2:2" x14ac:dyDescent="0.35">
      <c r="B165" s="55"/>
    </row>
    <row r="166" spans="2:2" x14ac:dyDescent="0.35">
      <c r="B166" s="55"/>
    </row>
    <row r="167" spans="2:2" x14ac:dyDescent="0.35">
      <c r="B167" s="55"/>
    </row>
    <row r="168" spans="2:2" x14ac:dyDescent="0.35">
      <c r="B168" s="55"/>
    </row>
    <row r="169" spans="2:2" x14ac:dyDescent="0.35">
      <c r="B169" s="55"/>
    </row>
    <row r="170" spans="2:2" x14ac:dyDescent="0.35">
      <c r="B170" s="55"/>
    </row>
    <row r="171" spans="2:2" x14ac:dyDescent="0.35">
      <c r="B171" s="55"/>
    </row>
    <row r="172" spans="2:2" x14ac:dyDescent="0.35">
      <c r="B172" s="55"/>
    </row>
    <row r="173" spans="2:2" x14ac:dyDescent="0.35">
      <c r="B173" s="55"/>
    </row>
    <row r="174" spans="2:2" x14ac:dyDescent="0.35">
      <c r="B174" s="55"/>
    </row>
    <row r="175" spans="2:2" x14ac:dyDescent="0.35">
      <c r="B175" s="55"/>
    </row>
    <row r="176" spans="2:2" x14ac:dyDescent="0.35">
      <c r="B176" s="55"/>
    </row>
    <row r="177" spans="2:2" x14ac:dyDescent="0.35">
      <c r="B177" s="55"/>
    </row>
    <row r="178" spans="2:2" x14ac:dyDescent="0.35">
      <c r="B178" s="55"/>
    </row>
    <row r="179" spans="2:2" x14ac:dyDescent="0.35">
      <c r="B179" s="55"/>
    </row>
    <row r="180" spans="2:2" x14ac:dyDescent="0.35">
      <c r="B180" s="55"/>
    </row>
    <row r="181" spans="2:2" x14ac:dyDescent="0.35">
      <c r="B181" s="55"/>
    </row>
    <row r="182" spans="2:2" x14ac:dyDescent="0.35">
      <c r="B182" s="55"/>
    </row>
    <row r="183" spans="2:2" x14ac:dyDescent="0.35">
      <c r="B183" s="55"/>
    </row>
    <row r="184" spans="2:2" x14ac:dyDescent="0.35">
      <c r="B184" s="55"/>
    </row>
    <row r="185" spans="2:2" x14ac:dyDescent="0.35">
      <c r="B185" s="55"/>
    </row>
  </sheetData>
  <mergeCells count="1">
    <mergeCell ref="A2:B2"/>
  </mergeCells>
  <pageMargins left="0.39370078740157483" right="0.39370078740157483" top="0.39370078740157483" bottom="0.39370078740157483" header="0.31496062992125984" footer="0.31496062992125984"/>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J187"/>
  <sheetViews>
    <sheetView tabSelected="1" zoomScaleNormal="100" workbookViewId="0">
      <pane xSplit="2" ySplit="7" topLeftCell="DV10" activePane="bottomRight" state="frozen"/>
      <selection activeCell="B7" sqref="B7:I7"/>
      <selection pane="topRight" activeCell="B7" sqref="B7:I7"/>
      <selection pane="bottomLeft" activeCell="B7" sqref="B7:I7"/>
      <selection pane="bottomRight" activeCell="A2" sqref="A2:B2"/>
    </sheetView>
  </sheetViews>
  <sheetFormatPr baseColWidth="10" defaultColWidth="8" defaultRowHeight="10.5" x14ac:dyDescent="0.35"/>
  <cols>
    <col min="1" max="1" width="41.265625" style="53" customWidth="1"/>
    <col min="2" max="2" width="9.46484375" style="84" customWidth="1"/>
    <col min="3" max="134" width="10.59765625" style="53" customWidth="1"/>
    <col min="135" max="235" width="10.59765625" style="55" customWidth="1"/>
    <col min="236" max="296" width="8" style="55"/>
    <col min="297" max="16384" width="8" style="53"/>
  </cols>
  <sheetData>
    <row r="1" spans="1:296" s="55" customFormat="1" ht="48.75" customHeight="1" x14ac:dyDescent="0.35">
      <c r="B1" s="54"/>
    </row>
    <row r="2" spans="1:296" s="55" customFormat="1" ht="24" customHeight="1" x14ac:dyDescent="0.35">
      <c r="A2" s="150" t="s">
        <v>217</v>
      </c>
      <c r="B2" s="150"/>
    </row>
    <row r="3" spans="1:296" s="55" customFormat="1" ht="6.75" customHeight="1" x14ac:dyDescent="0.4">
      <c r="A3" s="95"/>
      <c r="B3" s="95"/>
    </row>
    <row r="4" spans="1:296" s="57" customFormat="1" ht="21" customHeight="1" x14ac:dyDescent="0.5">
      <c r="A4" s="96" t="s">
        <v>199</v>
      </c>
      <c r="B4" s="97"/>
      <c r="C4" s="98"/>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8"/>
      <c r="DI4" s="98"/>
      <c r="DJ4" s="98"/>
      <c r="DK4" s="98"/>
      <c r="DL4" s="98"/>
      <c r="DM4" s="98"/>
      <c r="DN4" s="98"/>
      <c r="DO4" s="98"/>
      <c r="DP4" s="98"/>
      <c r="DQ4" s="98"/>
      <c r="DR4" s="98"/>
      <c r="DS4" s="98"/>
      <c r="DT4" s="98"/>
      <c r="DU4" s="98"/>
      <c r="DV4" s="98"/>
      <c r="DW4" s="98"/>
      <c r="DX4" s="98"/>
      <c r="DY4" s="98"/>
      <c r="DZ4" s="98"/>
      <c r="EA4" s="98"/>
      <c r="EB4" s="98"/>
      <c r="EC4" s="98"/>
      <c r="ED4" s="98"/>
      <c r="EE4" s="56"/>
      <c r="EF4" s="56"/>
      <c r="EG4" s="56"/>
      <c r="EH4" s="56"/>
      <c r="EI4" s="56"/>
      <c r="EJ4" s="56"/>
      <c r="EK4" s="56"/>
      <c r="EL4" s="56"/>
      <c r="EM4" s="56"/>
      <c r="EN4" s="56"/>
      <c r="EO4" s="56"/>
      <c r="EP4" s="56"/>
      <c r="EQ4" s="56"/>
      <c r="ER4" s="56"/>
      <c r="ES4" s="56"/>
      <c r="ET4" s="56"/>
      <c r="EU4" s="56"/>
      <c r="EV4" s="56"/>
      <c r="EW4" s="56"/>
      <c r="EX4" s="56"/>
      <c r="EY4" s="56"/>
      <c r="EZ4" s="56"/>
      <c r="FA4" s="56"/>
      <c r="FB4" s="56"/>
      <c r="FC4" s="56"/>
      <c r="FD4" s="56"/>
      <c r="FE4" s="56"/>
      <c r="FF4" s="56"/>
      <c r="FG4" s="56"/>
      <c r="FH4" s="56"/>
      <c r="FI4" s="56"/>
      <c r="FJ4" s="56"/>
      <c r="FK4" s="56"/>
      <c r="FL4" s="56"/>
      <c r="FM4" s="56"/>
      <c r="FN4" s="56"/>
      <c r="FO4" s="56"/>
      <c r="FP4" s="56"/>
      <c r="FQ4" s="56"/>
      <c r="FR4" s="56"/>
      <c r="FS4" s="56"/>
      <c r="FT4" s="56"/>
      <c r="FU4" s="56"/>
      <c r="FV4" s="56"/>
      <c r="FW4" s="56"/>
      <c r="FX4" s="56"/>
      <c r="FY4" s="56"/>
      <c r="FZ4" s="56"/>
      <c r="GA4" s="56"/>
      <c r="GB4" s="56"/>
      <c r="GC4" s="56"/>
      <c r="GD4" s="56"/>
      <c r="GE4" s="56"/>
      <c r="GF4" s="56"/>
      <c r="GG4" s="56"/>
      <c r="GH4" s="56"/>
      <c r="GI4" s="56"/>
      <c r="GJ4" s="56"/>
      <c r="GK4" s="56"/>
      <c r="GL4" s="56"/>
      <c r="GM4" s="56"/>
      <c r="GN4" s="56"/>
      <c r="GO4" s="56"/>
      <c r="GP4" s="56"/>
      <c r="GQ4" s="56"/>
      <c r="GR4" s="56"/>
      <c r="GS4" s="56"/>
      <c r="GT4" s="56"/>
      <c r="GU4" s="56"/>
      <c r="GV4" s="56"/>
      <c r="GW4" s="56"/>
      <c r="GX4" s="56"/>
      <c r="GY4" s="56"/>
      <c r="GZ4" s="56"/>
      <c r="HA4" s="56"/>
      <c r="HB4" s="56"/>
      <c r="HC4" s="56"/>
      <c r="HD4" s="56"/>
      <c r="HE4" s="56"/>
      <c r="HF4" s="56"/>
      <c r="HG4" s="56"/>
      <c r="HH4" s="56"/>
      <c r="HI4" s="56"/>
      <c r="HJ4" s="56"/>
      <c r="HK4" s="56"/>
      <c r="HL4" s="56"/>
      <c r="HM4" s="56"/>
      <c r="HN4" s="56"/>
      <c r="HO4" s="56"/>
      <c r="HP4" s="56"/>
      <c r="HQ4" s="56"/>
      <c r="HR4" s="56"/>
      <c r="HS4" s="56"/>
      <c r="HT4" s="56"/>
      <c r="HU4" s="56"/>
      <c r="HV4" s="56"/>
      <c r="HW4" s="56"/>
      <c r="HX4" s="56"/>
      <c r="HY4" s="56"/>
      <c r="HZ4" s="56"/>
      <c r="IA4" s="56"/>
      <c r="IB4" s="56"/>
      <c r="IC4" s="56"/>
      <c r="ID4" s="56"/>
      <c r="IE4" s="56"/>
      <c r="IF4" s="56"/>
      <c r="IG4" s="56"/>
      <c r="IH4" s="56"/>
      <c r="II4" s="56"/>
      <c r="IJ4" s="56"/>
      <c r="IK4" s="56"/>
      <c r="IL4" s="56"/>
      <c r="IM4" s="56"/>
      <c r="IN4" s="56"/>
      <c r="IO4" s="56"/>
      <c r="IP4" s="56"/>
      <c r="IQ4" s="56"/>
      <c r="IR4" s="56"/>
      <c r="IS4" s="56"/>
      <c r="IT4" s="56"/>
      <c r="IU4" s="56"/>
      <c r="IV4" s="56"/>
      <c r="IW4" s="56"/>
      <c r="IX4" s="56"/>
      <c r="IY4" s="56"/>
      <c r="IZ4" s="56"/>
      <c r="JA4" s="56"/>
      <c r="JB4" s="56"/>
      <c r="JC4" s="56"/>
      <c r="JD4" s="56"/>
      <c r="JE4" s="56"/>
      <c r="JF4" s="56"/>
      <c r="JG4" s="56"/>
      <c r="JH4" s="56"/>
      <c r="JI4" s="56"/>
      <c r="JJ4" s="56"/>
      <c r="JK4" s="56"/>
      <c r="JL4" s="56"/>
      <c r="JM4" s="56"/>
      <c r="JN4" s="56"/>
      <c r="JO4" s="56"/>
      <c r="JP4" s="56"/>
      <c r="JQ4" s="56"/>
      <c r="JR4" s="56"/>
      <c r="JS4" s="56"/>
      <c r="JT4" s="56"/>
      <c r="JU4" s="56"/>
      <c r="JV4" s="56"/>
      <c r="JW4" s="56"/>
      <c r="JX4" s="56"/>
      <c r="JY4" s="56"/>
      <c r="JZ4" s="56"/>
      <c r="KA4" s="56"/>
      <c r="KB4" s="56"/>
      <c r="KC4" s="56"/>
      <c r="KD4" s="56"/>
      <c r="KE4" s="56"/>
      <c r="KF4" s="56"/>
      <c r="KG4" s="56"/>
      <c r="KH4" s="56"/>
      <c r="KI4" s="56"/>
      <c r="KJ4" s="56"/>
    </row>
    <row r="5" spans="1:296" ht="13.15" customHeight="1" x14ac:dyDescent="0.35">
      <c r="A5" s="55" t="s">
        <v>198</v>
      </c>
      <c r="B5" s="54"/>
      <c r="C5" s="59"/>
      <c r="D5" s="59"/>
      <c r="E5" s="59"/>
      <c r="F5" s="59"/>
      <c r="G5" s="60"/>
      <c r="H5" s="60"/>
      <c r="I5" s="60"/>
      <c r="J5" s="60"/>
      <c r="K5" s="60"/>
      <c r="L5" s="60"/>
      <c r="M5" s="60"/>
      <c r="N5" s="60"/>
      <c r="O5" s="60"/>
      <c r="P5" s="60"/>
      <c r="Q5" s="60"/>
      <c r="R5" s="60"/>
      <c r="S5" s="60"/>
      <c r="T5" s="60"/>
      <c r="U5" s="60"/>
      <c r="V5" s="60"/>
      <c r="W5" s="60"/>
      <c r="X5" s="60"/>
      <c r="Y5" s="60"/>
      <c r="Z5" s="60"/>
      <c r="AA5" s="60"/>
      <c r="AB5" s="61"/>
      <c r="AC5" s="61"/>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N5" s="60"/>
      <c r="EO5" s="60"/>
      <c r="EP5" s="60"/>
      <c r="EQ5" s="60"/>
      <c r="ER5" s="60"/>
      <c r="ES5" s="60"/>
      <c r="ET5" s="60"/>
      <c r="EU5" s="60"/>
    </row>
    <row r="6" spans="1:296" s="89" customFormat="1" x14ac:dyDescent="0.35">
      <c r="A6" s="86" t="s">
        <v>192</v>
      </c>
      <c r="B6" s="86" t="s">
        <v>11</v>
      </c>
      <c r="C6" s="87">
        <v>1885</v>
      </c>
      <c r="D6" s="87">
        <v>1886</v>
      </c>
      <c r="E6" s="87">
        <v>1887</v>
      </c>
      <c r="F6" s="87">
        <v>1888</v>
      </c>
      <c r="G6" s="87">
        <v>1889</v>
      </c>
      <c r="H6" s="87">
        <v>1890</v>
      </c>
      <c r="I6" s="87">
        <v>1891</v>
      </c>
      <c r="J6" s="87">
        <v>1892</v>
      </c>
      <c r="K6" s="87">
        <v>1893</v>
      </c>
      <c r="L6" s="87">
        <v>1894</v>
      </c>
      <c r="M6" s="87">
        <v>1895</v>
      </c>
      <c r="N6" s="87">
        <v>1896</v>
      </c>
      <c r="O6" s="87">
        <v>1897</v>
      </c>
      <c r="P6" s="87">
        <v>1898</v>
      </c>
      <c r="Q6" s="87">
        <v>1899</v>
      </c>
      <c r="R6" s="87">
        <v>1900</v>
      </c>
      <c r="S6" s="87">
        <v>1901</v>
      </c>
      <c r="T6" s="87">
        <v>1902</v>
      </c>
      <c r="U6" s="87">
        <v>1903</v>
      </c>
      <c r="V6" s="87">
        <v>1904</v>
      </c>
      <c r="W6" s="87">
        <v>1905</v>
      </c>
      <c r="X6" s="87">
        <v>1906</v>
      </c>
      <c r="Y6" s="87">
        <v>1907</v>
      </c>
      <c r="Z6" s="87">
        <v>1908</v>
      </c>
      <c r="AA6" s="87">
        <v>1909</v>
      </c>
      <c r="AB6" s="88">
        <v>1910</v>
      </c>
      <c r="AC6" s="88">
        <v>1911</v>
      </c>
      <c r="AD6" s="87">
        <v>1912</v>
      </c>
      <c r="AE6" s="87">
        <v>1913</v>
      </c>
      <c r="AF6" s="87" t="s">
        <v>12</v>
      </c>
      <c r="AG6" s="87" t="s">
        <v>13</v>
      </c>
      <c r="AH6" s="87" t="s">
        <v>14</v>
      </c>
      <c r="AI6" s="87" t="s">
        <v>15</v>
      </c>
      <c r="AJ6" s="87" t="s">
        <v>16</v>
      </c>
      <c r="AK6" s="87" t="s">
        <v>17</v>
      </c>
      <c r="AL6" s="87" t="s">
        <v>18</v>
      </c>
      <c r="AM6" s="87" t="s">
        <v>19</v>
      </c>
      <c r="AN6" s="87" t="s">
        <v>20</v>
      </c>
      <c r="AO6" s="87" t="s">
        <v>21</v>
      </c>
      <c r="AP6" s="87" t="s">
        <v>22</v>
      </c>
      <c r="AQ6" s="87" t="s">
        <v>23</v>
      </c>
      <c r="AR6" s="87" t="s">
        <v>24</v>
      </c>
      <c r="AS6" s="87" t="s">
        <v>25</v>
      </c>
      <c r="AT6" s="87" t="s">
        <v>26</v>
      </c>
      <c r="AU6" s="87" t="s">
        <v>27</v>
      </c>
      <c r="AV6" s="87" t="s">
        <v>28</v>
      </c>
      <c r="AW6" s="87" t="s">
        <v>29</v>
      </c>
      <c r="AX6" s="87" t="s">
        <v>30</v>
      </c>
      <c r="AY6" s="87" t="s">
        <v>31</v>
      </c>
      <c r="AZ6" s="87" t="s">
        <v>32</v>
      </c>
      <c r="BA6" s="87" t="s">
        <v>33</v>
      </c>
      <c r="BB6" s="87" t="s">
        <v>34</v>
      </c>
      <c r="BC6" s="87" t="s">
        <v>35</v>
      </c>
      <c r="BD6" s="87" t="s">
        <v>36</v>
      </c>
      <c r="BE6" s="87" t="s">
        <v>37</v>
      </c>
      <c r="BF6" s="87" t="s">
        <v>38</v>
      </c>
      <c r="BG6" s="87" t="s">
        <v>39</v>
      </c>
      <c r="BH6" s="87" t="s">
        <v>40</v>
      </c>
      <c r="BI6" s="87" t="s">
        <v>41</v>
      </c>
      <c r="BJ6" s="87" t="s">
        <v>42</v>
      </c>
      <c r="BK6" s="87" t="s">
        <v>43</v>
      </c>
      <c r="BL6" s="87" t="s">
        <v>44</v>
      </c>
      <c r="BM6" s="87" t="s">
        <v>45</v>
      </c>
      <c r="BN6" s="87" t="s">
        <v>46</v>
      </c>
      <c r="BO6" s="87" t="s">
        <v>47</v>
      </c>
      <c r="BP6" s="87" t="s">
        <v>48</v>
      </c>
      <c r="BQ6" s="87" t="s">
        <v>49</v>
      </c>
      <c r="BR6" s="87" t="s">
        <v>50</v>
      </c>
      <c r="BS6" s="87" t="s">
        <v>51</v>
      </c>
      <c r="BT6" s="87" t="s">
        <v>52</v>
      </c>
      <c r="BU6" s="87" t="s">
        <v>53</v>
      </c>
      <c r="BV6" s="87" t="s">
        <v>54</v>
      </c>
      <c r="BW6" s="87" t="s">
        <v>55</v>
      </c>
      <c r="BX6" s="87" t="s">
        <v>56</v>
      </c>
      <c r="BY6" s="87" t="s">
        <v>57</v>
      </c>
      <c r="BZ6" s="87" t="s">
        <v>58</v>
      </c>
      <c r="CA6" s="87" t="s">
        <v>59</v>
      </c>
      <c r="CB6" s="87" t="s">
        <v>60</v>
      </c>
      <c r="CC6" s="87" t="s">
        <v>61</v>
      </c>
      <c r="CD6" s="87" t="s">
        <v>62</v>
      </c>
      <c r="CE6" s="87" t="s">
        <v>63</v>
      </c>
      <c r="CF6" s="87" t="s">
        <v>64</v>
      </c>
      <c r="CG6" s="87" t="s">
        <v>65</v>
      </c>
      <c r="CH6" s="87" t="s">
        <v>66</v>
      </c>
      <c r="CI6" s="87" t="s">
        <v>67</v>
      </c>
      <c r="CJ6" s="87" t="s">
        <v>68</v>
      </c>
      <c r="CK6" s="87" t="s">
        <v>69</v>
      </c>
      <c r="CL6" s="87" t="s">
        <v>70</v>
      </c>
      <c r="CM6" s="87" t="s">
        <v>71</v>
      </c>
      <c r="CN6" s="87" t="s">
        <v>72</v>
      </c>
      <c r="CO6" s="87" t="s">
        <v>73</v>
      </c>
      <c r="CP6" s="87" t="s">
        <v>74</v>
      </c>
      <c r="CQ6" s="87" t="s">
        <v>75</v>
      </c>
      <c r="CR6" s="87" t="s">
        <v>76</v>
      </c>
      <c r="CS6" s="87" t="s">
        <v>77</v>
      </c>
      <c r="CT6" s="87" t="s">
        <v>78</v>
      </c>
      <c r="CU6" s="87" t="s">
        <v>79</v>
      </c>
      <c r="CV6" s="87" t="s">
        <v>80</v>
      </c>
      <c r="CW6" s="87" t="s">
        <v>81</v>
      </c>
      <c r="CX6" s="87" t="s">
        <v>82</v>
      </c>
      <c r="CY6" s="87" t="s">
        <v>83</v>
      </c>
      <c r="CZ6" s="87" t="s">
        <v>84</v>
      </c>
      <c r="DA6" s="87" t="s">
        <v>85</v>
      </c>
      <c r="DB6" s="87" t="s">
        <v>86</v>
      </c>
      <c r="DC6" s="87" t="s">
        <v>87</v>
      </c>
      <c r="DD6" s="87" t="s">
        <v>88</v>
      </c>
      <c r="DE6" s="87" t="s">
        <v>89</v>
      </c>
      <c r="DF6" s="87" t="s">
        <v>90</v>
      </c>
      <c r="DG6" s="87" t="s">
        <v>91</v>
      </c>
      <c r="DH6" s="87" t="s">
        <v>92</v>
      </c>
      <c r="DI6" s="87" t="s">
        <v>93</v>
      </c>
      <c r="DJ6" s="87" t="s">
        <v>94</v>
      </c>
      <c r="DK6" s="87" t="s">
        <v>95</v>
      </c>
      <c r="DL6" s="87" t="s">
        <v>96</v>
      </c>
      <c r="DM6" s="87" t="s">
        <v>97</v>
      </c>
      <c r="DN6" s="87" t="s">
        <v>98</v>
      </c>
      <c r="DO6" s="87" t="s">
        <v>99</v>
      </c>
      <c r="DP6" s="87" t="s">
        <v>100</v>
      </c>
      <c r="DQ6" s="87" t="s">
        <v>101</v>
      </c>
      <c r="DR6" s="87" t="s">
        <v>102</v>
      </c>
      <c r="DS6" s="87" t="s">
        <v>103</v>
      </c>
      <c r="DT6" s="87" t="s">
        <v>104</v>
      </c>
      <c r="DU6" s="87" t="s">
        <v>105</v>
      </c>
      <c r="DV6" s="87" t="s">
        <v>106</v>
      </c>
      <c r="DW6" s="87" t="s">
        <v>107</v>
      </c>
      <c r="DX6" s="87" t="s">
        <v>108</v>
      </c>
      <c r="DY6" s="87" t="s">
        <v>109</v>
      </c>
      <c r="DZ6" s="87" t="s">
        <v>110</v>
      </c>
      <c r="EA6" s="87" t="s">
        <v>111</v>
      </c>
      <c r="EB6" s="87" t="s">
        <v>112</v>
      </c>
      <c r="EC6" s="87" t="s">
        <v>190</v>
      </c>
      <c r="ED6" s="87" t="s">
        <v>191</v>
      </c>
    </row>
    <row r="7" spans="1:296" s="94" customFormat="1" x14ac:dyDescent="0.35">
      <c r="A7" s="90"/>
      <c r="B7" s="91"/>
      <c r="C7" s="92" t="s">
        <v>113</v>
      </c>
      <c r="D7" s="92" t="s">
        <v>113</v>
      </c>
      <c r="E7" s="92" t="s">
        <v>113</v>
      </c>
      <c r="F7" s="92" t="s">
        <v>113</v>
      </c>
      <c r="G7" s="92" t="s">
        <v>113</v>
      </c>
      <c r="H7" s="92" t="s">
        <v>113</v>
      </c>
      <c r="I7" s="92" t="s">
        <v>113</v>
      </c>
      <c r="J7" s="92" t="s">
        <v>113</v>
      </c>
      <c r="K7" s="92" t="s">
        <v>113</v>
      </c>
      <c r="L7" s="92" t="s">
        <v>113</v>
      </c>
      <c r="M7" s="92" t="s">
        <v>113</v>
      </c>
      <c r="N7" s="92" t="s">
        <v>113</v>
      </c>
      <c r="O7" s="92" t="s">
        <v>113</v>
      </c>
      <c r="P7" s="92" t="s">
        <v>113</v>
      </c>
      <c r="Q7" s="92" t="s">
        <v>113</v>
      </c>
      <c r="R7" s="92" t="s">
        <v>113</v>
      </c>
      <c r="S7" s="92" t="s">
        <v>113</v>
      </c>
      <c r="T7" s="92" t="s">
        <v>113</v>
      </c>
      <c r="U7" s="92" t="s">
        <v>113</v>
      </c>
      <c r="V7" s="92" t="s">
        <v>113</v>
      </c>
      <c r="W7" s="92" t="s">
        <v>113</v>
      </c>
      <c r="X7" s="92" t="s">
        <v>113</v>
      </c>
      <c r="Y7" s="92" t="s">
        <v>113</v>
      </c>
      <c r="Z7" s="92" t="s">
        <v>113</v>
      </c>
      <c r="AA7" s="92" t="s">
        <v>113</v>
      </c>
      <c r="AB7" s="93" t="s">
        <v>113</v>
      </c>
      <c r="AC7" s="93" t="s">
        <v>113</v>
      </c>
      <c r="AD7" s="92" t="s">
        <v>113</v>
      </c>
      <c r="AE7" s="92" t="s">
        <v>113</v>
      </c>
      <c r="AF7" s="92" t="s">
        <v>113</v>
      </c>
      <c r="AG7" s="92" t="s">
        <v>113</v>
      </c>
      <c r="AH7" s="92" t="s">
        <v>113</v>
      </c>
      <c r="AI7" s="92" t="s">
        <v>113</v>
      </c>
      <c r="AJ7" s="92" t="s">
        <v>113</v>
      </c>
      <c r="AK7" s="92" t="s">
        <v>113</v>
      </c>
      <c r="AL7" s="92" t="s">
        <v>113</v>
      </c>
      <c r="AM7" s="92" t="s">
        <v>113</v>
      </c>
      <c r="AN7" s="92" t="s">
        <v>113</v>
      </c>
      <c r="AO7" s="92" t="s">
        <v>113</v>
      </c>
      <c r="AP7" s="92" t="s">
        <v>113</v>
      </c>
      <c r="AQ7" s="92" t="s">
        <v>113</v>
      </c>
      <c r="AR7" s="92" t="s">
        <v>113</v>
      </c>
      <c r="AS7" s="92" t="s">
        <v>113</v>
      </c>
      <c r="AT7" s="92" t="s">
        <v>113</v>
      </c>
      <c r="AU7" s="92" t="s">
        <v>113</v>
      </c>
      <c r="AV7" s="92" t="s">
        <v>113</v>
      </c>
      <c r="AW7" s="92" t="s">
        <v>113</v>
      </c>
      <c r="AX7" s="92" t="s">
        <v>113</v>
      </c>
      <c r="AY7" s="92" t="s">
        <v>113</v>
      </c>
      <c r="AZ7" s="92" t="s">
        <v>113</v>
      </c>
      <c r="BA7" s="92" t="s">
        <v>113</v>
      </c>
      <c r="BB7" s="92" t="s">
        <v>113</v>
      </c>
      <c r="BC7" s="92" t="s">
        <v>113</v>
      </c>
      <c r="BD7" s="92" t="s">
        <v>113</v>
      </c>
      <c r="BE7" s="92" t="s">
        <v>113</v>
      </c>
      <c r="BF7" s="92" t="s">
        <v>113</v>
      </c>
      <c r="BG7" s="92" t="s">
        <v>113</v>
      </c>
      <c r="BH7" s="92" t="s">
        <v>113</v>
      </c>
      <c r="BI7" s="92" t="s">
        <v>113</v>
      </c>
      <c r="BJ7" s="92" t="s">
        <v>113</v>
      </c>
      <c r="BK7" s="92" t="s">
        <v>113</v>
      </c>
      <c r="BL7" s="92" t="s">
        <v>113</v>
      </c>
      <c r="BM7" s="92" t="s">
        <v>113</v>
      </c>
      <c r="BN7" s="92" t="s">
        <v>113</v>
      </c>
      <c r="BO7" s="92" t="s">
        <v>113</v>
      </c>
      <c r="BP7" s="92" t="s">
        <v>113</v>
      </c>
      <c r="BQ7" s="92" t="s">
        <v>113</v>
      </c>
      <c r="BR7" s="92" t="s">
        <v>113</v>
      </c>
      <c r="BS7" s="92" t="s">
        <v>113</v>
      </c>
      <c r="BT7" s="92" t="s">
        <v>113</v>
      </c>
      <c r="BU7" s="92" t="s">
        <v>113</v>
      </c>
      <c r="BV7" s="92" t="s">
        <v>113</v>
      </c>
      <c r="BW7" s="92" t="s">
        <v>113</v>
      </c>
      <c r="BX7" s="92" t="s">
        <v>113</v>
      </c>
      <c r="BY7" s="92" t="s">
        <v>113</v>
      </c>
      <c r="BZ7" s="92" t="s">
        <v>113</v>
      </c>
      <c r="CA7" s="92" t="s">
        <v>113</v>
      </c>
      <c r="CB7" s="92" t="s">
        <v>113</v>
      </c>
      <c r="CC7" s="92" t="s">
        <v>113</v>
      </c>
      <c r="CD7" s="92" t="s">
        <v>113</v>
      </c>
      <c r="CE7" s="92" t="s">
        <v>113</v>
      </c>
      <c r="CF7" s="92" t="s">
        <v>113</v>
      </c>
      <c r="CG7" s="92" t="s">
        <v>113</v>
      </c>
      <c r="CH7" s="92" t="s">
        <v>113</v>
      </c>
      <c r="CI7" s="92" t="s">
        <v>113</v>
      </c>
      <c r="CJ7" s="92" t="s">
        <v>113</v>
      </c>
      <c r="CK7" s="92" t="s">
        <v>113</v>
      </c>
      <c r="CL7" s="92" t="s">
        <v>113</v>
      </c>
      <c r="CM7" s="92" t="s">
        <v>113</v>
      </c>
      <c r="CN7" s="92" t="s">
        <v>113</v>
      </c>
      <c r="CO7" s="92" t="s">
        <v>113</v>
      </c>
      <c r="CP7" s="92" t="s">
        <v>113</v>
      </c>
      <c r="CQ7" s="92" t="s">
        <v>113</v>
      </c>
      <c r="CR7" s="92" t="s">
        <v>113</v>
      </c>
      <c r="CS7" s="92" t="s">
        <v>113</v>
      </c>
      <c r="CT7" s="92" t="s">
        <v>113</v>
      </c>
      <c r="CU7" s="92" t="s">
        <v>113</v>
      </c>
      <c r="CV7" s="92" t="s">
        <v>113</v>
      </c>
      <c r="CW7" s="92" t="s">
        <v>113</v>
      </c>
      <c r="CX7" s="92" t="s">
        <v>113</v>
      </c>
      <c r="CY7" s="92" t="s">
        <v>113</v>
      </c>
      <c r="CZ7" s="92" t="s">
        <v>113</v>
      </c>
      <c r="DA7" s="92" t="s">
        <v>113</v>
      </c>
      <c r="DB7" s="92" t="s">
        <v>113</v>
      </c>
      <c r="DC7" s="92" t="s">
        <v>113</v>
      </c>
      <c r="DD7" s="92" t="s">
        <v>113</v>
      </c>
      <c r="DE7" s="92" t="s">
        <v>113</v>
      </c>
      <c r="DF7" s="92" t="s">
        <v>113</v>
      </c>
      <c r="DG7" s="92" t="s">
        <v>113</v>
      </c>
      <c r="DH7" s="92" t="s">
        <v>113</v>
      </c>
      <c r="DI7" s="92" t="s">
        <v>113</v>
      </c>
      <c r="DJ7" s="92" t="s">
        <v>113</v>
      </c>
      <c r="DK7" s="92" t="s">
        <v>113</v>
      </c>
      <c r="DL7" s="92" t="s">
        <v>113</v>
      </c>
      <c r="DM7" s="92" t="s">
        <v>113</v>
      </c>
      <c r="DN7" s="92" t="s">
        <v>113</v>
      </c>
      <c r="DO7" s="92" t="s">
        <v>113</v>
      </c>
      <c r="DP7" s="92" t="s">
        <v>113</v>
      </c>
      <c r="DQ7" s="92" t="s">
        <v>113</v>
      </c>
      <c r="DR7" s="92" t="s">
        <v>113</v>
      </c>
      <c r="DS7" s="92" t="s">
        <v>113</v>
      </c>
      <c r="DT7" s="92" t="s">
        <v>113</v>
      </c>
      <c r="DU7" s="92" t="s">
        <v>113</v>
      </c>
      <c r="DV7" s="92" t="s">
        <v>113</v>
      </c>
      <c r="DW7" s="92" t="s">
        <v>113</v>
      </c>
      <c r="DX7" s="92" t="s">
        <v>113</v>
      </c>
      <c r="DY7" s="92" t="s">
        <v>113</v>
      </c>
      <c r="DZ7" s="92" t="s">
        <v>113</v>
      </c>
      <c r="EA7" s="92" t="s">
        <v>113</v>
      </c>
      <c r="EB7" s="92" t="s">
        <v>113</v>
      </c>
      <c r="EC7" s="92" t="s">
        <v>113</v>
      </c>
      <c r="ED7" s="92" t="s">
        <v>113</v>
      </c>
      <c r="EE7" s="89"/>
      <c r="EF7" s="89"/>
      <c r="EG7" s="89"/>
      <c r="EH7" s="89"/>
      <c r="EI7" s="89"/>
      <c r="EJ7" s="89"/>
      <c r="EK7" s="89"/>
      <c r="EL7" s="89"/>
      <c r="EM7" s="89"/>
      <c r="EN7" s="89"/>
      <c r="EO7" s="89"/>
      <c r="EP7" s="89"/>
      <c r="EQ7" s="89"/>
      <c r="ER7" s="89"/>
      <c r="ES7" s="89"/>
      <c r="ET7" s="89"/>
      <c r="EU7" s="89"/>
      <c r="EV7" s="89"/>
      <c r="EW7" s="89"/>
      <c r="EX7" s="89"/>
      <c r="EY7" s="89"/>
      <c r="EZ7" s="89"/>
      <c r="FA7" s="89"/>
      <c r="FB7" s="89"/>
      <c r="FC7" s="89"/>
      <c r="FD7" s="89"/>
      <c r="FE7" s="89"/>
      <c r="FF7" s="89"/>
      <c r="FG7" s="89"/>
      <c r="FH7" s="89"/>
      <c r="FI7" s="89"/>
      <c r="FJ7" s="89"/>
      <c r="FK7" s="89"/>
      <c r="FL7" s="89"/>
      <c r="FM7" s="89"/>
      <c r="FN7" s="89"/>
      <c r="FO7" s="89"/>
      <c r="FP7" s="89"/>
      <c r="FQ7" s="89"/>
      <c r="FR7" s="89"/>
      <c r="FS7" s="89"/>
      <c r="FT7" s="89"/>
      <c r="FU7" s="89"/>
      <c r="FV7" s="89"/>
      <c r="FW7" s="89"/>
      <c r="FX7" s="89"/>
      <c r="FY7" s="89"/>
      <c r="FZ7" s="89"/>
      <c r="GA7" s="89"/>
      <c r="GB7" s="89"/>
      <c r="GC7" s="89"/>
      <c r="GD7" s="89"/>
      <c r="GE7" s="89"/>
      <c r="GF7" s="89"/>
      <c r="GG7" s="89"/>
      <c r="GH7" s="89"/>
      <c r="GI7" s="89"/>
      <c r="GJ7" s="89"/>
      <c r="GK7" s="89"/>
      <c r="GL7" s="89"/>
      <c r="GM7" s="89"/>
      <c r="GN7" s="89"/>
      <c r="GO7" s="89"/>
      <c r="GP7" s="89"/>
      <c r="GQ7" s="89"/>
      <c r="GR7" s="89"/>
      <c r="GS7" s="89"/>
      <c r="GT7" s="89"/>
      <c r="GU7" s="89"/>
      <c r="GV7" s="89"/>
      <c r="GW7" s="89"/>
      <c r="GX7" s="89"/>
      <c r="GY7" s="89"/>
      <c r="GZ7" s="89"/>
      <c r="HA7" s="89"/>
      <c r="HB7" s="89"/>
      <c r="HC7" s="89"/>
      <c r="HD7" s="89"/>
      <c r="HE7" s="89"/>
      <c r="HF7" s="89"/>
      <c r="HG7" s="89"/>
      <c r="HH7" s="89"/>
      <c r="HI7" s="89"/>
      <c r="HJ7" s="89"/>
      <c r="HK7" s="89"/>
      <c r="HL7" s="89"/>
      <c r="HM7" s="89"/>
      <c r="HN7" s="89"/>
      <c r="HO7" s="89"/>
      <c r="HP7" s="89"/>
      <c r="HQ7" s="89"/>
      <c r="HR7" s="89"/>
      <c r="HS7" s="89"/>
      <c r="HT7" s="89"/>
      <c r="HU7" s="89"/>
      <c r="HV7" s="89"/>
      <c r="HW7" s="89"/>
      <c r="HX7" s="89"/>
      <c r="HY7" s="89"/>
      <c r="HZ7" s="89"/>
      <c r="IA7" s="89"/>
      <c r="IB7" s="89"/>
      <c r="IC7" s="89"/>
      <c r="ID7" s="89"/>
      <c r="IE7" s="89"/>
      <c r="IF7" s="89"/>
      <c r="IG7" s="89"/>
      <c r="IH7" s="89"/>
      <c r="II7" s="89"/>
      <c r="IJ7" s="89"/>
      <c r="IK7" s="89"/>
      <c r="IL7" s="89"/>
      <c r="IM7" s="89"/>
      <c r="IN7" s="89"/>
      <c r="IO7" s="89"/>
      <c r="IP7" s="89"/>
      <c r="IQ7" s="89"/>
      <c r="IR7" s="89"/>
      <c r="IS7" s="89"/>
      <c r="IT7" s="89"/>
      <c r="IU7" s="89"/>
      <c r="IV7" s="89"/>
      <c r="IW7" s="89"/>
      <c r="IX7" s="89"/>
      <c r="IY7" s="89"/>
      <c r="IZ7" s="89"/>
      <c r="JA7" s="89"/>
      <c r="JB7" s="89"/>
      <c r="JC7" s="89"/>
      <c r="JD7" s="89"/>
      <c r="JE7" s="89"/>
      <c r="JF7" s="89"/>
      <c r="JG7" s="89"/>
      <c r="JH7" s="89"/>
      <c r="JI7" s="89"/>
      <c r="JJ7" s="89"/>
      <c r="JK7" s="89"/>
      <c r="JL7" s="89"/>
      <c r="JM7" s="89"/>
      <c r="JN7" s="89"/>
      <c r="JO7" s="89"/>
      <c r="JP7" s="89"/>
      <c r="JQ7" s="89"/>
      <c r="JR7" s="89"/>
      <c r="JS7" s="89"/>
      <c r="JT7" s="89"/>
      <c r="JU7" s="89"/>
      <c r="JV7" s="89"/>
      <c r="JW7" s="89"/>
      <c r="JX7" s="89"/>
      <c r="JY7" s="89"/>
      <c r="JZ7" s="89"/>
      <c r="KA7" s="89"/>
      <c r="KB7" s="89"/>
      <c r="KC7" s="89"/>
      <c r="KD7" s="89"/>
      <c r="KE7" s="89"/>
      <c r="KF7" s="89"/>
      <c r="KG7" s="89"/>
      <c r="KH7" s="89"/>
      <c r="KI7" s="89"/>
      <c r="KJ7" s="89"/>
    </row>
    <row r="8" spans="1:296" ht="13.15" customHeight="1" x14ac:dyDescent="0.35">
      <c r="A8" s="55" t="s">
        <v>114</v>
      </c>
      <c r="B8" s="54">
        <v>1889</v>
      </c>
      <c r="C8" s="59" t="s">
        <v>115</v>
      </c>
      <c r="D8" s="59" t="s">
        <v>115</v>
      </c>
      <c r="E8" s="59" t="s">
        <v>115</v>
      </c>
      <c r="F8" s="59" t="s">
        <v>115</v>
      </c>
      <c r="G8" s="60">
        <v>3.29</v>
      </c>
      <c r="H8" s="60">
        <v>0</v>
      </c>
      <c r="I8" s="60">
        <v>6.8000000000000005E-2</v>
      </c>
      <c r="J8" s="60">
        <v>0</v>
      </c>
      <c r="K8" s="60">
        <v>0</v>
      </c>
      <c r="L8" s="60">
        <v>9.6000000000000002E-2</v>
      </c>
      <c r="M8" s="60">
        <v>0.76</v>
      </c>
      <c r="N8" s="60">
        <v>0.156</v>
      </c>
      <c r="O8" s="60">
        <v>0</v>
      </c>
      <c r="P8" s="60">
        <v>0.436</v>
      </c>
      <c r="Q8" s="60">
        <v>29.341999999999999</v>
      </c>
      <c r="R8" s="60">
        <v>2.86</v>
      </c>
      <c r="S8" s="60">
        <v>0</v>
      </c>
      <c r="T8" s="60">
        <v>507.06</v>
      </c>
      <c r="U8" s="60">
        <v>1789.8579999999999</v>
      </c>
      <c r="V8" s="60">
        <v>0.27400000000000002</v>
      </c>
      <c r="W8" s="60">
        <v>7.8E-2</v>
      </c>
      <c r="X8" s="60">
        <v>1.448</v>
      </c>
      <c r="Y8" s="60">
        <v>0.06</v>
      </c>
      <c r="Z8" s="60">
        <v>3.5999999999999997E-2</v>
      </c>
      <c r="AA8" s="60">
        <v>0.06</v>
      </c>
      <c r="AB8" s="61">
        <v>2.5999999999999999E-2</v>
      </c>
      <c r="AC8" s="61">
        <v>3.2000000000000001E-2</v>
      </c>
      <c r="AD8" s="60">
        <v>8.0000000000000002E-3</v>
      </c>
      <c r="AE8" s="60">
        <v>2.1999999999999999E-2</v>
      </c>
      <c r="AF8" s="60">
        <v>843.67200000000003</v>
      </c>
      <c r="AG8" s="60">
        <v>2254.9259999999999</v>
      </c>
      <c r="AH8" s="60">
        <v>9.7260000000000009</v>
      </c>
      <c r="AI8" s="60">
        <v>3.956</v>
      </c>
      <c r="AJ8" s="60">
        <v>16.774000000000001</v>
      </c>
      <c r="AK8" s="60">
        <v>105.586</v>
      </c>
      <c r="AL8" s="60">
        <v>94.236000000000004</v>
      </c>
      <c r="AM8" s="60">
        <v>23.908000000000001</v>
      </c>
      <c r="AN8" s="60">
        <v>167.74799999999999</v>
      </c>
      <c r="AO8" s="60">
        <v>197.428</v>
      </c>
      <c r="AP8" s="60">
        <v>36.631999999999998</v>
      </c>
      <c r="AQ8" s="60">
        <v>249.57599999999999</v>
      </c>
      <c r="AR8" s="60">
        <v>64.075999999999993</v>
      </c>
      <c r="AS8" s="60">
        <v>73.75</v>
      </c>
      <c r="AT8" s="60">
        <v>170.404</v>
      </c>
      <c r="AU8" s="60">
        <v>61.73</v>
      </c>
      <c r="AV8" s="60">
        <v>139.99600000000001</v>
      </c>
      <c r="AW8" s="60">
        <v>135.988</v>
      </c>
      <c r="AX8" s="60">
        <v>214.578</v>
      </c>
      <c r="AY8" s="60">
        <v>184.36199999999999</v>
      </c>
      <c r="AZ8" s="60">
        <v>335.80599999999998</v>
      </c>
      <c r="BA8" s="60">
        <v>147.15799999999999</v>
      </c>
      <c r="BB8" s="60">
        <v>162.25399999999999</v>
      </c>
      <c r="BC8" s="60">
        <v>181.07</v>
      </c>
      <c r="BD8" s="60">
        <v>165.102</v>
      </c>
      <c r="BE8" s="60">
        <v>45.99</v>
      </c>
      <c r="BF8" s="60">
        <v>57.973999999999997</v>
      </c>
      <c r="BG8" s="60">
        <v>28.672000000000001</v>
      </c>
      <c r="BH8" s="60">
        <v>183.92599999999999</v>
      </c>
      <c r="BI8" s="60">
        <v>3.45</v>
      </c>
      <c r="BJ8" s="60">
        <v>1.518</v>
      </c>
      <c r="BK8" s="60">
        <v>6.274</v>
      </c>
      <c r="BL8" s="60">
        <v>12.821999999999999</v>
      </c>
      <c r="BM8" s="60">
        <v>378.24400000000003</v>
      </c>
      <c r="BN8" s="60">
        <v>14.976000000000001</v>
      </c>
      <c r="BO8" s="60">
        <v>5.34</v>
      </c>
      <c r="BP8" s="60">
        <v>650.05399999999997</v>
      </c>
      <c r="BQ8" s="60">
        <v>803.24400000000003</v>
      </c>
      <c r="BR8" s="60">
        <v>316</v>
      </c>
      <c r="BS8" s="60">
        <v>850</v>
      </c>
      <c r="BT8" s="60">
        <v>1522</v>
      </c>
      <c r="BU8" s="60">
        <v>510</v>
      </c>
      <c r="BV8" s="60">
        <v>1500</v>
      </c>
      <c r="BW8" s="60">
        <v>1470</v>
      </c>
      <c r="BX8" s="60">
        <v>1194</v>
      </c>
      <c r="BY8" s="60">
        <v>470</v>
      </c>
      <c r="BZ8" s="60">
        <v>970</v>
      </c>
      <c r="CA8" s="60">
        <v>2436</v>
      </c>
      <c r="CB8" s="60">
        <v>1336</v>
      </c>
      <c r="CC8" s="60">
        <v>598</v>
      </c>
      <c r="CD8" s="60">
        <v>298</v>
      </c>
      <c r="CE8" s="60">
        <v>707</v>
      </c>
      <c r="CF8" s="60">
        <v>707</v>
      </c>
      <c r="CG8" s="60">
        <v>970</v>
      </c>
      <c r="CH8" s="60">
        <v>695</v>
      </c>
      <c r="CI8" s="60">
        <v>1059</v>
      </c>
      <c r="CJ8" s="60">
        <v>1652</v>
      </c>
      <c r="CK8" s="60">
        <v>1102</v>
      </c>
      <c r="CL8" s="60">
        <v>997</v>
      </c>
      <c r="CM8" s="60">
        <v>4093</v>
      </c>
      <c r="CN8" s="60">
        <v>7150</v>
      </c>
      <c r="CO8" s="60">
        <v>3130</v>
      </c>
      <c r="CP8" s="60">
        <v>3679</v>
      </c>
      <c r="CQ8" s="60">
        <v>4601</v>
      </c>
      <c r="CR8" s="60">
        <v>3775</v>
      </c>
      <c r="CS8" s="60">
        <v>6852</v>
      </c>
      <c r="CT8" s="60">
        <v>6144</v>
      </c>
      <c r="CU8" s="60">
        <v>11972</v>
      </c>
      <c r="CV8" s="60">
        <v>6295</v>
      </c>
      <c r="CW8" s="60">
        <v>9734</v>
      </c>
      <c r="CX8" s="60">
        <v>15289</v>
      </c>
      <c r="CY8" s="60">
        <v>33707</v>
      </c>
      <c r="CZ8" s="60">
        <v>48678</v>
      </c>
      <c r="DA8" s="60">
        <v>64251.999999999993</v>
      </c>
      <c r="DB8" s="60">
        <v>103748</v>
      </c>
      <c r="DC8" s="60">
        <v>171337.69300000006</v>
      </c>
      <c r="DD8" s="60">
        <v>69546.821000000011</v>
      </c>
      <c r="DE8" s="60">
        <v>65595.643999999986</v>
      </c>
      <c r="DF8" s="60">
        <v>75727.385999999999</v>
      </c>
      <c r="DG8" s="60">
        <v>84643.755000000005</v>
      </c>
      <c r="DH8" s="60">
        <v>69197.098999999973</v>
      </c>
      <c r="DI8" s="60">
        <v>72470.595000000001</v>
      </c>
      <c r="DJ8" s="60">
        <v>100531.274</v>
      </c>
      <c r="DK8" s="60">
        <v>78878.146000000022</v>
      </c>
      <c r="DL8" s="60">
        <v>85557.484000000011</v>
      </c>
      <c r="DM8" s="60">
        <v>73444.776999999987</v>
      </c>
      <c r="DN8" s="60">
        <v>130309.42000000003</v>
      </c>
      <c r="DO8" s="60">
        <v>158916.22699999998</v>
      </c>
      <c r="DP8" s="60">
        <v>183496.372</v>
      </c>
      <c r="DQ8" s="60">
        <v>167325.85800000001</v>
      </c>
      <c r="DR8" s="60">
        <v>207543.84600000008</v>
      </c>
      <c r="DS8" s="60">
        <v>178227.35200000001</v>
      </c>
      <c r="DT8" s="60">
        <v>211008.15600000002</v>
      </c>
      <c r="DU8" s="60">
        <v>286105.06699999998</v>
      </c>
      <c r="DV8" s="60">
        <v>393260.67300000001</v>
      </c>
      <c r="DW8" s="60">
        <v>293396.43499999994</v>
      </c>
      <c r="DX8" s="60">
        <v>431351.54499999993</v>
      </c>
      <c r="DY8" s="60">
        <v>596305.73400000005</v>
      </c>
      <c r="DZ8" s="60">
        <v>635688.83499999996</v>
      </c>
      <c r="EA8" s="60">
        <v>812330.10299999989</v>
      </c>
      <c r="EB8" s="60">
        <v>781072.22799999989</v>
      </c>
      <c r="EC8" s="60">
        <v>789384.17099999997</v>
      </c>
      <c r="ED8" s="60">
        <v>744097.73800000001</v>
      </c>
      <c r="EN8" s="60"/>
      <c r="EO8" s="60"/>
      <c r="EP8" s="60"/>
      <c r="EQ8" s="60"/>
      <c r="ER8" s="60"/>
      <c r="ES8" s="60"/>
      <c r="ET8" s="60"/>
      <c r="EU8" s="60"/>
    </row>
    <row r="9" spans="1:296" ht="11.2" customHeight="1" x14ac:dyDescent="0.35">
      <c r="A9" s="55" t="s">
        <v>116</v>
      </c>
      <c r="B9" s="54">
        <v>1885</v>
      </c>
      <c r="C9" s="60">
        <v>4.53</v>
      </c>
      <c r="D9" s="60">
        <v>9.1020000000000003</v>
      </c>
      <c r="E9" s="60">
        <v>6.3360000000000003</v>
      </c>
      <c r="F9" s="60">
        <v>0.95799999999999996</v>
      </c>
      <c r="G9" s="60">
        <v>1.054</v>
      </c>
      <c r="H9" s="60">
        <v>6.3760000000000003</v>
      </c>
      <c r="I9" s="60">
        <v>1.718</v>
      </c>
      <c r="J9" s="60">
        <v>0.626</v>
      </c>
      <c r="K9" s="60">
        <v>3.484</v>
      </c>
      <c r="L9" s="60">
        <v>4.1760000000000002</v>
      </c>
      <c r="M9" s="60">
        <v>9.3680000000000003</v>
      </c>
      <c r="N9" s="60">
        <v>8.6940000000000008</v>
      </c>
      <c r="O9" s="60">
        <v>10.968</v>
      </c>
      <c r="P9" s="60">
        <v>26.916</v>
      </c>
      <c r="Q9" s="60">
        <v>22.542000000000002</v>
      </c>
      <c r="R9" s="60">
        <v>17.431999999999999</v>
      </c>
      <c r="S9" s="60">
        <v>40.956000000000003</v>
      </c>
      <c r="T9" s="60">
        <v>49.701999999999998</v>
      </c>
      <c r="U9" s="60">
        <v>45.844000000000001</v>
      </c>
      <c r="V9" s="60">
        <v>10.066000000000001</v>
      </c>
      <c r="W9" s="60">
        <v>22.666</v>
      </c>
      <c r="X9" s="60">
        <v>17.655999999999999</v>
      </c>
      <c r="Y9" s="60">
        <v>27.856000000000002</v>
      </c>
      <c r="Z9" s="60">
        <v>33.893999999999998</v>
      </c>
      <c r="AA9" s="60">
        <v>25.77</v>
      </c>
      <c r="AB9" s="61">
        <v>20.378</v>
      </c>
      <c r="AC9" s="61">
        <v>8.6159999999999997</v>
      </c>
      <c r="AD9" s="60">
        <v>143.934</v>
      </c>
      <c r="AE9" s="60">
        <v>141.55199999999999</v>
      </c>
      <c r="AF9" s="60">
        <v>29.321999999999999</v>
      </c>
      <c r="AG9" s="60">
        <v>0.54</v>
      </c>
      <c r="AH9" s="60">
        <v>2.74</v>
      </c>
      <c r="AI9" s="60">
        <v>1.0740000000000001</v>
      </c>
      <c r="AJ9" s="60">
        <v>0.46200000000000002</v>
      </c>
      <c r="AK9" s="60">
        <v>4.51</v>
      </c>
      <c r="AL9" s="60">
        <v>6.3959999999999999</v>
      </c>
      <c r="AM9" s="60">
        <v>2.282</v>
      </c>
      <c r="AN9" s="60">
        <v>29.5</v>
      </c>
      <c r="AO9" s="60">
        <v>66.403999999999996</v>
      </c>
      <c r="AP9" s="60">
        <v>172.3</v>
      </c>
      <c r="AQ9" s="60">
        <v>233.262</v>
      </c>
      <c r="AR9" s="60">
        <v>347.024</v>
      </c>
      <c r="AS9" s="60">
        <v>420.48399999999998</v>
      </c>
      <c r="AT9" s="60">
        <v>389.048</v>
      </c>
      <c r="AU9" s="60">
        <v>380.43799999999999</v>
      </c>
      <c r="AV9" s="60">
        <v>189.78200000000001</v>
      </c>
      <c r="AW9" s="60">
        <v>130.61000000000001</v>
      </c>
      <c r="AX9" s="60">
        <v>139.45400000000001</v>
      </c>
      <c r="AY9" s="60">
        <v>172.25800000000001</v>
      </c>
      <c r="AZ9" s="60">
        <v>216.67400000000001</v>
      </c>
      <c r="BA9" s="60">
        <v>239.38399999999999</v>
      </c>
      <c r="BB9" s="60">
        <v>214.13</v>
      </c>
      <c r="BC9" s="60">
        <v>375.52800000000002</v>
      </c>
      <c r="BD9" s="62" t="s">
        <v>115</v>
      </c>
      <c r="BE9" s="62" t="s">
        <v>115</v>
      </c>
      <c r="BF9" s="62" t="s">
        <v>115</v>
      </c>
      <c r="BG9" s="62" t="s">
        <v>115</v>
      </c>
      <c r="BH9" s="62" t="s">
        <v>115</v>
      </c>
      <c r="BI9" s="62" t="s">
        <v>115</v>
      </c>
      <c r="BJ9" s="62" t="s">
        <v>115</v>
      </c>
      <c r="BK9" s="60">
        <v>1.6739999999999999</v>
      </c>
      <c r="BL9" s="60">
        <v>20.797999999999998</v>
      </c>
      <c r="BM9" s="60">
        <v>248.95599999999999</v>
      </c>
      <c r="BN9" s="60">
        <v>624.86199999999997</v>
      </c>
      <c r="BO9" s="60">
        <v>1004.978</v>
      </c>
      <c r="BP9" s="60">
        <v>4526.72</v>
      </c>
      <c r="BQ9" s="60">
        <v>13075.974</v>
      </c>
      <c r="BR9" s="60">
        <v>2390</v>
      </c>
      <c r="BS9" s="60">
        <v>4614</v>
      </c>
      <c r="BT9" s="60">
        <v>8242</v>
      </c>
      <c r="BU9" s="60">
        <v>7988</v>
      </c>
      <c r="BV9" s="60">
        <v>6674</v>
      </c>
      <c r="BW9" s="60">
        <v>6728</v>
      </c>
      <c r="BX9" s="60">
        <v>5068</v>
      </c>
      <c r="BY9" s="60">
        <v>6216</v>
      </c>
      <c r="BZ9" s="60">
        <v>7866</v>
      </c>
      <c r="CA9" s="60">
        <v>8090</v>
      </c>
      <c r="CB9" s="60">
        <v>6658</v>
      </c>
      <c r="CC9" s="60">
        <v>7468</v>
      </c>
      <c r="CD9" s="60">
        <v>8202</v>
      </c>
      <c r="CE9" s="60">
        <v>8597</v>
      </c>
      <c r="CF9" s="60">
        <v>8049</v>
      </c>
      <c r="CG9" s="60">
        <v>7802</v>
      </c>
      <c r="CH9" s="60">
        <v>7784</v>
      </c>
      <c r="CI9" s="60">
        <v>9256</v>
      </c>
      <c r="CJ9" s="60">
        <v>12350</v>
      </c>
      <c r="CK9" s="60">
        <v>13318</v>
      </c>
      <c r="CL9" s="60">
        <v>12673</v>
      </c>
      <c r="CM9" s="60">
        <v>18951</v>
      </c>
      <c r="CN9" s="60">
        <v>34526</v>
      </c>
      <c r="CO9" s="60">
        <v>26503</v>
      </c>
      <c r="CP9" s="60">
        <v>30012</v>
      </c>
      <c r="CQ9" s="60">
        <v>33991</v>
      </c>
      <c r="CR9" s="60">
        <v>41553</v>
      </c>
      <c r="CS9" s="60">
        <v>43467</v>
      </c>
      <c r="CT9" s="60">
        <v>42496</v>
      </c>
      <c r="CU9" s="60">
        <v>51547</v>
      </c>
      <c r="CV9" s="60">
        <v>54812</v>
      </c>
      <c r="CW9" s="60">
        <v>57308</v>
      </c>
      <c r="CX9" s="60">
        <v>83312</v>
      </c>
      <c r="CY9" s="60">
        <v>128017</v>
      </c>
      <c r="CZ9" s="60">
        <v>141485</v>
      </c>
      <c r="DA9" s="60">
        <v>156769</v>
      </c>
      <c r="DB9" s="60">
        <v>177722</v>
      </c>
      <c r="DC9" s="60">
        <v>189141.30499999999</v>
      </c>
      <c r="DD9" s="60">
        <v>203055.95499999999</v>
      </c>
      <c r="DE9" s="60">
        <v>210492.77399999998</v>
      </c>
      <c r="DF9" s="60">
        <v>225904.95800000001</v>
      </c>
      <c r="DG9" s="60">
        <v>222557.55300000001</v>
      </c>
      <c r="DH9" s="60">
        <v>279187.93900000013</v>
      </c>
      <c r="DI9" s="60">
        <v>313493.07299999992</v>
      </c>
      <c r="DJ9" s="60">
        <v>423125.61900000006</v>
      </c>
      <c r="DK9" s="60">
        <v>458023.88200000004</v>
      </c>
      <c r="DL9" s="60">
        <v>474011.52399999998</v>
      </c>
      <c r="DM9" s="60">
        <v>484390.74900000001</v>
      </c>
      <c r="DN9" s="60">
        <v>542359.49999999988</v>
      </c>
      <c r="DO9" s="60">
        <v>539037.63699999987</v>
      </c>
      <c r="DP9" s="60">
        <v>755787.51300000004</v>
      </c>
      <c r="DQ9" s="60">
        <v>769585.93700000003</v>
      </c>
      <c r="DR9" s="60">
        <v>887148.99000000069</v>
      </c>
      <c r="DS9" s="60">
        <v>999947.69900000002</v>
      </c>
      <c r="DT9" s="60">
        <v>1081200.7609999999</v>
      </c>
      <c r="DU9" s="60">
        <v>993142.58499999996</v>
      </c>
      <c r="DV9" s="60">
        <v>1159506.0380000002</v>
      </c>
      <c r="DW9" s="60">
        <v>944986.48100000003</v>
      </c>
      <c r="DX9" s="60">
        <v>839265.51099999994</v>
      </c>
      <c r="DY9" s="60">
        <v>846056.16199999989</v>
      </c>
      <c r="DZ9" s="60">
        <v>829464.92999999993</v>
      </c>
      <c r="EA9" s="60">
        <v>1052773.8139999995</v>
      </c>
      <c r="EB9" s="60">
        <v>1062550.9510000001</v>
      </c>
      <c r="EC9" s="60">
        <v>1196459.1569999999</v>
      </c>
      <c r="ED9" s="60">
        <v>1579536.6660000004</v>
      </c>
      <c r="EN9" s="60"/>
      <c r="EO9" s="60"/>
      <c r="EP9" s="60"/>
      <c r="EQ9" s="60"/>
      <c r="ER9" s="60"/>
      <c r="ES9" s="60"/>
      <c r="ET9" s="60"/>
      <c r="EU9" s="60"/>
    </row>
    <row r="10" spans="1:296" ht="11.2" customHeight="1" x14ac:dyDescent="0.35">
      <c r="A10" s="55" t="s">
        <v>175</v>
      </c>
      <c r="B10" s="54" t="s">
        <v>23</v>
      </c>
      <c r="C10" s="59" t="s">
        <v>115</v>
      </c>
      <c r="D10" s="59" t="s">
        <v>115</v>
      </c>
      <c r="E10" s="59" t="s">
        <v>115</v>
      </c>
      <c r="F10" s="59" t="s">
        <v>115</v>
      </c>
      <c r="G10" s="59" t="s">
        <v>115</v>
      </c>
      <c r="H10" s="59" t="s">
        <v>115</v>
      </c>
      <c r="I10" s="59" t="s">
        <v>115</v>
      </c>
      <c r="J10" s="59" t="s">
        <v>115</v>
      </c>
      <c r="K10" s="59" t="s">
        <v>115</v>
      </c>
      <c r="L10" s="59" t="s">
        <v>115</v>
      </c>
      <c r="M10" s="59" t="s">
        <v>115</v>
      </c>
      <c r="N10" s="59" t="s">
        <v>115</v>
      </c>
      <c r="O10" s="59" t="s">
        <v>115</v>
      </c>
      <c r="P10" s="59" t="s">
        <v>115</v>
      </c>
      <c r="Q10" s="59" t="s">
        <v>115</v>
      </c>
      <c r="R10" s="59" t="s">
        <v>115</v>
      </c>
      <c r="S10" s="59" t="s">
        <v>115</v>
      </c>
      <c r="T10" s="59" t="s">
        <v>115</v>
      </c>
      <c r="U10" s="59" t="s">
        <v>115</v>
      </c>
      <c r="V10" s="59" t="s">
        <v>115</v>
      </c>
      <c r="W10" s="59" t="s">
        <v>115</v>
      </c>
      <c r="X10" s="59" t="s">
        <v>115</v>
      </c>
      <c r="Y10" s="59" t="s">
        <v>115</v>
      </c>
      <c r="Z10" s="59" t="s">
        <v>115</v>
      </c>
      <c r="AA10" s="59" t="s">
        <v>115</v>
      </c>
      <c r="AB10" s="63" t="s">
        <v>115</v>
      </c>
      <c r="AC10" s="63" t="s">
        <v>115</v>
      </c>
      <c r="AD10" s="59" t="s">
        <v>115</v>
      </c>
      <c r="AE10" s="59" t="s">
        <v>115</v>
      </c>
      <c r="AF10" s="59" t="s">
        <v>115</v>
      </c>
      <c r="AG10" s="59" t="s">
        <v>115</v>
      </c>
      <c r="AH10" s="59" t="s">
        <v>115</v>
      </c>
      <c r="AI10" s="59" t="s">
        <v>115</v>
      </c>
      <c r="AJ10" s="59" t="s">
        <v>115</v>
      </c>
      <c r="AK10" s="59" t="s">
        <v>115</v>
      </c>
      <c r="AL10" s="59" t="s">
        <v>115</v>
      </c>
      <c r="AM10" s="59" t="s">
        <v>115</v>
      </c>
      <c r="AN10" s="59" t="s">
        <v>115</v>
      </c>
      <c r="AO10" s="59" t="s">
        <v>115</v>
      </c>
      <c r="AP10" s="59" t="s">
        <v>115</v>
      </c>
      <c r="AQ10" s="60">
        <v>0</v>
      </c>
      <c r="AR10" s="60">
        <v>0</v>
      </c>
      <c r="AS10" s="60">
        <v>0</v>
      </c>
      <c r="AT10" s="60">
        <v>0</v>
      </c>
      <c r="AU10" s="60">
        <v>0</v>
      </c>
      <c r="AV10" s="60">
        <v>0</v>
      </c>
      <c r="AW10" s="60">
        <v>0</v>
      </c>
      <c r="AX10" s="60">
        <v>0</v>
      </c>
      <c r="AY10" s="60">
        <v>0</v>
      </c>
      <c r="AZ10" s="60">
        <v>0</v>
      </c>
      <c r="BA10" s="60">
        <v>0</v>
      </c>
      <c r="BB10" s="60">
        <v>0</v>
      </c>
      <c r="BC10" s="60">
        <v>423.17200000000003</v>
      </c>
      <c r="BD10" s="60">
        <v>1487.7460000000001</v>
      </c>
      <c r="BE10" s="60">
        <v>2232.7060000000001</v>
      </c>
      <c r="BF10" s="60">
        <v>1312.242</v>
      </c>
      <c r="BG10" s="60">
        <v>940.43600000000004</v>
      </c>
      <c r="BH10" s="60">
        <v>2072.248</v>
      </c>
      <c r="BI10" s="60">
        <v>2095.1379999999999</v>
      </c>
      <c r="BJ10" s="60">
        <v>2663.7539999999999</v>
      </c>
      <c r="BK10" s="60">
        <v>3019.1320000000001</v>
      </c>
      <c r="BL10" s="60">
        <v>8291.6919999999991</v>
      </c>
      <c r="BM10" s="60">
        <v>10127.508</v>
      </c>
      <c r="BN10" s="60">
        <v>8408.6620000000003</v>
      </c>
      <c r="BO10" s="60">
        <v>12627.593999999999</v>
      </c>
      <c r="BP10" s="60">
        <v>20100.16</v>
      </c>
      <c r="BQ10" s="60">
        <v>26135.425999999999</v>
      </c>
      <c r="BR10" s="60">
        <v>29826</v>
      </c>
      <c r="BS10" s="60">
        <v>32820</v>
      </c>
      <c r="BT10" s="60">
        <v>30638</v>
      </c>
      <c r="BU10" s="60">
        <v>29724</v>
      </c>
      <c r="BV10" s="60">
        <v>7684</v>
      </c>
      <c r="BW10" s="60">
        <v>3836</v>
      </c>
      <c r="BX10" s="60">
        <v>5382</v>
      </c>
      <c r="BY10" s="60">
        <v>7492</v>
      </c>
      <c r="BZ10" s="60">
        <v>5818</v>
      </c>
      <c r="CA10" s="60">
        <v>644</v>
      </c>
      <c r="CB10" s="60">
        <v>362</v>
      </c>
      <c r="CC10" s="60">
        <v>406</v>
      </c>
      <c r="CD10" s="60">
        <v>1313</v>
      </c>
      <c r="CE10" s="60">
        <v>1313</v>
      </c>
      <c r="CF10" s="60">
        <v>2535</v>
      </c>
      <c r="CG10" s="60">
        <v>4026</v>
      </c>
      <c r="CH10" s="60">
        <v>7376</v>
      </c>
      <c r="CI10" s="60">
        <v>18157</v>
      </c>
      <c r="CJ10" s="60">
        <v>21581</v>
      </c>
      <c r="CK10" s="60">
        <v>23391</v>
      </c>
      <c r="CL10" s="60">
        <v>30119</v>
      </c>
      <c r="CM10" s="60">
        <v>52552</v>
      </c>
      <c r="CN10" s="60">
        <v>97289</v>
      </c>
      <c r="CO10" s="60">
        <v>86921</v>
      </c>
      <c r="CP10" s="60">
        <v>68348</v>
      </c>
      <c r="CQ10" s="60">
        <v>75328</v>
      </c>
      <c r="CR10" s="60">
        <v>96404</v>
      </c>
      <c r="CS10" s="60">
        <v>135481</v>
      </c>
      <c r="CT10" s="60">
        <v>109848</v>
      </c>
      <c r="CU10" s="60">
        <v>76714</v>
      </c>
      <c r="CV10" s="60">
        <v>40138</v>
      </c>
      <c r="CW10" s="60">
        <v>90440</v>
      </c>
      <c r="CX10" s="60">
        <v>79994</v>
      </c>
      <c r="CY10" s="60">
        <v>28336</v>
      </c>
      <c r="CZ10" s="60">
        <v>19479</v>
      </c>
      <c r="DA10" s="60">
        <v>30799</v>
      </c>
      <c r="DB10" s="60">
        <v>26753</v>
      </c>
      <c r="DC10" s="60">
        <v>15847.028000000002</v>
      </c>
      <c r="DD10" s="60">
        <v>10840.241</v>
      </c>
      <c r="DE10" s="60">
        <v>16509.046999999999</v>
      </c>
      <c r="DF10" s="60">
        <v>4087.6620000000003</v>
      </c>
      <c r="DG10" s="60">
        <v>12030.701000000001</v>
      </c>
      <c r="DH10" s="60">
        <v>4922.5770000000002</v>
      </c>
      <c r="DI10" s="60">
        <v>10186.671000000002</v>
      </c>
      <c r="DJ10" s="60">
        <v>23235.828000000001</v>
      </c>
      <c r="DK10" s="60">
        <v>29270.237000000001</v>
      </c>
      <c r="DL10" s="60">
        <v>25196.912</v>
      </c>
      <c r="DM10" s="60">
        <v>57618.954000000005</v>
      </c>
      <c r="DN10" s="60">
        <v>29186.887000000002</v>
      </c>
      <c r="DO10" s="60">
        <v>79552.931999999986</v>
      </c>
      <c r="DP10" s="60">
        <v>68674.777000000002</v>
      </c>
      <c r="DQ10" s="60">
        <v>120992.974</v>
      </c>
      <c r="DR10" s="60">
        <v>133423.09</v>
      </c>
      <c r="DS10" s="60">
        <v>121627.037</v>
      </c>
      <c r="DT10" s="60">
        <v>113858.046</v>
      </c>
      <c r="DU10" s="60">
        <v>198585.02600000001</v>
      </c>
      <c r="DV10" s="60">
        <v>152493.75700000004</v>
      </c>
      <c r="DW10" s="60">
        <v>52881.827999999987</v>
      </c>
      <c r="DX10" s="60">
        <v>69992.291999999987</v>
      </c>
      <c r="DY10" s="60">
        <v>93748.472000000009</v>
      </c>
      <c r="DZ10" s="60">
        <v>76092.650999999998</v>
      </c>
      <c r="EA10" s="60">
        <v>68114.78</v>
      </c>
      <c r="EB10" s="60">
        <v>91502.89</v>
      </c>
      <c r="EC10" s="60">
        <v>67811.790999999997</v>
      </c>
      <c r="ED10" s="60">
        <v>58016.451000000001</v>
      </c>
      <c r="EN10" s="60"/>
      <c r="EO10" s="60"/>
      <c r="EP10" s="60"/>
      <c r="EQ10" s="60"/>
      <c r="ER10" s="60"/>
      <c r="ES10" s="60"/>
      <c r="ET10" s="60"/>
      <c r="EU10" s="60"/>
    </row>
    <row r="11" spans="1:296" ht="11.2" customHeight="1" x14ac:dyDescent="0.35">
      <c r="A11" s="55" t="s">
        <v>118</v>
      </c>
      <c r="B11" s="54" t="s">
        <v>69</v>
      </c>
      <c r="C11" s="59" t="s">
        <v>115</v>
      </c>
      <c r="D11" s="59" t="s">
        <v>115</v>
      </c>
      <c r="E11" s="59" t="s">
        <v>115</v>
      </c>
      <c r="F11" s="59" t="s">
        <v>115</v>
      </c>
      <c r="G11" s="59" t="s">
        <v>115</v>
      </c>
      <c r="H11" s="59" t="s">
        <v>115</v>
      </c>
      <c r="I11" s="59" t="s">
        <v>115</v>
      </c>
      <c r="J11" s="59" t="s">
        <v>115</v>
      </c>
      <c r="K11" s="59" t="s">
        <v>115</v>
      </c>
      <c r="L11" s="59" t="s">
        <v>115</v>
      </c>
      <c r="M11" s="59" t="s">
        <v>115</v>
      </c>
      <c r="N11" s="59" t="s">
        <v>115</v>
      </c>
      <c r="O11" s="59" t="s">
        <v>115</v>
      </c>
      <c r="P11" s="59" t="s">
        <v>115</v>
      </c>
      <c r="Q11" s="59" t="s">
        <v>115</v>
      </c>
      <c r="R11" s="59" t="s">
        <v>115</v>
      </c>
      <c r="S11" s="59" t="s">
        <v>115</v>
      </c>
      <c r="T11" s="59" t="s">
        <v>115</v>
      </c>
      <c r="U11" s="59" t="s">
        <v>115</v>
      </c>
      <c r="V11" s="59" t="s">
        <v>115</v>
      </c>
      <c r="W11" s="59" t="s">
        <v>115</v>
      </c>
      <c r="X11" s="59" t="s">
        <v>115</v>
      </c>
      <c r="Y11" s="59" t="s">
        <v>115</v>
      </c>
      <c r="Z11" s="59" t="s">
        <v>115</v>
      </c>
      <c r="AA11" s="59" t="s">
        <v>115</v>
      </c>
      <c r="AB11" s="63" t="s">
        <v>115</v>
      </c>
      <c r="AC11" s="63" t="s">
        <v>115</v>
      </c>
      <c r="AD11" s="59" t="s">
        <v>115</v>
      </c>
      <c r="AE11" s="59" t="s">
        <v>115</v>
      </c>
      <c r="AF11" s="59" t="s">
        <v>115</v>
      </c>
      <c r="AG11" s="59" t="s">
        <v>115</v>
      </c>
      <c r="AH11" s="59" t="s">
        <v>115</v>
      </c>
      <c r="AI11" s="59" t="s">
        <v>115</v>
      </c>
      <c r="AJ11" s="59" t="s">
        <v>115</v>
      </c>
      <c r="AK11" s="59" t="s">
        <v>115</v>
      </c>
      <c r="AL11" s="59" t="s">
        <v>115</v>
      </c>
      <c r="AM11" s="59" t="s">
        <v>115</v>
      </c>
      <c r="AN11" s="59" t="s">
        <v>115</v>
      </c>
      <c r="AO11" s="59" t="s">
        <v>115</v>
      </c>
      <c r="AP11" s="59" t="s">
        <v>115</v>
      </c>
      <c r="AQ11" s="59" t="s">
        <v>115</v>
      </c>
      <c r="AR11" s="59" t="s">
        <v>115</v>
      </c>
      <c r="AS11" s="59" t="s">
        <v>115</v>
      </c>
      <c r="AT11" s="59" t="s">
        <v>115</v>
      </c>
      <c r="AU11" s="59" t="s">
        <v>115</v>
      </c>
      <c r="AV11" s="59" t="s">
        <v>115</v>
      </c>
      <c r="AW11" s="59" t="s">
        <v>115</v>
      </c>
      <c r="AX11" s="59" t="s">
        <v>115</v>
      </c>
      <c r="AY11" s="59" t="s">
        <v>115</v>
      </c>
      <c r="AZ11" s="59" t="s">
        <v>115</v>
      </c>
      <c r="BA11" s="59" t="s">
        <v>115</v>
      </c>
      <c r="BB11" s="59" t="s">
        <v>115</v>
      </c>
      <c r="BC11" s="59" t="s">
        <v>115</v>
      </c>
      <c r="BD11" s="59" t="s">
        <v>115</v>
      </c>
      <c r="BE11" s="59" t="s">
        <v>115</v>
      </c>
      <c r="BF11" s="59" t="s">
        <v>115</v>
      </c>
      <c r="BG11" s="59" t="s">
        <v>115</v>
      </c>
      <c r="BH11" s="59" t="s">
        <v>115</v>
      </c>
      <c r="BI11" s="59" t="s">
        <v>115</v>
      </c>
      <c r="BJ11" s="59" t="s">
        <v>115</v>
      </c>
      <c r="BK11" s="59" t="s">
        <v>115</v>
      </c>
      <c r="BL11" s="59" t="s">
        <v>115</v>
      </c>
      <c r="BM11" s="59" t="s">
        <v>115</v>
      </c>
      <c r="BN11" s="59" t="s">
        <v>115</v>
      </c>
      <c r="BO11" s="59" t="s">
        <v>115</v>
      </c>
      <c r="BP11" s="59" t="s">
        <v>115</v>
      </c>
      <c r="BQ11" s="59" t="s">
        <v>115</v>
      </c>
      <c r="BR11" s="59" t="s">
        <v>115</v>
      </c>
      <c r="BS11" s="59" t="s">
        <v>115</v>
      </c>
      <c r="BT11" s="59" t="s">
        <v>115</v>
      </c>
      <c r="BU11" s="59" t="s">
        <v>115</v>
      </c>
      <c r="BV11" s="59" t="s">
        <v>115</v>
      </c>
      <c r="BW11" s="59" t="s">
        <v>115</v>
      </c>
      <c r="BX11" s="59" t="s">
        <v>115</v>
      </c>
      <c r="BY11" s="59" t="s">
        <v>115</v>
      </c>
      <c r="BZ11" s="59" t="s">
        <v>115</v>
      </c>
      <c r="CA11" s="59" t="s">
        <v>115</v>
      </c>
      <c r="CB11" s="59" t="s">
        <v>115</v>
      </c>
      <c r="CC11" s="59" t="s">
        <v>115</v>
      </c>
      <c r="CD11" s="59" t="s">
        <v>115</v>
      </c>
      <c r="CE11" s="59" t="s">
        <v>115</v>
      </c>
      <c r="CF11" s="59" t="s">
        <v>115</v>
      </c>
      <c r="CG11" s="59" t="s">
        <v>115</v>
      </c>
      <c r="CH11" s="59" t="s">
        <v>115</v>
      </c>
      <c r="CI11" s="59" t="s">
        <v>115</v>
      </c>
      <c r="CJ11" s="59" t="s">
        <v>115</v>
      </c>
      <c r="CK11" s="60">
        <v>946</v>
      </c>
      <c r="CL11" s="60">
        <v>6222</v>
      </c>
      <c r="CM11" s="60">
        <v>9710</v>
      </c>
      <c r="CN11" s="60">
        <v>7636</v>
      </c>
      <c r="CO11" s="60">
        <v>7852</v>
      </c>
      <c r="CP11" s="60">
        <v>10575</v>
      </c>
      <c r="CQ11" s="60">
        <v>9516</v>
      </c>
      <c r="CR11" s="60">
        <v>11705</v>
      </c>
      <c r="CS11" s="60">
        <v>25102</v>
      </c>
      <c r="CT11" s="60">
        <v>19126</v>
      </c>
      <c r="CU11" s="60">
        <v>17058</v>
      </c>
      <c r="CV11" s="60">
        <v>14361</v>
      </c>
      <c r="CW11" s="60">
        <v>22744</v>
      </c>
      <c r="CX11" s="60">
        <v>22267</v>
      </c>
      <c r="CY11" s="60">
        <v>18589</v>
      </c>
      <c r="CZ11" s="60">
        <v>17709</v>
      </c>
      <c r="DA11" s="60">
        <v>22929</v>
      </c>
      <c r="DB11" s="60">
        <v>22718</v>
      </c>
      <c r="DC11" s="60">
        <v>23939.789999999997</v>
      </c>
      <c r="DD11" s="60">
        <v>25353.657999999999</v>
      </c>
      <c r="DE11" s="60">
        <v>22707.047999999999</v>
      </c>
      <c r="DF11" s="60">
        <v>17897.804</v>
      </c>
      <c r="DG11" s="60">
        <v>20474.345000000001</v>
      </c>
      <c r="DH11" s="60">
        <v>21032.990999999998</v>
      </c>
      <c r="DI11" s="60">
        <v>28469.951999999997</v>
      </c>
      <c r="DJ11" s="60">
        <v>38507.811000000002</v>
      </c>
      <c r="DK11" s="60">
        <v>50619.955999999991</v>
      </c>
      <c r="DL11" s="60">
        <v>43437.242999999988</v>
      </c>
      <c r="DM11" s="60">
        <v>53805.995999999992</v>
      </c>
      <c r="DN11" s="60">
        <v>55800.349999999991</v>
      </c>
      <c r="DO11" s="60">
        <v>41719.803000000014</v>
      </c>
      <c r="DP11" s="60">
        <v>50048.767999999996</v>
      </c>
      <c r="DQ11" s="60">
        <v>37731.890999999996</v>
      </c>
      <c r="DR11" s="60">
        <v>51629.130999999994</v>
      </c>
      <c r="DS11" s="60">
        <v>32327.133000000005</v>
      </c>
      <c r="DT11" s="60">
        <v>39095.969000000005</v>
      </c>
      <c r="DU11" s="60">
        <v>43405.469999999987</v>
      </c>
      <c r="DV11" s="60">
        <v>118943.16599999998</v>
      </c>
      <c r="DW11" s="60">
        <v>122357.34799999998</v>
      </c>
      <c r="DX11" s="60">
        <v>203370.495</v>
      </c>
      <c r="DY11" s="60">
        <v>305494.23</v>
      </c>
      <c r="DZ11" s="60">
        <v>418933.6370000001</v>
      </c>
      <c r="EA11" s="60">
        <v>516093.56299999997</v>
      </c>
      <c r="EB11" s="60">
        <v>674094.77099999995</v>
      </c>
      <c r="EC11" s="60">
        <v>930678.02100000018</v>
      </c>
      <c r="ED11" s="60">
        <v>859310.76299999969</v>
      </c>
      <c r="EN11" s="60"/>
      <c r="EO11" s="60"/>
      <c r="EP11" s="60"/>
      <c r="EQ11" s="60"/>
      <c r="ER11" s="60"/>
      <c r="ES11" s="60"/>
      <c r="ET11" s="60"/>
      <c r="EU11" s="60"/>
    </row>
    <row r="12" spans="1:296" s="64" customFormat="1" ht="11.2" customHeight="1" x14ac:dyDescent="0.35">
      <c r="A12" s="55" t="s">
        <v>119</v>
      </c>
      <c r="B12" s="54">
        <v>1885</v>
      </c>
      <c r="C12" s="60">
        <v>683.99599999999998</v>
      </c>
      <c r="D12" s="60">
        <v>735.48599999999999</v>
      </c>
      <c r="E12" s="60">
        <v>329.73</v>
      </c>
      <c r="F12" s="60">
        <v>364.536</v>
      </c>
      <c r="G12" s="60">
        <v>405.25400000000002</v>
      </c>
      <c r="H12" s="60">
        <v>551.56600000000003</v>
      </c>
      <c r="I12" s="60">
        <v>628.86800000000005</v>
      </c>
      <c r="J12" s="60">
        <v>734.50199999999995</v>
      </c>
      <c r="K12" s="60">
        <v>410.22199999999998</v>
      </c>
      <c r="L12" s="60">
        <v>472.44</v>
      </c>
      <c r="M12" s="60">
        <v>556.97</v>
      </c>
      <c r="N12" s="60">
        <v>571.76400000000001</v>
      </c>
      <c r="O12" s="60">
        <v>505.66</v>
      </c>
      <c r="P12" s="60">
        <v>540.6</v>
      </c>
      <c r="Q12" s="60">
        <v>659.17</v>
      </c>
      <c r="R12" s="60">
        <v>1100.268</v>
      </c>
      <c r="S12" s="60">
        <v>1135.604</v>
      </c>
      <c r="T12" s="60">
        <v>705.46</v>
      </c>
      <c r="U12" s="60">
        <v>682.55</v>
      </c>
      <c r="V12" s="60">
        <v>1287.9480000000001</v>
      </c>
      <c r="W12" s="60">
        <v>1103.9680000000001</v>
      </c>
      <c r="X12" s="60">
        <v>1819.24</v>
      </c>
      <c r="Y12" s="60">
        <v>2000.7539999999999</v>
      </c>
      <c r="Z12" s="60">
        <v>1940.374</v>
      </c>
      <c r="AA12" s="60">
        <v>1936.962</v>
      </c>
      <c r="AB12" s="61">
        <v>2485.7339999999999</v>
      </c>
      <c r="AC12" s="61">
        <v>4015.114</v>
      </c>
      <c r="AD12" s="60">
        <v>4292.9740000000002</v>
      </c>
      <c r="AE12" s="60">
        <v>4517.6779999999999</v>
      </c>
      <c r="AF12" s="60">
        <v>1048.7919999999999</v>
      </c>
      <c r="AG12" s="60">
        <v>14.788</v>
      </c>
      <c r="AH12" s="60">
        <v>116.002</v>
      </c>
      <c r="AI12" s="60">
        <v>42.793999999999997</v>
      </c>
      <c r="AJ12" s="60">
        <v>9.3819999999999997</v>
      </c>
      <c r="AK12" s="60">
        <v>553.88</v>
      </c>
      <c r="AL12" s="60">
        <v>3859.2939999999999</v>
      </c>
      <c r="AM12" s="60">
        <v>1900.104</v>
      </c>
      <c r="AN12" s="60">
        <v>1812.1</v>
      </c>
      <c r="AO12" s="60">
        <v>1805.068</v>
      </c>
      <c r="AP12" s="60">
        <v>1802.6479999999999</v>
      </c>
      <c r="AQ12" s="60">
        <v>1700.5519999999999</v>
      </c>
      <c r="AR12" s="60">
        <v>1883.9079999999999</v>
      </c>
      <c r="AS12" s="60">
        <v>1873.6079999999999</v>
      </c>
      <c r="AT12" s="60">
        <v>1821.5940000000001</v>
      </c>
      <c r="AU12" s="60">
        <v>1970.01</v>
      </c>
      <c r="AV12" s="60">
        <v>624.04600000000005</v>
      </c>
      <c r="AW12" s="60">
        <v>564.26199999999994</v>
      </c>
      <c r="AX12" s="60">
        <v>782.58799999999997</v>
      </c>
      <c r="AY12" s="60">
        <v>736.43799999999999</v>
      </c>
      <c r="AZ12" s="60">
        <v>955.72799999999995</v>
      </c>
      <c r="BA12" s="60">
        <v>1136.1659999999999</v>
      </c>
      <c r="BB12" s="60">
        <v>1566.7860000000001</v>
      </c>
      <c r="BC12" s="60">
        <v>2281.9479999999999</v>
      </c>
      <c r="BD12" s="60">
        <v>2243.8580000000002</v>
      </c>
      <c r="BE12" s="60">
        <v>2392.27</v>
      </c>
      <c r="BF12" s="60">
        <v>185.21799999999999</v>
      </c>
      <c r="BG12" s="60">
        <v>8.6280000000000001</v>
      </c>
      <c r="BH12" s="60">
        <v>3.2000000000000001E-2</v>
      </c>
      <c r="BI12" s="60">
        <v>1.4E-2</v>
      </c>
      <c r="BJ12" s="60">
        <v>0.11799999999999999</v>
      </c>
      <c r="BK12" s="60">
        <v>126.464</v>
      </c>
      <c r="BL12" s="60">
        <v>3192.7840000000001</v>
      </c>
      <c r="BM12" s="60">
        <v>10439.286</v>
      </c>
      <c r="BN12" s="60">
        <v>7113.6480000000001</v>
      </c>
      <c r="BO12" s="60">
        <v>7178.38</v>
      </c>
      <c r="BP12" s="60">
        <v>22700.416000000001</v>
      </c>
      <c r="BQ12" s="60">
        <v>55055.057999999997</v>
      </c>
      <c r="BR12" s="60">
        <v>11012</v>
      </c>
      <c r="BS12" s="60">
        <v>14126</v>
      </c>
      <c r="BT12" s="60">
        <v>24468</v>
      </c>
      <c r="BU12" s="60">
        <v>23156</v>
      </c>
      <c r="BV12" s="60">
        <v>14924</v>
      </c>
      <c r="BW12" s="60">
        <v>13086</v>
      </c>
      <c r="BX12" s="60">
        <v>13462</v>
      </c>
      <c r="BY12" s="60">
        <v>16940</v>
      </c>
      <c r="BZ12" s="60">
        <v>22352</v>
      </c>
      <c r="CA12" s="60">
        <v>13620</v>
      </c>
      <c r="CB12" s="60">
        <v>13996</v>
      </c>
      <c r="CC12" s="60">
        <v>16754</v>
      </c>
      <c r="CD12" s="60">
        <v>24880</v>
      </c>
      <c r="CE12" s="60">
        <v>16530</v>
      </c>
      <c r="CF12" s="60">
        <v>20241</v>
      </c>
      <c r="CG12" s="60">
        <v>20454</v>
      </c>
      <c r="CH12" s="60">
        <v>20140</v>
      </c>
      <c r="CI12" s="60">
        <v>29120</v>
      </c>
      <c r="CJ12" s="60">
        <v>27726</v>
      </c>
      <c r="CK12" s="60">
        <v>28220</v>
      </c>
      <c r="CL12" s="60">
        <v>36631</v>
      </c>
      <c r="CM12" s="60">
        <v>57437</v>
      </c>
      <c r="CN12" s="60">
        <v>73026</v>
      </c>
      <c r="CO12" s="60">
        <v>69969</v>
      </c>
      <c r="CP12" s="60">
        <v>83821</v>
      </c>
      <c r="CQ12" s="60">
        <v>110403</v>
      </c>
      <c r="CR12" s="60">
        <v>100281</v>
      </c>
      <c r="CS12" s="60">
        <v>120210</v>
      </c>
      <c r="CT12" s="60">
        <v>117742</v>
      </c>
      <c r="CU12" s="60">
        <v>134537</v>
      </c>
      <c r="CV12" s="60">
        <v>123931</v>
      </c>
      <c r="CW12" s="60">
        <v>160718</v>
      </c>
      <c r="CX12" s="60">
        <v>216186</v>
      </c>
      <c r="CY12" s="60">
        <v>287112</v>
      </c>
      <c r="CZ12" s="60">
        <v>311928</v>
      </c>
      <c r="DA12" s="60">
        <v>319852</v>
      </c>
      <c r="DB12" s="60">
        <v>403197</v>
      </c>
      <c r="DC12" s="60">
        <v>433490.60000000009</v>
      </c>
      <c r="DD12" s="60">
        <v>379669.58299999987</v>
      </c>
      <c r="DE12" s="60">
        <v>387286.16700000002</v>
      </c>
      <c r="DF12" s="60">
        <v>512420.28499999997</v>
      </c>
      <c r="DG12" s="60">
        <v>540890.94499999995</v>
      </c>
      <c r="DH12" s="60">
        <v>685658.99499999988</v>
      </c>
      <c r="DI12" s="60">
        <v>754588.82099999965</v>
      </c>
      <c r="DJ12" s="60">
        <v>759639.81099999999</v>
      </c>
      <c r="DK12" s="60">
        <v>739336.7300000001</v>
      </c>
      <c r="DL12" s="60">
        <v>661631.51100000029</v>
      </c>
      <c r="DM12" s="60">
        <v>737238.88200000033</v>
      </c>
      <c r="DN12" s="60">
        <v>827985.29599999962</v>
      </c>
      <c r="DO12" s="60">
        <v>875818.29</v>
      </c>
      <c r="DP12" s="60">
        <v>1152544.8989999997</v>
      </c>
      <c r="DQ12" s="60">
        <v>1236847.7609999999</v>
      </c>
      <c r="DR12" s="60">
        <v>1178598.0610000002</v>
      </c>
      <c r="DS12" s="60">
        <v>1478663.098</v>
      </c>
      <c r="DT12" s="60">
        <v>1606578.3680000002</v>
      </c>
      <c r="DU12" s="60">
        <v>1727194.1200000006</v>
      </c>
      <c r="DV12" s="60">
        <v>1718789.8610000003</v>
      </c>
      <c r="DW12" s="60">
        <v>1559932.7380000004</v>
      </c>
      <c r="DX12" s="60">
        <v>1644780.3230000008</v>
      </c>
      <c r="DY12" s="60">
        <v>1713295.9910000009</v>
      </c>
      <c r="DZ12" s="60">
        <v>1593708.5400000005</v>
      </c>
      <c r="EA12" s="60">
        <v>1743820.8018799999</v>
      </c>
      <c r="EB12" s="60">
        <v>1663201.9187399999</v>
      </c>
      <c r="EC12" s="60">
        <v>1631671.4790000001</v>
      </c>
      <c r="ED12" s="60">
        <v>1849900.68</v>
      </c>
      <c r="EE12" s="58"/>
      <c r="EF12" s="58"/>
      <c r="EG12" s="58"/>
      <c r="EH12" s="58"/>
      <c r="EI12" s="58"/>
      <c r="EJ12" s="58"/>
      <c r="EK12" s="58"/>
      <c r="EL12" s="58"/>
      <c r="EM12" s="58"/>
      <c r="EN12" s="60"/>
      <c r="EO12" s="60"/>
      <c r="EP12" s="60"/>
      <c r="EQ12" s="60"/>
      <c r="ER12" s="60"/>
      <c r="ES12" s="60"/>
      <c r="ET12" s="60"/>
      <c r="EU12" s="60"/>
      <c r="EV12" s="58"/>
      <c r="EW12" s="58"/>
      <c r="EX12" s="58"/>
      <c r="EY12" s="58"/>
      <c r="EZ12" s="58"/>
      <c r="FA12" s="58"/>
      <c r="FB12" s="58"/>
      <c r="FC12" s="58"/>
      <c r="FD12" s="58"/>
      <c r="FE12" s="58"/>
      <c r="FF12" s="58"/>
      <c r="FG12" s="58"/>
      <c r="FH12" s="58"/>
      <c r="FI12" s="58"/>
      <c r="FJ12" s="58"/>
      <c r="FK12" s="58"/>
      <c r="FL12" s="58"/>
      <c r="FM12" s="58"/>
      <c r="FN12" s="58"/>
      <c r="FO12" s="58"/>
      <c r="FP12" s="58"/>
      <c r="FQ12" s="58"/>
      <c r="FR12" s="58"/>
      <c r="FS12" s="58"/>
      <c r="FT12" s="58"/>
      <c r="FU12" s="58"/>
      <c r="FV12" s="58"/>
      <c r="FW12" s="58"/>
      <c r="FX12" s="58"/>
      <c r="FY12" s="58"/>
      <c r="FZ12" s="58"/>
      <c r="GA12" s="58"/>
      <c r="GB12" s="58"/>
      <c r="GC12" s="58"/>
      <c r="GD12" s="58"/>
      <c r="GE12" s="58"/>
      <c r="GF12" s="58"/>
      <c r="GG12" s="58"/>
      <c r="GH12" s="58"/>
      <c r="GI12" s="58"/>
      <c r="GJ12" s="58"/>
      <c r="GK12" s="58"/>
      <c r="GL12" s="58"/>
      <c r="GM12" s="58"/>
      <c r="GN12" s="58"/>
      <c r="GO12" s="58"/>
      <c r="GP12" s="58"/>
      <c r="GQ12" s="58"/>
      <c r="GR12" s="58"/>
      <c r="GS12" s="58"/>
      <c r="GT12" s="58"/>
      <c r="GU12" s="58"/>
      <c r="GV12" s="58"/>
      <c r="GW12" s="58"/>
      <c r="GX12" s="58"/>
      <c r="GY12" s="58"/>
      <c r="GZ12" s="58"/>
      <c r="HA12" s="58"/>
      <c r="HB12" s="58"/>
      <c r="HC12" s="58"/>
      <c r="HD12" s="58"/>
      <c r="HE12" s="58"/>
      <c r="HF12" s="58"/>
      <c r="HG12" s="58"/>
      <c r="HH12" s="58"/>
      <c r="HI12" s="58"/>
      <c r="HJ12" s="58"/>
      <c r="HK12" s="58"/>
      <c r="HL12" s="58"/>
      <c r="HM12" s="58"/>
      <c r="HN12" s="58"/>
      <c r="HO12" s="58"/>
      <c r="HP12" s="58"/>
      <c r="HQ12" s="58"/>
      <c r="HR12" s="58"/>
      <c r="HS12" s="58"/>
      <c r="HT12" s="58"/>
      <c r="HU12" s="58"/>
      <c r="HV12" s="58"/>
      <c r="HW12" s="58"/>
      <c r="HX12" s="58"/>
      <c r="HY12" s="58"/>
      <c r="HZ12" s="58"/>
      <c r="IA12" s="58"/>
      <c r="IB12" s="58"/>
      <c r="IC12" s="58"/>
      <c r="ID12" s="58"/>
      <c r="IE12" s="58"/>
      <c r="IF12" s="58"/>
      <c r="IG12" s="58"/>
      <c r="IH12" s="58"/>
      <c r="II12" s="58"/>
      <c r="IJ12" s="58"/>
      <c r="IK12" s="58"/>
      <c r="IL12" s="58"/>
      <c r="IM12" s="58"/>
      <c r="IN12" s="58"/>
      <c r="IO12" s="58"/>
      <c r="IP12" s="58"/>
      <c r="IQ12" s="58"/>
      <c r="IR12" s="58"/>
      <c r="IS12" s="58"/>
      <c r="IT12" s="58"/>
      <c r="IU12" s="58"/>
      <c r="IV12" s="58"/>
      <c r="IW12" s="58"/>
      <c r="IX12" s="58"/>
      <c r="IY12" s="58"/>
      <c r="IZ12" s="58"/>
      <c r="JA12" s="58"/>
      <c r="JB12" s="58"/>
      <c r="JC12" s="58"/>
      <c r="JD12" s="58"/>
      <c r="JE12" s="58"/>
      <c r="JF12" s="58"/>
      <c r="JG12" s="58"/>
      <c r="JH12" s="58"/>
      <c r="JI12" s="58"/>
      <c r="JJ12" s="58"/>
      <c r="JK12" s="58"/>
      <c r="JL12" s="58"/>
      <c r="JM12" s="58"/>
      <c r="JN12" s="58"/>
      <c r="JO12" s="58"/>
      <c r="JP12" s="58"/>
      <c r="JQ12" s="58"/>
      <c r="JR12" s="58"/>
      <c r="JS12" s="58"/>
      <c r="JT12" s="58"/>
      <c r="JU12" s="58"/>
      <c r="JV12" s="58"/>
      <c r="JW12" s="58"/>
      <c r="JX12" s="58"/>
      <c r="JY12" s="58"/>
      <c r="JZ12" s="58"/>
      <c r="KA12" s="58"/>
      <c r="KB12" s="58"/>
      <c r="KC12" s="58"/>
      <c r="KD12" s="58"/>
      <c r="KE12" s="58"/>
      <c r="KF12" s="58"/>
      <c r="KG12" s="58"/>
      <c r="KH12" s="58"/>
      <c r="KI12" s="58"/>
      <c r="KJ12" s="58"/>
    </row>
    <row r="13" spans="1:296" ht="11.2" customHeight="1" x14ac:dyDescent="0.35">
      <c r="A13" s="55" t="s">
        <v>120</v>
      </c>
      <c r="B13" s="54">
        <v>1903</v>
      </c>
      <c r="C13" s="59" t="s">
        <v>115</v>
      </c>
      <c r="D13" s="59" t="s">
        <v>115</v>
      </c>
      <c r="E13" s="59" t="s">
        <v>115</v>
      </c>
      <c r="F13" s="59" t="s">
        <v>115</v>
      </c>
      <c r="G13" s="59" t="s">
        <v>115</v>
      </c>
      <c r="H13" s="59" t="s">
        <v>115</v>
      </c>
      <c r="I13" s="59" t="s">
        <v>115</v>
      </c>
      <c r="J13" s="59" t="s">
        <v>115</v>
      </c>
      <c r="K13" s="59" t="s">
        <v>115</v>
      </c>
      <c r="L13" s="59" t="s">
        <v>115</v>
      </c>
      <c r="M13" s="59" t="s">
        <v>115</v>
      </c>
      <c r="N13" s="59" t="s">
        <v>115</v>
      </c>
      <c r="O13" s="59" t="s">
        <v>115</v>
      </c>
      <c r="P13" s="59" t="s">
        <v>115</v>
      </c>
      <c r="Q13" s="59" t="s">
        <v>115</v>
      </c>
      <c r="R13" s="59" t="s">
        <v>115</v>
      </c>
      <c r="S13" s="59" t="s">
        <v>115</v>
      </c>
      <c r="T13" s="59" t="s">
        <v>115</v>
      </c>
      <c r="U13" s="60">
        <v>47.433999999999997</v>
      </c>
      <c r="V13" s="60">
        <v>0.56399999999999995</v>
      </c>
      <c r="W13" s="60">
        <v>2.198</v>
      </c>
      <c r="X13" s="60">
        <v>0.42</v>
      </c>
      <c r="Y13" s="60">
        <v>0.29199999999999998</v>
      </c>
      <c r="Z13" s="60">
        <v>7.2839999999999998</v>
      </c>
      <c r="AA13" s="60">
        <v>3.9039999999999999</v>
      </c>
      <c r="AB13" s="61">
        <v>5.7439999999999998</v>
      </c>
      <c r="AC13" s="61">
        <v>0.252</v>
      </c>
      <c r="AD13" s="60">
        <v>296.82600000000002</v>
      </c>
      <c r="AE13" s="60">
        <v>163.88200000000001</v>
      </c>
      <c r="AF13" s="60">
        <v>227.79</v>
      </c>
      <c r="AG13" s="60">
        <v>413.71199999999999</v>
      </c>
      <c r="AH13" s="60">
        <v>289.85399999999998</v>
      </c>
      <c r="AI13" s="60">
        <v>311.774</v>
      </c>
      <c r="AJ13" s="60">
        <v>345.75799999999998</v>
      </c>
      <c r="AK13" s="60">
        <v>208.292</v>
      </c>
      <c r="AL13" s="60">
        <v>390.9</v>
      </c>
      <c r="AM13" s="60">
        <v>105.492</v>
      </c>
      <c r="AN13" s="60">
        <v>201.49</v>
      </c>
      <c r="AO13" s="60">
        <v>143.85</v>
      </c>
      <c r="AP13" s="60">
        <v>149.21799999999999</v>
      </c>
      <c r="AQ13" s="60">
        <v>232.38800000000001</v>
      </c>
      <c r="AR13" s="60">
        <v>176.422</v>
      </c>
      <c r="AS13" s="60">
        <v>108.69799999999999</v>
      </c>
      <c r="AT13" s="60">
        <v>136.57</v>
      </c>
      <c r="AU13" s="60">
        <v>104.13200000000001</v>
      </c>
      <c r="AV13" s="60">
        <v>92.68</v>
      </c>
      <c r="AW13" s="60">
        <v>67.921999999999997</v>
      </c>
      <c r="AX13" s="60">
        <v>65.007999999999996</v>
      </c>
      <c r="AY13" s="60">
        <v>86.914000000000001</v>
      </c>
      <c r="AZ13" s="60">
        <v>162.786</v>
      </c>
      <c r="BA13" s="60">
        <v>164.43199999999999</v>
      </c>
      <c r="BB13" s="60">
        <v>169.018</v>
      </c>
      <c r="BC13" s="60">
        <v>207.65799999999999</v>
      </c>
      <c r="BD13" s="60">
        <v>161.482</v>
      </c>
      <c r="BE13" s="60">
        <v>182.74799999999999</v>
      </c>
      <c r="BF13" s="60">
        <v>171.25399999999999</v>
      </c>
      <c r="BG13" s="60">
        <v>330.92399999999998</v>
      </c>
      <c r="BH13" s="60">
        <v>217.29400000000001</v>
      </c>
      <c r="BI13" s="60">
        <v>112.93</v>
      </c>
      <c r="BJ13" s="60">
        <v>275.06200000000001</v>
      </c>
      <c r="BK13" s="60">
        <v>279.12400000000002</v>
      </c>
      <c r="BL13" s="60">
        <v>2069.5700000000002</v>
      </c>
      <c r="BM13" s="60">
        <v>2503.5639999999999</v>
      </c>
      <c r="BN13" s="60">
        <v>4651.634</v>
      </c>
      <c r="BO13" s="60">
        <v>8104.63</v>
      </c>
      <c r="BP13" s="60">
        <v>7951.06</v>
      </c>
      <c r="BQ13" s="60">
        <v>14730.154</v>
      </c>
      <c r="BR13" s="60">
        <v>1802</v>
      </c>
      <c r="BS13" s="60">
        <v>3702</v>
      </c>
      <c r="BT13" s="60">
        <v>4264</v>
      </c>
      <c r="BU13" s="60">
        <v>2664</v>
      </c>
      <c r="BV13" s="60">
        <v>2030</v>
      </c>
      <c r="BW13" s="60">
        <v>1624</v>
      </c>
      <c r="BX13" s="60">
        <v>1274</v>
      </c>
      <c r="BY13" s="60">
        <v>3268</v>
      </c>
      <c r="BZ13" s="60">
        <v>4510</v>
      </c>
      <c r="CA13" s="60">
        <v>1804</v>
      </c>
      <c r="CB13" s="60">
        <v>2620</v>
      </c>
      <c r="CC13" s="60">
        <v>4982</v>
      </c>
      <c r="CD13" s="60">
        <v>5041</v>
      </c>
      <c r="CE13" s="60">
        <v>4198</v>
      </c>
      <c r="CF13" s="60">
        <v>3600</v>
      </c>
      <c r="CG13" s="60">
        <v>5161</v>
      </c>
      <c r="CH13" s="60">
        <v>5355</v>
      </c>
      <c r="CI13" s="60">
        <v>7100</v>
      </c>
      <c r="CJ13" s="60">
        <v>9796</v>
      </c>
      <c r="CK13" s="60">
        <v>10134</v>
      </c>
      <c r="CL13" s="60">
        <v>9341</v>
      </c>
      <c r="CM13" s="60">
        <v>22138</v>
      </c>
      <c r="CN13" s="60">
        <v>28059</v>
      </c>
      <c r="CO13" s="60">
        <v>28952</v>
      </c>
      <c r="CP13" s="60">
        <v>44455</v>
      </c>
      <c r="CQ13" s="60">
        <v>48187</v>
      </c>
      <c r="CR13" s="60">
        <v>67724</v>
      </c>
      <c r="CS13" s="60">
        <v>82093</v>
      </c>
      <c r="CT13" s="60">
        <v>107144</v>
      </c>
      <c r="CU13" s="60">
        <v>136138</v>
      </c>
      <c r="CV13" s="60">
        <v>154495</v>
      </c>
      <c r="CW13" s="60">
        <v>177101</v>
      </c>
      <c r="CX13" s="60">
        <v>257189</v>
      </c>
      <c r="CY13" s="60">
        <v>245972</v>
      </c>
      <c r="CZ13" s="60">
        <v>219549</v>
      </c>
      <c r="DA13" s="60">
        <v>298517</v>
      </c>
      <c r="DB13" s="60">
        <v>430360</v>
      </c>
      <c r="DC13" s="60">
        <v>351926.37399999995</v>
      </c>
      <c r="DD13" s="60">
        <v>316097.16699999996</v>
      </c>
      <c r="DE13" s="60">
        <v>315969.19199999998</v>
      </c>
      <c r="DF13" s="60">
        <v>328983.011</v>
      </c>
      <c r="DG13" s="60">
        <v>347902.89999999997</v>
      </c>
      <c r="DH13" s="60">
        <v>452070.29399999988</v>
      </c>
      <c r="DI13" s="60">
        <v>446886.58399999992</v>
      </c>
      <c r="DJ13" s="60">
        <v>350730.59100000001</v>
      </c>
      <c r="DK13" s="60">
        <v>363409.33700000006</v>
      </c>
      <c r="DL13" s="60">
        <v>342171.11199999996</v>
      </c>
      <c r="DM13" s="60">
        <v>441124.72599999997</v>
      </c>
      <c r="DN13" s="60">
        <v>647065.66600000008</v>
      </c>
      <c r="DO13" s="60">
        <v>470002.52499999997</v>
      </c>
      <c r="DP13" s="60">
        <v>489645.51299999998</v>
      </c>
      <c r="DQ13" s="60">
        <v>493608.43299999979</v>
      </c>
      <c r="DR13" s="60">
        <v>642765.11100000015</v>
      </c>
      <c r="DS13" s="60">
        <v>783771.13200000022</v>
      </c>
      <c r="DT13" s="60">
        <v>858797.11399999983</v>
      </c>
      <c r="DU13" s="60">
        <v>1040917.0499999997</v>
      </c>
      <c r="DV13" s="60">
        <v>1040821.6290000001</v>
      </c>
      <c r="DW13" s="60">
        <v>620055.20100000012</v>
      </c>
      <c r="DX13" s="60">
        <v>882218.85299999989</v>
      </c>
      <c r="DY13" s="60">
        <v>722150.652</v>
      </c>
      <c r="DZ13" s="60">
        <v>578951.46899999992</v>
      </c>
      <c r="EA13" s="60">
        <v>600071.66949999996</v>
      </c>
      <c r="EB13" s="60">
        <v>613458.07299999997</v>
      </c>
      <c r="EC13" s="60">
        <v>704126.00199999998</v>
      </c>
      <c r="ED13" s="60">
        <v>752837.576</v>
      </c>
      <c r="EN13" s="60"/>
      <c r="EO13" s="60"/>
      <c r="EP13" s="60"/>
      <c r="EQ13" s="60"/>
      <c r="ER13" s="60"/>
      <c r="ES13" s="60"/>
      <c r="ET13" s="60"/>
      <c r="EU13" s="60"/>
    </row>
    <row r="14" spans="1:296" s="64" customFormat="1" ht="11.2" customHeight="1" x14ac:dyDescent="0.35">
      <c r="A14" s="55" t="s">
        <v>121</v>
      </c>
      <c r="B14" s="54">
        <v>1905</v>
      </c>
      <c r="C14" s="59" t="s">
        <v>115</v>
      </c>
      <c r="D14" s="59" t="s">
        <v>115</v>
      </c>
      <c r="E14" s="59" t="s">
        <v>115</v>
      </c>
      <c r="F14" s="59" t="s">
        <v>115</v>
      </c>
      <c r="G14" s="59" t="s">
        <v>115</v>
      </c>
      <c r="H14" s="59" t="s">
        <v>115</v>
      </c>
      <c r="I14" s="59" t="s">
        <v>115</v>
      </c>
      <c r="J14" s="59" t="s">
        <v>115</v>
      </c>
      <c r="K14" s="59" t="s">
        <v>115</v>
      </c>
      <c r="L14" s="59" t="s">
        <v>115</v>
      </c>
      <c r="M14" s="59" t="s">
        <v>115</v>
      </c>
      <c r="N14" s="59" t="s">
        <v>115</v>
      </c>
      <c r="O14" s="59" t="s">
        <v>115</v>
      </c>
      <c r="P14" s="59" t="s">
        <v>115</v>
      </c>
      <c r="Q14" s="59" t="s">
        <v>115</v>
      </c>
      <c r="R14" s="59" t="s">
        <v>115</v>
      </c>
      <c r="S14" s="59" t="s">
        <v>115</v>
      </c>
      <c r="T14" s="59" t="s">
        <v>115</v>
      </c>
      <c r="U14" s="59" t="s">
        <v>115</v>
      </c>
      <c r="V14" s="59" t="s">
        <v>115</v>
      </c>
      <c r="W14" s="60">
        <v>0</v>
      </c>
      <c r="X14" s="60">
        <v>0.01</v>
      </c>
      <c r="Y14" s="60">
        <v>36.198</v>
      </c>
      <c r="Z14" s="60">
        <v>0</v>
      </c>
      <c r="AA14" s="60">
        <v>0.83</v>
      </c>
      <c r="AB14" s="61">
        <v>19.077999999999999</v>
      </c>
      <c r="AC14" s="61">
        <v>0.114</v>
      </c>
      <c r="AD14" s="60">
        <v>2.2759999999999998</v>
      </c>
      <c r="AE14" s="60">
        <v>12.247999999999999</v>
      </c>
      <c r="AF14" s="60">
        <v>7.93</v>
      </c>
      <c r="AG14" s="60">
        <v>5.25</v>
      </c>
      <c r="AH14" s="60">
        <v>11.346</v>
      </c>
      <c r="AI14" s="60">
        <v>2.508</v>
      </c>
      <c r="AJ14" s="60">
        <v>8.7759999999999998</v>
      </c>
      <c r="AK14" s="60">
        <v>34.51</v>
      </c>
      <c r="AL14" s="60">
        <v>32.777999999999999</v>
      </c>
      <c r="AM14" s="60">
        <v>27.786000000000001</v>
      </c>
      <c r="AN14" s="60">
        <v>28.925999999999998</v>
      </c>
      <c r="AO14" s="60">
        <v>412.012</v>
      </c>
      <c r="AP14" s="60">
        <v>52.131999999999998</v>
      </c>
      <c r="AQ14" s="60">
        <v>89.153999999999996</v>
      </c>
      <c r="AR14" s="60">
        <v>399.99599999999998</v>
      </c>
      <c r="AS14" s="60">
        <v>560.15200000000004</v>
      </c>
      <c r="AT14" s="60">
        <v>91.358000000000004</v>
      </c>
      <c r="AU14" s="60">
        <v>225.99</v>
      </c>
      <c r="AV14" s="60">
        <v>75.007999999999996</v>
      </c>
      <c r="AW14" s="60">
        <v>50.893999999999998</v>
      </c>
      <c r="AX14" s="60">
        <v>82.06</v>
      </c>
      <c r="AY14" s="60">
        <v>75.177999999999997</v>
      </c>
      <c r="AZ14" s="60">
        <v>148.62200000000001</v>
      </c>
      <c r="BA14" s="60">
        <v>167.714</v>
      </c>
      <c r="BB14" s="60">
        <v>82.822000000000003</v>
      </c>
      <c r="BC14" s="60">
        <v>285.58800000000002</v>
      </c>
      <c r="BD14" s="60">
        <v>430.12200000000001</v>
      </c>
      <c r="BE14" s="60">
        <v>723.64</v>
      </c>
      <c r="BF14" s="60">
        <v>489.904</v>
      </c>
      <c r="BG14" s="60">
        <v>594.29600000000005</v>
      </c>
      <c r="BH14" s="60">
        <v>0</v>
      </c>
      <c r="BI14" s="60">
        <v>0</v>
      </c>
      <c r="BJ14" s="60">
        <v>0</v>
      </c>
      <c r="BK14" s="60">
        <v>625.92399999999998</v>
      </c>
      <c r="BL14" s="60">
        <v>2949.4279999999999</v>
      </c>
      <c r="BM14" s="60">
        <v>6828.1980000000003</v>
      </c>
      <c r="BN14" s="60">
        <v>8289.6740000000009</v>
      </c>
      <c r="BO14" s="60">
        <v>9384.0759999999991</v>
      </c>
      <c r="BP14" s="60">
        <v>11346.7</v>
      </c>
      <c r="BQ14" s="60">
        <v>13806.566000000001</v>
      </c>
      <c r="BR14" s="60">
        <v>11996</v>
      </c>
      <c r="BS14" s="60">
        <v>16878</v>
      </c>
      <c r="BT14" s="60">
        <v>31044</v>
      </c>
      <c r="BU14" s="60">
        <v>19602</v>
      </c>
      <c r="BV14" s="60">
        <v>30448</v>
      </c>
      <c r="BW14" s="60">
        <v>26444</v>
      </c>
      <c r="BX14" s="60">
        <v>26000</v>
      </c>
      <c r="BY14" s="60">
        <v>31660</v>
      </c>
      <c r="BZ14" s="60">
        <v>24658</v>
      </c>
      <c r="CA14" s="60">
        <v>16966</v>
      </c>
      <c r="CB14" s="60">
        <v>10644</v>
      </c>
      <c r="CC14" s="60">
        <v>9702</v>
      </c>
      <c r="CD14" s="60">
        <v>7232</v>
      </c>
      <c r="CE14" s="60">
        <v>9353</v>
      </c>
      <c r="CF14" s="60">
        <v>11484</v>
      </c>
      <c r="CG14" s="60">
        <v>15410</v>
      </c>
      <c r="CH14" s="60">
        <v>18562</v>
      </c>
      <c r="CI14" s="60">
        <v>14452</v>
      </c>
      <c r="CJ14" s="60">
        <v>7061</v>
      </c>
      <c r="CK14" s="60">
        <v>2995</v>
      </c>
      <c r="CL14" s="60">
        <v>971</v>
      </c>
      <c r="CM14" s="60">
        <v>0</v>
      </c>
      <c r="CN14" s="60">
        <v>0</v>
      </c>
      <c r="CO14" s="60">
        <v>26</v>
      </c>
      <c r="CP14" s="60">
        <v>1</v>
      </c>
      <c r="CQ14" s="60">
        <v>0</v>
      </c>
      <c r="CR14" s="60">
        <v>115</v>
      </c>
      <c r="CS14" s="60">
        <v>31</v>
      </c>
      <c r="CT14" s="60">
        <v>25420</v>
      </c>
      <c r="CU14" s="60">
        <v>9</v>
      </c>
      <c r="CV14" s="60">
        <v>16787</v>
      </c>
      <c r="CW14" s="60">
        <v>69</v>
      </c>
      <c r="CX14" s="60">
        <v>0</v>
      </c>
      <c r="CY14" s="60">
        <v>1</v>
      </c>
      <c r="CZ14" s="60">
        <v>32421</v>
      </c>
      <c r="DA14" s="60">
        <v>28190</v>
      </c>
      <c r="DB14" s="60">
        <v>31652</v>
      </c>
      <c r="DC14" s="60">
        <v>23907.142999999996</v>
      </c>
      <c r="DD14" s="60">
        <v>40631.656999999999</v>
      </c>
      <c r="DE14" s="60">
        <v>82226.805000000008</v>
      </c>
      <c r="DF14" s="60">
        <v>49525.841000000008</v>
      </c>
      <c r="DG14" s="60">
        <v>17229.355000000003</v>
      </c>
      <c r="DH14" s="60">
        <v>21935.091</v>
      </c>
      <c r="DI14" s="60">
        <v>89.942999999999998</v>
      </c>
      <c r="DJ14" s="60">
        <v>204.32800000000003</v>
      </c>
      <c r="DK14" s="60">
        <v>5383.902</v>
      </c>
      <c r="DL14" s="60">
        <v>11200.994000000001</v>
      </c>
      <c r="DM14" s="60">
        <v>210573.94</v>
      </c>
      <c r="DN14" s="60">
        <v>351296.04800000001</v>
      </c>
      <c r="DO14" s="60">
        <v>406836.42099999997</v>
      </c>
      <c r="DP14" s="60">
        <v>681285.04099999997</v>
      </c>
      <c r="DQ14" s="60">
        <v>497887.56</v>
      </c>
      <c r="DR14" s="60">
        <v>651726.13199999998</v>
      </c>
      <c r="DS14" s="60">
        <v>1015405.5850000001</v>
      </c>
      <c r="DT14" s="60">
        <v>1073441.693</v>
      </c>
      <c r="DU14" s="60">
        <v>1081967.399</v>
      </c>
      <c r="DV14" s="60">
        <v>1017128.336</v>
      </c>
      <c r="DW14" s="60">
        <v>945776.17099999986</v>
      </c>
      <c r="DX14" s="60">
        <v>1142797.284</v>
      </c>
      <c r="DY14" s="60">
        <v>1344792.6629999999</v>
      </c>
      <c r="DZ14" s="60">
        <v>979685.89199999999</v>
      </c>
      <c r="EA14" s="60">
        <v>734931.48899999994</v>
      </c>
      <c r="EB14" s="60">
        <v>769910.76800000004</v>
      </c>
      <c r="EC14" s="60">
        <v>283002.783</v>
      </c>
      <c r="ED14" s="60">
        <v>282333.429</v>
      </c>
      <c r="EE14" s="58"/>
      <c r="EF14" s="58"/>
      <c r="EG14" s="58"/>
      <c r="EH14" s="58"/>
      <c r="EI14" s="58"/>
      <c r="EJ14" s="58"/>
      <c r="EK14" s="58"/>
      <c r="EL14" s="58"/>
      <c r="EM14" s="58"/>
      <c r="EN14" s="60"/>
      <c r="EO14" s="60"/>
      <c r="EP14" s="60"/>
      <c r="EQ14" s="60"/>
      <c r="ER14" s="60"/>
      <c r="ES14" s="60"/>
      <c r="ET14" s="60"/>
      <c r="EU14" s="60"/>
      <c r="EV14" s="58"/>
      <c r="EW14" s="58"/>
      <c r="EX14" s="58"/>
      <c r="EY14" s="58"/>
      <c r="EZ14" s="58"/>
      <c r="FA14" s="58"/>
      <c r="FB14" s="58"/>
      <c r="FC14" s="58"/>
      <c r="FD14" s="58"/>
      <c r="FE14" s="58"/>
      <c r="FF14" s="58"/>
      <c r="FG14" s="58"/>
      <c r="FH14" s="58"/>
      <c r="FI14" s="58"/>
      <c r="FJ14" s="58"/>
      <c r="FK14" s="58"/>
      <c r="FL14" s="58"/>
      <c r="FM14" s="58"/>
      <c r="FN14" s="58"/>
      <c r="FO14" s="58"/>
      <c r="FP14" s="58"/>
      <c r="FQ14" s="58"/>
      <c r="FR14" s="58"/>
      <c r="FS14" s="58"/>
      <c r="FT14" s="58"/>
      <c r="FU14" s="58"/>
      <c r="FV14" s="58"/>
      <c r="FW14" s="58"/>
      <c r="FX14" s="58"/>
      <c r="FY14" s="58"/>
      <c r="FZ14" s="58"/>
      <c r="GA14" s="58"/>
      <c r="GB14" s="58"/>
      <c r="GC14" s="58"/>
      <c r="GD14" s="58"/>
      <c r="GE14" s="58"/>
      <c r="GF14" s="58"/>
      <c r="GG14" s="58"/>
      <c r="GH14" s="58"/>
      <c r="GI14" s="58"/>
      <c r="GJ14" s="58"/>
      <c r="GK14" s="58"/>
      <c r="GL14" s="58"/>
      <c r="GM14" s="58"/>
      <c r="GN14" s="58"/>
      <c r="GO14" s="58"/>
      <c r="GP14" s="58"/>
      <c r="GQ14" s="58"/>
      <c r="GR14" s="58"/>
      <c r="GS14" s="58"/>
      <c r="GT14" s="58"/>
      <c r="GU14" s="58"/>
      <c r="GV14" s="58"/>
      <c r="GW14" s="58"/>
      <c r="GX14" s="58"/>
      <c r="GY14" s="58"/>
      <c r="GZ14" s="58"/>
      <c r="HA14" s="58"/>
      <c r="HB14" s="58"/>
      <c r="HC14" s="58"/>
      <c r="HD14" s="58"/>
      <c r="HE14" s="58"/>
      <c r="HF14" s="58"/>
      <c r="HG14" s="58"/>
      <c r="HH14" s="58"/>
      <c r="HI14" s="58"/>
      <c r="HJ14" s="58"/>
      <c r="HK14" s="58"/>
      <c r="HL14" s="58"/>
      <c r="HM14" s="58"/>
      <c r="HN14" s="58"/>
      <c r="HO14" s="58"/>
      <c r="HP14" s="58"/>
      <c r="HQ14" s="58"/>
      <c r="HR14" s="58"/>
      <c r="HS14" s="58"/>
      <c r="HT14" s="58"/>
      <c r="HU14" s="58"/>
      <c r="HV14" s="58"/>
      <c r="HW14" s="58"/>
      <c r="HX14" s="58"/>
      <c r="HY14" s="58"/>
      <c r="HZ14" s="58"/>
      <c r="IA14" s="58"/>
      <c r="IB14" s="58"/>
      <c r="IC14" s="58"/>
      <c r="ID14" s="58"/>
      <c r="IE14" s="58"/>
      <c r="IF14" s="58"/>
      <c r="IG14" s="58"/>
      <c r="IH14" s="58"/>
      <c r="II14" s="58"/>
      <c r="IJ14" s="58"/>
      <c r="IK14" s="58"/>
      <c r="IL14" s="58"/>
      <c r="IM14" s="58"/>
      <c r="IN14" s="58"/>
      <c r="IO14" s="58"/>
      <c r="IP14" s="58"/>
      <c r="IQ14" s="58"/>
      <c r="IR14" s="58"/>
      <c r="IS14" s="58"/>
      <c r="IT14" s="58"/>
      <c r="IU14" s="58"/>
      <c r="IV14" s="58"/>
      <c r="IW14" s="58"/>
      <c r="IX14" s="58"/>
      <c r="IY14" s="58"/>
      <c r="IZ14" s="58"/>
      <c r="JA14" s="58"/>
      <c r="JB14" s="58"/>
      <c r="JC14" s="58"/>
      <c r="JD14" s="58"/>
      <c r="JE14" s="58"/>
      <c r="JF14" s="58"/>
      <c r="JG14" s="58"/>
      <c r="JH14" s="58"/>
      <c r="JI14" s="58"/>
      <c r="JJ14" s="58"/>
      <c r="JK14" s="58"/>
      <c r="JL14" s="58"/>
      <c r="JM14" s="58"/>
      <c r="JN14" s="58"/>
      <c r="JO14" s="58"/>
      <c r="JP14" s="58"/>
      <c r="JQ14" s="58"/>
      <c r="JR14" s="58"/>
      <c r="JS14" s="58"/>
      <c r="JT14" s="58"/>
      <c r="JU14" s="58"/>
      <c r="JV14" s="58"/>
      <c r="JW14" s="58"/>
      <c r="JX14" s="58"/>
      <c r="JY14" s="58"/>
      <c r="JZ14" s="58"/>
      <c r="KA14" s="58"/>
      <c r="KB14" s="58"/>
      <c r="KC14" s="58"/>
      <c r="KD14" s="58"/>
      <c r="KE14" s="58"/>
      <c r="KF14" s="58"/>
      <c r="KG14" s="58"/>
      <c r="KH14" s="58"/>
      <c r="KI14" s="58"/>
      <c r="KJ14" s="58"/>
    </row>
    <row r="15" spans="1:296" ht="11.2" customHeight="1" x14ac:dyDescent="0.35">
      <c r="A15" s="55" t="s">
        <v>122</v>
      </c>
      <c r="B15" s="54">
        <v>1885</v>
      </c>
      <c r="C15" s="60">
        <v>41.421999999999997</v>
      </c>
      <c r="D15" s="60">
        <v>174.12799999999999</v>
      </c>
      <c r="E15" s="60">
        <v>79.09</v>
      </c>
      <c r="F15" s="60">
        <v>182.95400000000001</v>
      </c>
      <c r="G15" s="60">
        <v>231.01400000000001</v>
      </c>
      <c r="H15" s="60">
        <v>163.292</v>
      </c>
      <c r="I15" s="60">
        <v>299.572</v>
      </c>
      <c r="J15" s="60">
        <v>151.084</v>
      </c>
      <c r="K15" s="60">
        <v>141.82400000000001</v>
      </c>
      <c r="L15" s="60">
        <v>194.376</v>
      </c>
      <c r="M15" s="60">
        <v>183.74600000000001</v>
      </c>
      <c r="N15" s="60">
        <v>227.58</v>
      </c>
      <c r="O15" s="60">
        <v>455.08199999999999</v>
      </c>
      <c r="P15" s="60">
        <v>395.76600000000002</v>
      </c>
      <c r="Q15" s="60">
        <v>316.76</v>
      </c>
      <c r="R15" s="60">
        <v>475.41399999999999</v>
      </c>
      <c r="S15" s="60">
        <v>661.94799999999998</v>
      </c>
      <c r="T15" s="60">
        <v>693.11800000000005</v>
      </c>
      <c r="U15" s="60">
        <v>707.21199999999999</v>
      </c>
      <c r="V15" s="60">
        <v>444.12799999999999</v>
      </c>
      <c r="W15" s="60">
        <v>461.96199999999999</v>
      </c>
      <c r="X15" s="60">
        <v>607.66</v>
      </c>
      <c r="Y15" s="60">
        <v>772.45799999999997</v>
      </c>
      <c r="Z15" s="60">
        <v>642.08199999999999</v>
      </c>
      <c r="AA15" s="60">
        <v>1017.2</v>
      </c>
      <c r="AB15" s="61">
        <v>1299.5160000000001</v>
      </c>
      <c r="AC15" s="61">
        <v>1769.778</v>
      </c>
      <c r="AD15" s="60">
        <v>2172.23</v>
      </c>
      <c r="AE15" s="60">
        <v>2323.4560000000001</v>
      </c>
      <c r="AF15" s="60">
        <v>2985.2539999999999</v>
      </c>
      <c r="AG15" s="60">
        <v>3323.98</v>
      </c>
      <c r="AH15" s="60">
        <v>2841.4859999999999</v>
      </c>
      <c r="AI15" s="60">
        <v>3380.9160000000002</v>
      </c>
      <c r="AJ15" s="60">
        <v>5806.6620000000003</v>
      </c>
      <c r="AK15" s="60">
        <v>5394.5079999999998</v>
      </c>
      <c r="AL15" s="60">
        <v>8856.6419999999998</v>
      </c>
      <c r="AM15" s="60">
        <v>6297.0680000000002</v>
      </c>
      <c r="AN15" s="60">
        <v>10131.798000000001</v>
      </c>
      <c r="AO15" s="60">
        <v>10096.516</v>
      </c>
      <c r="AP15" s="60">
        <v>6775.1639999999998</v>
      </c>
      <c r="AQ15" s="60">
        <v>7510.4520000000002</v>
      </c>
      <c r="AR15" s="60">
        <v>8650.83</v>
      </c>
      <c r="AS15" s="60">
        <v>6559.348</v>
      </c>
      <c r="AT15" s="60">
        <v>9745.0499999999993</v>
      </c>
      <c r="AU15" s="60">
        <v>7006.7719999999999</v>
      </c>
      <c r="AV15" s="60">
        <v>2754.9659999999999</v>
      </c>
      <c r="AW15" s="60">
        <v>2784.7020000000002</v>
      </c>
      <c r="AX15" s="60">
        <v>4631.1760000000004</v>
      </c>
      <c r="AY15" s="60">
        <v>5837.5479999999998</v>
      </c>
      <c r="AZ15" s="60">
        <v>8183.7460000000001</v>
      </c>
      <c r="BA15" s="60">
        <v>10751.932000000001</v>
      </c>
      <c r="BB15" s="60">
        <v>12143.682000000001</v>
      </c>
      <c r="BC15" s="60">
        <v>16090.407999999999</v>
      </c>
      <c r="BD15" s="60">
        <v>17611.333999999999</v>
      </c>
      <c r="BE15" s="60">
        <v>21144.745999999999</v>
      </c>
      <c r="BF15" s="60">
        <v>17840.03</v>
      </c>
      <c r="BG15" s="60">
        <v>20268.09</v>
      </c>
      <c r="BH15" s="60">
        <v>22333.62</v>
      </c>
      <c r="BI15" s="60">
        <v>21135.856</v>
      </c>
      <c r="BJ15" s="60">
        <v>20812.387999999999</v>
      </c>
      <c r="BK15" s="60">
        <v>16398.263999999999</v>
      </c>
      <c r="BL15" s="60">
        <v>34485.748</v>
      </c>
      <c r="BM15" s="60">
        <v>31897.204000000002</v>
      </c>
      <c r="BN15" s="60">
        <v>24194.306</v>
      </c>
      <c r="BO15" s="60">
        <v>26551.261999999999</v>
      </c>
      <c r="BP15" s="60">
        <v>33914.985999999997</v>
      </c>
      <c r="BQ15" s="60">
        <v>47100.42</v>
      </c>
      <c r="BR15" s="60">
        <v>39092</v>
      </c>
      <c r="BS15" s="60">
        <v>37484</v>
      </c>
      <c r="BT15" s="60">
        <v>47680</v>
      </c>
      <c r="BU15" s="60">
        <v>46612</v>
      </c>
      <c r="BV15" s="60">
        <v>44314</v>
      </c>
      <c r="BW15" s="60">
        <v>46092</v>
      </c>
      <c r="BX15" s="60">
        <v>46346</v>
      </c>
      <c r="BY15" s="60">
        <v>59306</v>
      </c>
      <c r="BZ15" s="60">
        <v>91328</v>
      </c>
      <c r="CA15" s="60">
        <v>68316</v>
      </c>
      <c r="CB15" s="60">
        <v>91834</v>
      </c>
      <c r="CC15" s="60">
        <v>95872</v>
      </c>
      <c r="CD15" s="60">
        <v>117006</v>
      </c>
      <c r="CE15" s="60">
        <v>107972</v>
      </c>
      <c r="CF15" s="60">
        <v>117199</v>
      </c>
      <c r="CG15" s="60">
        <v>140518</v>
      </c>
      <c r="CH15" s="60">
        <v>153084</v>
      </c>
      <c r="CI15" s="60">
        <v>151031</v>
      </c>
      <c r="CJ15" s="60">
        <v>166581</v>
      </c>
      <c r="CK15" s="60">
        <v>138149</v>
      </c>
      <c r="CL15" s="60">
        <v>134400</v>
      </c>
      <c r="CM15" s="60">
        <v>191819</v>
      </c>
      <c r="CN15" s="60">
        <v>217111</v>
      </c>
      <c r="CO15" s="60">
        <v>204079</v>
      </c>
      <c r="CP15" s="60">
        <v>292206</v>
      </c>
      <c r="CQ15" s="60">
        <v>276080</v>
      </c>
      <c r="CR15" s="60">
        <v>383027</v>
      </c>
      <c r="CS15" s="60">
        <v>445155</v>
      </c>
      <c r="CT15" s="60">
        <v>499239</v>
      </c>
      <c r="CU15" s="60">
        <v>580667</v>
      </c>
      <c r="CV15" s="60">
        <v>433000</v>
      </c>
      <c r="CW15" s="60">
        <v>451640</v>
      </c>
      <c r="CX15" s="60">
        <v>606395</v>
      </c>
      <c r="CY15" s="60">
        <v>691146</v>
      </c>
      <c r="CZ15" s="60">
        <v>750501</v>
      </c>
      <c r="DA15" s="60">
        <v>863262</v>
      </c>
      <c r="DB15" s="60">
        <v>1066754</v>
      </c>
      <c r="DC15" s="60">
        <v>1228168.75</v>
      </c>
      <c r="DD15" s="60">
        <v>902300.01500000025</v>
      </c>
      <c r="DE15" s="60">
        <v>849308.54300000006</v>
      </c>
      <c r="DF15" s="60">
        <v>983579.62899999996</v>
      </c>
      <c r="DG15" s="60">
        <v>1055287.9410000001</v>
      </c>
      <c r="DH15" s="60">
        <v>1277939.8619999993</v>
      </c>
      <c r="DI15" s="60">
        <v>1556833.0080000006</v>
      </c>
      <c r="DJ15" s="60">
        <v>1265012.5059999994</v>
      </c>
      <c r="DK15" s="60">
        <v>1436218.2680000002</v>
      </c>
      <c r="DL15" s="60">
        <v>1546607.0420000001</v>
      </c>
      <c r="DM15" s="60">
        <v>1848269.7100000004</v>
      </c>
      <c r="DN15" s="60">
        <v>1868825.6100000003</v>
      </c>
      <c r="DO15" s="60">
        <v>1607389.4670000004</v>
      </c>
      <c r="DP15" s="60">
        <v>1754997.0490000003</v>
      </c>
      <c r="DQ15" s="60">
        <v>1818337.4980000001</v>
      </c>
      <c r="DR15" s="60">
        <v>1904834.3690000009</v>
      </c>
      <c r="DS15" s="60">
        <v>1992506.3320000004</v>
      </c>
      <c r="DT15" s="60">
        <v>2076682.3909999998</v>
      </c>
      <c r="DU15" s="60">
        <v>2187477.3369999998</v>
      </c>
      <c r="DV15" s="60">
        <v>2437227.9950000015</v>
      </c>
      <c r="DW15" s="60">
        <v>1726280.3959999993</v>
      </c>
      <c r="DX15" s="60">
        <v>1762263.8670000001</v>
      </c>
      <c r="DY15" s="60">
        <v>2037992.8220000004</v>
      </c>
      <c r="DZ15" s="60">
        <v>2153818.2140000002</v>
      </c>
      <c r="EA15" s="60">
        <v>2129181.5979499989</v>
      </c>
      <c r="EB15" s="60">
        <v>2264441.0043699993</v>
      </c>
      <c r="EC15" s="60">
        <v>2283289.1059999997</v>
      </c>
      <c r="ED15" s="60">
        <v>2037182.5449999997</v>
      </c>
      <c r="EN15" s="60"/>
      <c r="EO15" s="60"/>
      <c r="EP15" s="60"/>
      <c r="EQ15" s="60"/>
      <c r="ER15" s="60"/>
      <c r="ES15" s="60"/>
      <c r="ET15" s="60"/>
      <c r="EU15" s="60"/>
    </row>
    <row r="16" spans="1:296" ht="11.2" customHeight="1" x14ac:dyDescent="0.35">
      <c r="A16" s="55" t="s">
        <v>123</v>
      </c>
      <c r="B16" s="54">
        <v>1885</v>
      </c>
      <c r="C16" s="60">
        <v>0</v>
      </c>
      <c r="D16" s="60">
        <v>0</v>
      </c>
      <c r="E16" s="60">
        <v>0</v>
      </c>
      <c r="F16" s="60">
        <v>0</v>
      </c>
      <c r="G16" s="60">
        <v>0</v>
      </c>
      <c r="H16" s="60">
        <v>0</v>
      </c>
      <c r="I16" s="60">
        <v>0.64</v>
      </c>
      <c r="J16" s="60">
        <v>0</v>
      </c>
      <c r="K16" s="60">
        <v>0</v>
      </c>
      <c r="L16" s="60">
        <v>7.5999999999999998E-2</v>
      </c>
      <c r="M16" s="60">
        <v>7.69</v>
      </c>
      <c r="N16" s="60">
        <v>5.78</v>
      </c>
      <c r="O16" s="60">
        <v>12.247999999999999</v>
      </c>
      <c r="P16" s="60">
        <v>12.754</v>
      </c>
      <c r="Q16" s="60">
        <v>11</v>
      </c>
      <c r="R16" s="60">
        <v>18.53</v>
      </c>
      <c r="S16" s="60">
        <v>27.07</v>
      </c>
      <c r="T16" s="60">
        <v>21.475999999999999</v>
      </c>
      <c r="U16" s="60">
        <v>12.118</v>
      </c>
      <c r="V16" s="60">
        <v>20.896000000000001</v>
      </c>
      <c r="W16" s="60">
        <v>28.992000000000001</v>
      </c>
      <c r="X16" s="60">
        <v>72.206000000000003</v>
      </c>
      <c r="Y16" s="60">
        <v>41.536000000000001</v>
      </c>
      <c r="Z16" s="60">
        <v>56.884</v>
      </c>
      <c r="AA16" s="60">
        <v>13.242000000000001</v>
      </c>
      <c r="AB16" s="61">
        <v>117.80200000000001</v>
      </c>
      <c r="AC16" s="61">
        <v>40.405999999999999</v>
      </c>
      <c r="AD16" s="60">
        <v>86.397999999999996</v>
      </c>
      <c r="AE16" s="60">
        <v>80.361999999999995</v>
      </c>
      <c r="AF16" s="60">
        <v>249.44200000000001</v>
      </c>
      <c r="AG16" s="60">
        <v>524.59</v>
      </c>
      <c r="AH16" s="60">
        <v>217.17400000000001</v>
      </c>
      <c r="AI16" s="60">
        <v>87.88</v>
      </c>
      <c r="AJ16" s="60">
        <v>63.34</v>
      </c>
      <c r="AK16" s="60">
        <v>186.84399999999999</v>
      </c>
      <c r="AL16" s="60">
        <v>171</v>
      </c>
      <c r="AM16" s="60">
        <v>80.001999999999995</v>
      </c>
      <c r="AN16" s="60">
        <v>185.09200000000001</v>
      </c>
      <c r="AO16" s="60">
        <v>102.482</v>
      </c>
      <c r="AP16" s="60">
        <v>246.29400000000001</v>
      </c>
      <c r="AQ16" s="60">
        <v>250.59399999999999</v>
      </c>
      <c r="AR16" s="60">
        <v>123.97799999999999</v>
      </c>
      <c r="AS16" s="60">
        <v>233.86199999999999</v>
      </c>
      <c r="AT16" s="60">
        <v>203.99</v>
      </c>
      <c r="AU16" s="60">
        <v>257.27600000000001</v>
      </c>
      <c r="AV16" s="60">
        <v>61.235999999999997</v>
      </c>
      <c r="AW16" s="60">
        <v>1.196</v>
      </c>
      <c r="AX16" s="60">
        <v>13.244</v>
      </c>
      <c r="AY16" s="60">
        <v>26.83</v>
      </c>
      <c r="AZ16" s="60">
        <v>22.655999999999999</v>
      </c>
      <c r="BA16" s="60">
        <v>40.954000000000001</v>
      </c>
      <c r="BB16" s="60">
        <v>45.548000000000002</v>
      </c>
      <c r="BC16" s="60">
        <v>188.072</v>
      </c>
      <c r="BD16" s="60">
        <v>251.43</v>
      </c>
      <c r="BE16" s="60">
        <v>267.428</v>
      </c>
      <c r="BF16" s="60">
        <v>625.274</v>
      </c>
      <c r="BG16" s="60">
        <v>814.10400000000004</v>
      </c>
      <c r="BH16" s="60">
        <v>462.28399999999999</v>
      </c>
      <c r="BI16" s="60">
        <v>1385.636</v>
      </c>
      <c r="BJ16" s="60">
        <v>408.20600000000002</v>
      </c>
      <c r="BK16" s="60">
        <v>39.926000000000002</v>
      </c>
      <c r="BL16" s="60">
        <v>126.85</v>
      </c>
      <c r="BM16" s="60">
        <v>126.794</v>
      </c>
      <c r="BN16" s="60">
        <v>218.88</v>
      </c>
      <c r="BO16" s="60">
        <v>803.61400000000003</v>
      </c>
      <c r="BP16" s="60">
        <v>431.07600000000002</v>
      </c>
      <c r="BQ16" s="60">
        <v>1223.24</v>
      </c>
      <c r="BR16" s="60">
        <v>486</v>
      </c>
      <c r="BS16" s="60">
        <v>576</v>
      </c>
      <c r="BT16" s="60">
        <v>862</v>
      </c>
      <c r="BU16" s="60">
        <v>2240</v>
      </c>
      <c r="BV16" s="60">
        <v>886</v>
      </c>
      <c r="BW16" s="60">
        <v>920</v>
      </c>
      <c r="BX16" s="60">
        <v>370</v>
      </c>
      <c r="BY16" s="60">
        <v>440</v>
      </c>
      <c r="BZ16" s="60">
        <v>432</v>
      </c>
      <c r="CA16" s="60">
        <v>522</v>
      </c>
      <c r="CB16" s="60">
        <v>270</v>
      </c>
      <c r="CC16" s="60">
        <v>482</v>
      </c>
      <c r="CD16" s="60">
        <v>459</v>
      </c>
      <c r="CE16" s="60">
        <v>422</v>
      </c>
      <c r="CF16" s="60">
        <v>406</v>
      </c>
      <c r="CG16" s="60">
        <v>2466</v>
      </c>
      <c r="CH16" s="60">
        <v>2291</v>
      </c>
      <c r="CI16" s="60">
        <v>1462</v>
      </c>
      <c r="CJ16" s="60">
        <v>2513</v>
      </c>
      <c r="CK16" s="60">
        <v>1258</v>
      </c>
      <c r="CL16" s="60">
        <v>2072</v>
      </c>
      <c r="CM16" s="60">
        <v>4343</v>
      </c>
      <c r="CN16" s="60">
        <v>2347</v>
      </c>
      <c r="CO16" s="60">
        <v>487</v>
      </c>
      <c r="CP16" s="60">
        <v>195</v>
      </c>
      <c r="CQ16" s="60">
        <v>413</v>
      </c>
      <c r="CR16" s="60">
        <v>589</v>
      </c>
      <c r="CS16" s="60">
        <v>1149</v>
      </c>
      <c r="CT16" s="60">
        <v>6545</v>
      </c>
      <c r="CU16" s="60">
        <v>3429</v>
      </c>
      <c r="CV16" s="60">
        <v>1785</v>
      </c>
      <c r="CW16" s="60">
        <v>3854</v>
      </c>
      <c r="CX16" s="60">
        <v>5238</v>
      </c>
      <c r="CY16" s="60">
        <v>10726</v>
      </c>
      <c r="CZ16" s="60">
        <v>15132</v>
      </c>
      <c r="DA16" s="60">
        <v>23405</v>
      </c>
      <c r="DB16" s="60">
        <v>43002</v>
      </c>
      <c r="DC16" s="60">
        <v>64600.027999999962</v>
      </c>
      <c r="DD16" s="60">
        <v>39682.579000000005</v>
      </c>
      <c r="DE16" s="60">
        <v>40699.987999999998</v>
      </c>
      <c r="DF16" s="60">
        <v>33063.606999999996</v>
      </c>
      <c r="DG16" s="60">
        <v>47227.275999999983</v>
      </c>
      <c r="DH16" s="60">
        <v>47663.674999999996</v>
      </c>
      <c r="DI16" s="60">
        <v>122028.66500000001</v>
      </c>
      <c r="DJ16" s="60">
        <v>88842.310000000012</v>
      </c>
      <c r="DK16" s="60">
        <v>81259.234000000026</v>
      </c>
      <c r="DL16" s="60">
        <v>68204.316000000006</v>
      </c>
      <c r="DM16" s="60">
        <v>61265.659</v>
      </c>
      <c r="DN16" s="60">
        <v>78791.834999999992</v>
      </c>
      <c r="DO16" s="60">
        <v>96831.41899999998</v>
      </c>
      <c r="DP16" s="60">
        <v>86954.132000000012</v>
      </c>
      <c r="DQ16" s="60">
        <v>154926.38699999999</v>
      </c>
      <c r="DR16" s="60">
        <v>115169.947</v>
      </c>
      <c r="DS16" s="60">
        <v>138863.95800000001</v>
      </c>
      <c r="DT16" s="60">
        <v>202588.038</v>
      </c>
      <c r="DU16" s="60">
        <v>562913.60499999998</v>
      </c>
      <c r="DV16" s="60">
        <v>552483.53999999969</v>
      </c>
      <c r="DW16" s="60">
        <v>988260.50300000003</v>
      </c>
      <c r="DX16" s="60">
        <v>734898.63099999994</v>
      </c>
      <c r="DY16" s="60">
        <v>1166041.3459999999</v>
      </c>
      <c r="DZ16" s="60">
        <v>1244044.4679999999</v>
      </c>
      <c r="EA16" s="60">
        <v>1064873.736</v>
      </c>
      <c r="EB16" s="60">
        <v>907403.25699999998</v>
      </c>
      <c r="EC16" s="60">
        <v>498729.31200000003</v>
      </c>
      <c r="ED16" s="60">
        <v>481385.30200000003</v>
      </c>
      <c r="EN16" s="60"/>
      <c r="EO16" s="60"/>
      <c r="EP16" s="60"/>
      <c r="EQ16" s="60"/>
      <c r="ER16" s="60"/>
      <c r="ES16" s="60"/>
      <c r="ET16" s="60"/>
      <c r="EU16" s="60"/>
    </row>
    <row r="17" spans="1:296" s="64" customFormat="1" ht="11.2" customHeight="1" x14ac:dyDescent="0.35">
      <c r="A17" s="55" t="s">
        <v>124</v>
      </c>
      <c r="B17" s="54">
        <v>1885</v>
      </c>
      <c r="C17" s="60">
        <v>1971.704</v>
      </c>
      <c r="D17" s="60">
        <v>1712.924</v>
      </c>
      <c r="E17" s="60">
        <v>1859.576</v>
      </c>
      <c r="F17" s="60">
        <v>1994.008</v>
      </c>
      <c r="G17" s="60">
        <v>1449.252</v>
      </c>
      <c r="H17" s="60">
        <v>1341.05</v>
      </c>
      <c r="I17" s="60">
        <v>1360.6559999999999</v>
      </c>
      <c r="J17" s="60">
        <v>927.86400000000003</v>
      </c>
      <c r="K17" s="60">
        <v>689.03599999999994</v>
      </c>
      <c r="L17" s="60">
        <v>537.88800000000003</v>
      </c>
      <c r="M17" s="60">
        <v>552.96799999999996</v>
      </c>
      <c r="N17" s="60">
        <v>563.44799999999998</v>
      </c>
      <c r="O17" s="60">
        <v>553.82000000000005</v>
      </c>
      <c r="P17" s="60">
        <v>509.87</v>
      </c>
      <c r="Q17" s="60">
        <v>603.82399999999996</v>
      </c>
      <c r="R17" s="60">
        <v>635.84</v>
      </c>
      <c r="S17" s="60">
        <v>318.97800000000001</v>
      </c>
      <c r="T17" s="60">
        <v>452.41399999999999</v>
      </c>
      <c r="U17" s="60">
        <v>488.34399999999999</v>
      </c>
      <c r="V17" s="60">
        <v>152.21799999999999</v>
      </c>
      <c r="W17" s="60">
        <v>138.69800000000001</v>
      </c>
      <c r="X17" s="60">
        <v>116.676</v>
      </c>
      <c r="Y17" s="60">
        <v>162.55600000000001</v>
      </c>
      <c r="Z17" s="60">
        <v>138.72399999999999</v>
      </c>
      <c r="AA17" s="60">
        <v>88.206000000000003</v>
      </c>
      <c r="AB17" s="61">
        <v>158.54</v>
      </c>
      <c r="AC17" s="61">
        <v>205.51400000000001</v>
      </c>
      <c r="AD17" s="60">
        <v>204.53200000000001</v>
      </c>
      <c r="AE17" s="60">
        <v>179.49199999999999</v>
      </c>
      <c r="AF17" s="60">
        <v>252.86799999999999</v>
      </c>
      <c r="AG17" s="60">
        <v>480.42</v>
      </c>
      <c r="AH17" s="60">
        <v>1161.8399999999999</v>
      </c>
      <c r="AI17" s="60">
        <v>1544.9960000000001</v>
      </c>
      <c r="AJ17" s="60">
        <v>1582.7560000000001</v>
      </c>
      <c r="AK17" s="60">
        <v>2188.8539999999998</v>
      </c>
      <c r="AL17" s="60">
        <v>2068.6120000000001</v>
      </c>
      <c r="AM17" s="60">
        <v>1901.5440000000001</v>
      </c>
      <c r="AN17" s="60">
        <v>1747.1579999999999</v>
      </c>
      <c r="AO17" s="60">
        <v>1850.09</v>
      </c>
      <c r="AP17" s="60">
        <v>1503.92</v>
      </c>
      <c r="AQ17" s="60">
        <v>1383.502</v>
      </c>
      <c r="AR17" s="60">
        <v>1570.136</v>
      </c>
      <c r="AS17" s="60">
        <v>1371.0360000000001</v>
      </c>
      <c r="AT17" s="60">
        <v>1266.434</v>
      </c>
      <c r="AU17" s="60">
        <v>1137.328</v>
      </c>
      <c r="AV17" s="60">
        <v>695.28200000000004</v>
      </c>
      <c r="AW17" s="60">
        <v>629.55600000000004</v>
      </c>
      <c r="AX17" s="60">
        <v>533.87599999999998</v>
      </c>
      <c r="AY17" s="60">
        <v>571.02800000000002</v>
      </c>
      <c r="AZ17" s="60">
        <v>736.06600000000003</v>
      </c>
      <c r="BA17" s="60">
        <v>1330.6679999999999</v>
      </c>
      <c r="BB17" s="60">
        <v>1408.18</v>
      </c>
      <c r="BC17" s="60">
        <v>1235.952</v>
      </c>
      <c r="BD17" s="60">
        <v>1086.296</v>
      </c>
      <c r="BE17" s="60">
        <v>1727.8979999999999</v>
      </c>
      <c r="BF17" s="60">
        <v>1274.242</v>
      </c>
      <c r="BG17" s="60">
        <v>850.72199999999998</v>
      </c>
      <c r="BH17" s="60">
        <v>35.802</v>
      </c>
      <c r="BI17" s="60">
        <v>9.2899999999999991</v>
      </c>
      <c r="BJ17" s="60">
        <v>8.6820000000000004</v>
      </c>
      <c r="BK17" s="60">
        <v>191.11600000000001</v>
      </c>
      <c r="BL17" s="60">
        <v>2295.9479999999999</v>
      </c>
      <c r="BM17" s="60">
        <v>3334.672</v>
      </c>
      <c r="BN17" s="60">
        <v>5083.9059999999999</v>
      </c>
      <c r="BO17" s="60">
        <v>2912.6460000000002</v>
      </c>
      <c r="BP17" s="60">
        <v>5342.1080000000002</v>
      </c>
      <c r="BQ17" s="60">
        <v>6227.6880000000001</v>
      </c>
      <c r="BR17" s="60">
        <v>2816</v>
      </c>
      <c r="BS17" s="60">
        <v>3968</v>
      </c>
      <c r="BT17" s="60">
        <v>3464</v>
      </c>
      <c r="BU17" s="60">
        <v>4550</v>
      </c>
      <c r="BV17" s="60">
        <v>4230</v>
      </c>
      <c r="BW17" s="60">
        <v>6228</v>
      </c>
      <c r="BX17" s="60">
        <v>7148</v>
      </c>
      <c r="BY17" s="60">
        <v>8838</v>
      </c>
      <c r="BZ17" s="60">
        <v>7948</v>
      </c>
      <c r="CA17" s="60">
        <v>7622</v>
      </c>
      <c r="CB17" s="60">
        <v>11256</v>
      </c>
      <c r="CC17" s="60">
        <v>16356</v>
      </c>
      <c r="CD17" s="60">
        <v>22862</v>
      </c>
      <c r="CE17" s="60">
        <v>23460</v>
      </c>
      <c r="CF17" s="60">
        <v>26148</v>
      </c>
      <c r="CG17" s="60">
        <v>23592</v>
      </c>
      <c r="CH17" s="60">
        <v>29651</v>
      </c>
      <c r="CI17" s="60">
        <v>32082</v>
      </c>
      <c r="CJ17" s="60">
        <v>31584</v>
      </c>
      <c r="CK17" s="60">
        <v>41318</v>
      </c>
      <c r="CL17" s="60">
        <v>49922</v>
      </c>
      <c r="CM17" s="60">
        <v>71857</v>
      </c>
      <c r="CN17" s="60">
        <v>81139</v>
      </c>
      <c r="CO17" s="60">
        <v>68942</v>
      </c>
      <c r="CP17" s="60">
        <v>103151</v>
      </c>
      <c r="CQ17" s="60">
        <v>113383</v>
      </c>
      <c r="CR17" s="60">
        <v>141573</v>
      </c>
      <c r="CS17" s="60">
        <v>199619</v>
      </c>
      <c r="CT17" s="60">
        <v>219486</v>
      </c>
      <c r="CU17" s="60">
        <v>284135</v>
      </c>
      <c r="CV17" s="60">
        <v>257064</v>
      </c>
      <c r="CW17" s="60">
        <v>310699</v>
      </c>
      <c r="CX17" s="60">
        <v>375326</v>
      </c>
      <c r="CY17" s="60">
        <v>435032</v>
      </c>
      <c r="CZ17" s="60">
        <v>588829</v>
      </c>
      <c r="DA17" s="60">
        <v>850666</v>
      </c>
      <c r="DB17" s="60">
        <v>1026450</v>
      </c>
      <c r="DC17" s="60">
        <v>1241076.594</v>
      </c>
      <c r="DD17" s="60">
        <v>1502784.0690000001</v>
      </c>
      <c r="DE17" s="60">
        <v>1975948.3069999998</v>
      </c>
      <c r="DF17" s="60">
        <v>2557339.2130000005</v>
      </c>
      <c r="DG17" s="60">
        <v>3119681.1680000005</v>
      </c>
      <c r="DH17" s="60">
        <v>3648775.8520000004</v>
      </c>
      <c r="DI17" s="60">
        <v>4009693.1000000006</v>
      </c>
      <c r="DJ17" s="60">
        <v>4203341.6510000005</v>
      </c>
      <c r="DK17" s="60">
        <v>5303280.9649999971</v>
      </c>
      <c r="DL17" s="60">
        <v>6105699.9219999993</v>
      </c>
      <c r="DM17" s="60">
        <v>7515251.9349999987</v>
      </c>
      <c r="DN17" s="60">
        <v>9881113.1779999956</v>
      </c>
      <c r="DO17" s="60">
        <v>11274785.995999997</v>
      </c>
      <c r="DP17" s="60">
        <v>13789107.586999994</v>
      </c>
      <c r="DQ17" s="60">
        <v>15337544.146</v>
      </c>
      <c r="DR17" s="60">
        <v>19812195.000999998</v>
      </c>
      <c r="DS17" s="60">
        <v>23135250.78800001</v>
      </c>
      <c r="DT17" s="60">
        <v>27139581.525999993</v>
      </c>
      <c r="DU17" s="60">
        <v>30976298.588</v>
      </c>
      <c r="DV17" s="60">
        <v>37043626.400999978</v>
      </c>
      <c r="DW17" s="60">
        <v>36339399.862000003</v>
      </c>
      <c r="DX17" s="60">
        <v>41079173.344000012</v>
      </c>
      <c r="DY17" s="60">
        <v>43260070.794000007</v>
      </c>
      <c r="DZ17" s="60">
        <v>44435939.780999981</v>
      </c>
      <c r="EA17" s="60">
        <v>50092286.62122</v>
      </c>
      <c r="EB17" s="60">
        <v>57101992.221650004</v>
      </c>
      <c r="EC17" s="60">
        <v>61473537.311999999</v>
      </c>
      <c r="ED17" s="60">
        <v>61493810.476999998</v>
      </c>
      <c r="EE17" s="58"/>
      <c r="EF17" s="58"/>
      <c r="EG17" s="58"/>
      <c r="EH17" s="58"/>
      <c r="EI17" s="58"/>
      <c r="EJ17" s="58"/>
      <c r="EK17" s="58"/>
      <c r="EL17" s="58"/>
      <c r="EM17" s="58"/>
      <c r="EN17" s="60"/>
      <c r="EO17" s="60"/>
      <c r="EP17" s="60"/>
      <c r="EQ17" s="60"/>
      <c r="ER17" s="60"/>
      <c r="ES17" s="60"/>
      <c r="ET17" s="60"/>
      <c r="EU17" s="60"/>
      <c r="EV17" s="58"/>
      <c r="EW17" s="58"/>
      <c r="EX17" s="58"/>
      <c r="EY17" s="58"/>
      <c r="EZ17" s="58"/>
      <c r="FA17" s="58"/>
      <c r="FB17" s="58"/>
      <c r="FC17" s="58"/>
      <c r="FD17" s="58"/>
      <c r="FE17" s="58"/>
      <c r="FF17" s="58"/>
      <c r="FG17" s="58"/>
      <c r="FH17" s="58"/>
      <c r="FI17" s="58"/>
      <c r="FJ17" s="58"/>
      <c r="FK17" s="58"/>
      <c r="FL17" s="58"/>
      <c r="FM17" s="58"/>
      <c r="FN17" s="58"/>
      <c r="FO17" s="58"/>
      <c r="FP17" s="58"/>
      <c r="FQ17" s="58"/>
      <c r="FR17" s="58"/>
      <c r="FS17" s="58"/>
      <c r="FT17" s="58"/>
      <c r="FU17" s="58"/>
      <c r="FV17" s="58"/>
      <c r="FW17" s="58"/>
      <c r="FX17" s="58"/>
      <c r="FY17" s="58"/>
      <c r="FZ17" s="58"/>
      <c r="GA17" s="58"/>
      <c r="GB17" s="58"/>
      <c r="GC17" s="58"/>
      <c r="GD17" s="58"/>
      <c r="GE17" s="58"/>
      <c r="GF17" s="58"/>
      <c r="GG17" s="58"/>
      <c r="GH17" s="58"/>
      <c r="GI17" s="58"/>
      <c r="GJ17" s="58"/>
      <c r="GK17" s="58"/>
      <c r="GL17" s="58"/>
      <c r="GM17" s="58"/>
      <c r="GN17" s="58"/>
      <c r="GO17" s="58"/>
      <c r="GP17" s="58"/>
      <c r="GQ17" s="58"/>
      <c r="GR17" s="58"/>
      <c r="GS17" s="58"/>
      <c r="GT17" s="58"/>
      <c r="GU17" s="58"/>
      <c r="GV17" s="58"/>
      <c r="GW17" s="58"/>
      <c r="GX17" s="58"/>
      <c r="GY17" s="58"/>
      <c r="GZ17" s="58"/>
      <c r="HA17" s="58"/>
      <c r="HB17" s="58"/>
      <c r="HC17" s="58"/>
      <c r="HD17" s="58"/>
      <c r="HE17" s="58"/>
      <c r="HF17" s="58"/>
      <c r="HG17" s="58"/>
      <c r="HH17" s="58"/>
      <c r="HI17" s="58"/>
      <c r="HJ17" s="58"/>
      <c r="HK17" s="58"/>
      <c r="HL17" s="58"/>
      <c r="HM17" s="58"/>
      <c r="HN17" s="58"/>
      <c r="HO17" s="58"/>
      <c r="HP17" s="58"/>
      <c r="HQ17" s="58"/>
      <c r="HR17" s="58"/>
      <c r="HS17" s="58"/>
      <c r="HT17" s="58"/>
      <c r="HU17" s="58"/>
      <c r="HV17" s="58"/>
      <c r="HW17" s="58"/>
      <c r="HX17" s="58"/>
      <c r="HY17" s="58"/>
      <c r="HZ17" s="58"/>
      <c r="IA17" s="58"/>
      <c r="IB17" s="58"/>
      <c r="IC17" s="58"/>
      <c r="ID17" s="58"/>
      <c r="IE17" s="58"/>
      <c r="IF17" s="58"/>
      <c r="IG17" s="58"/>
      <c r="IH17" s="58"/>
      <c r="II17" s="58"/>
      <c r="IJ17" s="58"/>
      <c r="IK17" s="58"/>
      <c r="IL17" s="58"/>
      <c r="IM17" s="58"/>
      <c r="IN17" s="58"/>
      <c r="IO17" s="58"/>
      <c r="IP17" s="58"/>
      <c r="IQ17" s="58"/>
      <c r="IR17" s="58"/>
      <c r="IS17" s="58"/>
      <c r="IT17" s="58"/>
      <c r="IU17" s="58"/>
      <c r="IV17" s="58"/>
      <c r="IW17" s="58"/>
      <c r="IX17" s="58"/>
      <c r="IY17" s="58"/>
      <c r="IZ17" s="58"/>
      <c r="JA17" s="58"/>
      <c r="JB17" s="58"/>
      <c r="JC17" s="58"/>
      <c r="JD17" s="58"/>
      <c r="JE17" s="58"/>
      <c r="JF17" s="58"/>
      <c r="JG17" s="58"/>
      <c r="JH17" s="58"/>
      <c r="JI17" s="58"/>
      <c r="JJ17" s="58"/>
      <c r="JK17" s="58"/>
      <c r="JL17" s="58"/>
      <c r="JM17" s="58"/>
      <c r="JN17" s="58"/>
      <c r="JO17" s="58"/>
      <c r="JP17" s="58"/>
      <c r="JQ17" s="58"/>
      <c r="JR17" s="58"/>
      <c r="JS17" s="58"/>
      <c r="JT17" s="58"/>
      <c r="JU17" s="58"/>
      <c r="JV17" s="58"/>
      <c r="JW17" s="58"/>
      <c r="JX17" s="58"/>
      <c r="JY17" s="58"/>
      <c r="JZ17" s="58"/>
      <c r="KA17" s="58"/>
      <c r="KB17" s="58"/>
      <c r="KC17" s="58"/>
      <c r="KD17" s="58"/>
      <c r="KE17" s="58"/>
      <c r="KF17" s="58"/>
      <c r="KG17" s="58"/>
      <c r="KH17" s="58"/>
      <c r="KI17" s="58"/>
      <c r="KJ17" s="58"/>
    </row>
    <row r="18" spans="1:296" ht="11.2" customHeight="1" x14ac:dyDescent="0.35">
      <c r="A18" s="55" t="s">
        <v>125</v>
      </c>
      <c r="B18" s="54">
        <v>1903</v>
      </c>
      <c r="C18" s="59" t="s">
        <v>115</v>
      </c>
      <c r="D18" s="59" t="s">
        <v>115</v>
      </c>
      <c r="E18" s="59" t="s">
        <v>115</v>
      </c>
      <c r="F18" s="59" t="s">
        <v>115</v>
      </c>
      <c r="G18" s="59" t="s">
        <v>115</v>
      </c>
      <c r="H18" s="59" t="s">
        <v>115</v>
      </c>
      <c r="I18" s="59" t="s">
        <v>115</v>
      </c>
      <c r="J18" s="59" t="s">
        <v>115</v>
      </c>
      <c r="K18" s="59" t="s">
        <v>115</v>
      </c>
      <c r="L18" s="59" t="s">
        <v>115</v>
      </c>
      <c r="M18" s="59" t="s">
        <v>115</v>
      </c>
      <c r="N18" s="59" t="s">
        <v>115</v>
      </c>
      <c r="O18" s="59" t="s">
        <v>115</v>
      </c>
      <c r="P18" s="59" t="s">
        <v>115</v>
      </c>
      <c r="Q18" s="59" t="s">
        <v>115</v>
      </c>
      <c r="R18" s="59" t="s">
        <v>115</v>
      </c>
      <c r="S18" s="59" t="s">
        <v>115</v>
      </c>
      <c r="T18" s="59" t="s">
        <v>115</v>
      </c>
      <c r="U18" s="60">
        <v>15.618</v>
      </c>
      <c r="V18" s="60">
        <v>1.39</v>
      </c>
      <c r="W18" s="60">
        <v>6.1660000000000004</v>
      </c>
      <c r="X18" s="60">
        <v>2.8319999999999999</v>
      </c>
      <c r="Y18" s="60">
        <v>1.732</v>
      </c>
      <c r="Z18" s="60">
        <v>3.1720000000000002</v>
      </c>
      <c r="AA18" s="60">
        <v>7.37</v>
      </c>
      <c r="AB18" s="61">
        <v>6.0419999999999998</v>
      </c>
      <c r="AC18" s="61">
        <v>3.552</v>
      </c>
      <c r="AD18" s="60">
        <v>62.475999999999999</v>
      </c>
      <c r="AE18" s="60">
        <v>83.847999999999999</v>
      </c>
      <c r="AF18" s="60">
        <v>87.444000000000003</v>
      </c>
      <c r="AG18" s="60">
        <v>221.214</v>
      </c>
      <c r="AH18" s="60">
        <v>95.688000000000002</v>
      </c>
      <c r="AI18" s="60">
        <v>39.692</v>
      </c>
      <c r="AJ18" s="60">
        <v>19.713999999999999</v>
      </c>
      <c r="AK18" s="60">
        <v>81.372</v>
      </c>
      <c r="AL18" s="60">
        <v>182.25</v>
      </c>
      <c r="AM18" s="60">
        <v>98.876000000000005</v>
      </c>
      <c r="AN18" s="60">
        <v>119.16200000000001</v>
      </c>
      <c r="AO18" s="60">
        <v>172.49600000000001</v>
      </c>
      <c r="AP18" s="60">
        <v>172.49600000000001</v>
      </c>
      <c r="AQ18" s="60">
        <v>756.81600000000003</v>
      </c>
      <c r="AR18" s="60">
        <v>195.52600000000001</v>
      </c>
      <c r="AS18" s="60">
        <v>363.214</v>
      </c>
      <c r="AT18" s="60">
        <v>575.21</v>
      </c>
      <c r="AU18" s="60">
        <v>181.96</v>
      </c>
      <c r="AV18" s="60">
        <v>90.353999999999999</v>
      </c>
      <c r="AW18" s="60">
        <v>78.516000000000005</v>
      </c>
      <c r="AX18" s="60">
        <v>340.62200000000001</v>
      </c>
      <c r="AY18" s="60">
        <v>66.676000000000002</v>
      </c>
      <c r="AZ18" s="60">
        <v>193.66200000000001</v>
      </c>
      <c r="BA18" s="60">
        <v>102.22799999999999</v>
      </c>
      <c r="BB18" s="60">
        <v>75.123999999999995</v>
      </c>
      <c r="BC18" s="60">
        <v>87.81</v>
      </c>
      <c r="BD18" s="60">
        <v>235.69</v>
      </c>
      <c r="BE18" s="60">
        <v>114.048</v>
      </c>
      <c r="BF18" s="60">
        <v>6.2380000000000004</v>
      </c>
      <c r="BG18" s="60">
        <v>2.79</v>
      </c>
      <c r="BH18" s="60">
        <v>0</v>
      </c>
      <c r="BI18" s="60">
        <v>0</v>
      </c>
      <c r="BJ18" s="60">
        <v>0</v>
      </c>
      <c r="BK18" s="60">
        <v>22.68</v>
      </c>
      <c r="BL18" s="60">
        <v>71.841999999999999</v>
      </c>
      <c r="BM18" s="60">
        <v>328.928</v>
      </c>
      <c r="BN18" s="60">
        <v>559.42999999999995</v>
      </c>
      <c r="BO18" s="60">
        <v>669.89200000000005</v>
      </c>
      <c r="BP18" s="60">
        <v>1088.55</v>
      </c>
      <c r="BQ18" s="60">
        <v>2394.5419999999999</v>
      </c>
      <c r="BR18" s="60">
        <v>1016</v>
      </c>
      <c r="BS18" s="60">
        <v>1390</v>
      </c>
      <c r="BT18" s="60">
        <v>2318</v>
      </c>
      <c r="BU18" s="60">
        <v>2726</v>
      </c>
      <c r="BV18" s="60">
        <v>2114</v>
      </c>
      <c r="BW18" s="60">
        <v>3024</v>
      </c>
      <c r="BX18" s="60">
        <v>3506</v>
      </c>
      <c r="BY18" s="60">
        <v>3880</v>
      </c>
      <c r="BZ18" s="60">
        <v>5196</v>
      </c>
      <c r="CA18" s="60">
        <v>5048</v>
      </c>
      <c r="CB18" s="60">
        <v>6982</v>
      </c>
      <c r="CC18" s="60">
        <v>8150</v>
      </c>
      <c r="CD18" s="60">
        <v>6725</v>
      </c>
      <c r="CE18" s="60">
        <v>7016</v>
      </c>
      <c r="CF18" s="60">
        <v>7397</v>
      </c>
      <c r="CG18" s="60">
        <v>7709</v>
      </c>
      <c r="CH18" s="60">
        <v>9231</v>
      </c>
      <c r="CI18" s="60">
        <v>10976</v>
      </c>
      <c r="CJ18" s="60">
        <v>12306</v>
      </c>
      <c r="CK18" s="60">
        <v>12773</v>
      </c>
      <c r="CL18" s="60">
        <v>15718</v>
      </c>
      <c r="CM18" s="60">
        <v>25563</v>
      </c>
      <c r="CN18" s="60">
        <v>34523</v>
      </c>
      <c r="CO18" s="60">
        <v>32536</v>
      </c>
      <c r="CP18" s="60">
        <v>33846</v>
      </c>
      <c r="CQ18" s="60">
        <v>40343</v>
      </c>
      <c r="CR18" s="60">
        <v>64768</v>
      </c>
      <c r="CS18" s="60">
        <v>58876</v>
      </c>
      <c r="CT18" s="60">
        <v>61286</v>
      </c>
      <c r="CU18" s="60">
        <v>82329</v>
      </c>
      <c r="CV18" s="60">
        <v>77452</v>
      </c>
      <c r="CW18" s="60">
        <v>100907</v>
      </c>
      <c r="CX18" s="60">
        <v>131739</v>
      </c>
      <c r="CY18" s="60">
        <v>172873</v>
      </c>
      <c r="CZ18" s="60">
        <v>176861</v>
      </c>
      <c r="DA18" s="60">
        <v>189662</v>
      </c>
      <c r="DB18" s="60">
        <v>202410</v>
      </c>
      <c r="DC18" s="60">
        <v>250634.101</v>
      </c>
      <c r="DD18" s="60">
        <v>206985.87699999998</v>
      </c>
      <c r="DE18" s="60">
        <v>229935.20900000003</v>
      </c>
      <c r="DF18" s="60">
        <v>273616.05800000008</v>
      </c>
      <c r="DG18" s="60">
        <v>300374.109</v>
      </c>
      <c r="DH18" s="60">
        <v>339774.66400000011</v>
      </c>
      <c r="DI18" s="60">
        <v>335801.18600000016</v>
      </c>
      <c r="DJ18" s="60">
        <v>382532.83600000001</v>
      </c>
      <c r="DK18" s="60">
        <v>398708.64699999988</v>
      </c>
      <c r="DL18" s="60">
        <v>459092.87800000008</v>
      </c>
      <c r="DM18" s="60">
        <v>541809.67000000004</v>
      </c>
      <c r="DN18" s="60">
        <v>534883.60199999984</v>
      </c>
      <c r="DO18" s="60">
        <v>671102.8559999998</v>
      </c>
      <c r="DP18" s="60">
        <v>769613.81699999992</v>
      </c>
      <c r="DQ18" s="60">
        <v>856398.99700000009</v>
      </c>
      <c r="DR18" s="60">
        <v>1043839.2019999999</v>
      </c>
      <c r="DS18" s="60">
        <v>891018.67799999996</v>
      </c>
      <c r="DT18" s="60">
        <v>1137952.3149999997</v>
      </c>
      <c r="DU18" s="60">
        <v>895153.35799999977</v>
      </c>
      <c r="DV18" s="60">
        <v>1070279.2180000001</v>
      </c>
      <c r="DW18" s="60">
        <v>1105242.5660000003</v>
      </c>
      <c r="DX18" s="60">
        <v>940575.0290000001</v>
      </c>
      <c r="DY18" s="60">
        <v>1199835.2949999999</v>
      </c>
      <c r="DZ18" s="60">
        <v>896050.6460000003</v>
      </c>
      <c r="EA18" s="60">
        <v>1203061.4209999999</v>
      </c>
      <c r="EB18" s="60">
        <v>1090577.1100000003</v>
      </c>
      <c r="EC18" s="60">
        <v>1223083.8849999995</v>
      </c>
      <c r="ED18" s="60">
        <v>1312549.7690000001</v>
      </c>
      <c r="EN18" s="60"/>
      <c r="EO18" s="60"/>
      <c r="EP18" s="60"/>
      <c r="EQ18" s="60"/>
      <c r="ER18" s="60"/>
      <c r="ES18" s="60"/>
      <c r="ET18" s="60"/>
      <c r="EU18" s="60"/>
    </row>
    <row r="19" spans="1:296" ht="11.2" customHeight="1" x14ac:dyDescent="0.35">
      <c r="A19" s="55" t="s">
        <v>176</v>
      </c>
      <c r="B19" s="54">
        <v>1885</v>
      </c>
      <c r="C19" s="60">
        <v>127.6</v>
      </c>
      <c r="D19" s="60">
        <v>36.49</v>
      </c>
      <c r="E19" s="60">
        <v>45.706000000000003</v>
      </c>
      <c r="F19" s="60">
        <v>14.348000000000001</v>
      </c>
      <c r="G19" s="60">
        <v>42.152000000000001</v>
      </c>
      <c r="H19" s="60">
        <v>40.518000000000001</v>
      </c>
      <c r="I19" s="60">
        <v>62.542000000000002</v>
      </c>
      <c r="J19" s="60">
        <v>29.513999999999999</v>
      </c>
      <c r="K19" s="60">
        <v>8.4640000000000004</v>
      </c>
      <c r="L19" s="60">
        <v>14.912000000000001</v>
      </c>
      <c r="M19" s="60">
        <v>20.896000000000001</v>
      </c>
      <c r="N19" s="60">
        <v>21.672000000000001</v>
      </c>
      <c r="O19" s="60">
        <v>45.216000000000001</v>
      </c>
      <c r="P19" s="60">
        <v>35.676000000000002</v>
      </c>
      <c r="Q19" s="60">
        <v>21.332000000000001</v>
      </c>
      <c r="R19" s="60">
        <v>17.170000000000002</v>
      </c>
      <c r="S19" s="60">
        <v>78.325999999999993</v>
      </c>
      <c r="T19" s="60">
        <v>22.545999999999999</v>
      </c>
      <c r="U19" s="60">
        <v>15.21</v>
      </c>
      <c r="V19" s="60">
        <v>28.562000000000001</v>
      </c>
      <c r="W19" s="60">
        <v>16.167999999999999</v>
      </c>
      <c r="X19" s="60">
        <v>24.335999999999999</v>
      </c>
      <c r="Y19" s="60">
        <v>31.504000000000001</v>
      </c>
      <c r="Z19" s="60">
        <v>36.276000000000003</v>
      </c>
      <c r="AA19" s="60">
        <v>49.23</v>
      </c>
      <c r="AB19" s="61">
        <v>57.753999999999998</v>
      </c>
      <c r="AC19" s="61">
        <v>50.875999999999998</v>
      </c>
      <c r="AD19" s="60">
        <v>78.41</v>
      </c>
      <c r="AE19" s="60">
        <v>52.103999999999999</v>
      </c>
      <c r="AF19" s="60">
        <v>26.402000000000001</v>
      </c>
      <c r="AG19" s="60">
        <v>52.454000000000001</v>
      </c>
      <c r="AH19" s="60">
        <v>47.683999999999997</v>
      </c>
      <c r="AI19" s="60">
        <v>66.078000000000003</v>
      </c>
      <c r="AJ19" s="60">
        <v>111.526</v>
      </c>
      <c r="AK19" s="60">
        <v>93.733999999999995</v>
      </c>
      <c r="AL19" s="60">
        <v>75.055999999999997</v>
      </c>
      <c r="AM19" s="60">
        <v>43.923999999999999</v>
      </c>
      <c r="AN19" s="60">
        <v>47.314</v>
      </c>
      <c r="AO19" s="60">
        <v>33.628</v>
      </c>
      <c r="AP19" s="60">
        <v>27.553999999999998</v>
      </c>
      <c r="AQ19" s="60">
        <v>18.739999999999998</v>
      </c>
      <c r="AR19" s="60">
        <v>38.01</v>
      </c>
      <c r="AS19" s="60">
        <v>31.021999999999998</v>
      </c>
      <c r="AT19" s="60">
        <v>77.69</v>
      </c>
      <c r="AU19" s="60">
        <v>108.21599999999999</v>
      </c>
      <c r="AV19" s="60">
        <v>48.1</v>
      </c>
      <c r="AW19" s="60">
        <v>31.501999999999999</v>
      </c>
      <c r="AX19" s="60">
        <v>50.372</v>
      </c>
      <c r="AY19" s="60">
        <v>37.616</v>
      </c>
      <c r="AZ19" s="60">
        <v>27.934000000000001</v>
      </c>
      <c r="BA19" s="60">
        <v>18.576000000000001</v>
      </c>
      <c r="BB19" s="60">
        <v>19.588000000000001</v>
      </c>
      <c r="BC19" s="60">
        <v>55.231999999999999</v>
      </c>
      <c r="BD19" s="60">
        <v>463.97800000000001</v>
      </c>
      <c r="BE19" s="60">
        <v>359.95800000000003</v>
      </c>
      <c r="BF19" s="60">
        <v>240.762</v>
      </c>
      <c r="BG19" s="60">
        <v>931.93600000000004</v>
      </c>
      <c r="BH19" s="60">
        <v>919.19399999999996</v>
      </c>
      <c r="BI19" s="60">
        <v>826.00599999999997</v>
      </c>
      <c r="BJ19" s="60">
        <v>1716.3340000000001</v>
      </c>
      <c r="BK19" s="60">
        <v>1572.74</v>
      </c>
      <c r="BL19" s="60">
        <v>1929.992</v>
      </c>
      <c r="BM19" s="60">
        <v>1557.1279999999999</v>
      </c>
      <c r="BN19" s="60">
        <v>1748.162</v>
      </c>
      <c r="BO19" s="60">
        <v>482.11399999999998</v>
      </c>
      <c r="BP19" s="60">
        <v>3056.5740000000001</v>
      </c>
      <c r="BQ19" s="60">
        <v>4316.1660000000002</v>
      </c>
      <c r="BR19" s="60">
        <v>1826</v>
      </c>
      <c r="BS19" s="60">
        <v>2036</v>
      </c>
      <c r="BT19" s="60">
        <v>622</v>
      </c>
      <c r="BU19" s="60">
        <v>394</v>
      </c>
      <c r="BV19" s="60">
        <v>106</v>
      </c>
      <c r="BW19" s="60">
        <v>224</v>
      </c>
      <c r="BX19" s="60">
        <v>90</v>
      </c>
      <c r="BY19" s="60">
        <v>1074</v>
      </c>
      <c r="BZ19" s="60">
        <v>114</v>
      </c>
      <c r="CA19" s="60">
        <v>116</v>
      </c>
      <c r="CB19" s="60">
        <v>184</v>
      </c>
      <c r="CC19" s="60">
        <v>310</v>
      </c>
      <c r="CD19" s="60">
        <v>241</v>
      </c>
      <c r="CE19" s="60">
        <v>216</v>
      </c>
      <c r="CF19" s="60">
        <v>208</v>
      </c>
      <c r="CG19" s="60">
        <v>597</v>
      </c>
      <c r="CH19" s="60">
        <v>4154</v>
      </c>
      <c r="CI19" s="60">
        <v>4083</v>
      </c>
      <c r="CJ19" s="60">
        <v>2735</v>
      </c>
      <c r="CK19" s="60">
        <v>88</v>
      </c>
      <c r="CL19" s="60">
        <v>167</v>
      </c>
      <c r="CM19" s="60">
        <v>454</v>
      </c>
      <c r="CN19" s="60">
        <v>345</v>
      </c>
      <c r="CO19" s="60">
        <v>92</v>
      </c>
      <c r="CP19" s="60">
        <v>121</v>
      </c>
      <c r="CQ19" s="60">
        <v>113</v>
      </c>
      <c r="CR19" s="60">
        <v>92</v>
      </c>
      <c r="CS19" s="60">
        <v>74</v>
      </c>
      <c r="CT19" s="60">
        <v>164</v>
      </c>
      <c r="CU19" s="60">
        <v>140</v>
      </c>
      <c r="CV19" s="60">
        <v>112</v>
      </c>
      <c r="CW19" s="60">
        <v>172</v>
      </c>
      <c r="CX19" s="60">
        <v>385</v>
      </c>
      <c r="CY19" s="60">
        <v>281</v>
      </c>
      <c r="CZ19" s="60">
        <v>241</v>
      </c>
      <c r="DA19" s="60">
        <v>2197</v>
      </c>
      <c r="DB19" s="60">
        <v>2829</v>
      </c>
      <c r="DC19" s="60">
        <v>5475.1299999999992</v>
      </c>
      <c r="DD19" s="60">
        <v>2182.8550000000005</v>
      </c>
      <c r="DE19" s="60">
        <v>3459.1719999999987</v>
      </c>
      <c r="DF19" s="60">
        <v>4824.2559999999994</v>
      </c>
      <c r="DG19" s="60">
        <v>5735.5390000000007</v>
      </c>
      <c r="DH19" s="60">
        <v>7572.5559999999996</v>
      </c>
      <c r="DI19" s="60">
        <v>9077.6190000000006</v>
      </c>
      <c r="DJ19" s="60">
        <v>11339.538000000002</v>
      </c>
      <c r="DK19" s="60">
        <v>13687.427</v>
      </c>
      <c r="DL19" s="60">
        <v>11463.935999999996</v>
      </c>
      <c r="DM19" s="60">
        <v>16228.203000000003</v>
      </c>
      <c r="DN19" s="60">
        <v>14303.740999999998</v>
      </c>
      <c r="DO19" s="60">
        <v>20351.312999999998</v>
      </c>
      <c r="DP19" s="60">
        <v>20120.874000000003</v>
      </c>
      <c r="DQ19" s="60">
        <v>35604.563999999998</v>
      </c>
      <c r="DR19" s="60">
        <v>13834.874999999995</v>
      </c>
      <c r="DS19" s="60">
        <v>15584.423999999999</v>
      </c>
      <c r="DT19" s="60">
        <v>16636.373</v>
      </c>
      <c r="DU19" s="60">
        <v>17290.451000000005</v>
      </c>
      <c r="DV19" s="60">
        <v>32786.728000000003</v>
      </c>
      <c r="DW19" s="60">
        <v>25688.300999999996</v>
      </c>
      <c r="DX19" s="60">
        <v>39294.765000000007</v>
      </c>
      <c r="DY19" s="60">
        <v>36725.411000000015</v>
      </c>
      <c r="DZ19" s="60">
        <v>58593.427000000003</v>
      </c>
      <c r="EA19" s="60">
        <v>34103.467999999993</v>
      </c>
      <c r="EB19" s="60">
        <v>32690.742999999995</v>
      </c>
      <c r="EC19" s="60">
        <v>34935.687999999995</v>
      </c>
      <c r="ED19" s="60">
        <v>42655.503999999994</v>
      </c>
      <c r="EN19" s="60"/>
      <c r="EO19" s="60"/>
      <c r="EP19" s="60"/>
      <c r="EQ19" s="60"/>
      <c r="ER19" s="60"/>
      <c r="ES19" s="60"/>
      <c r="ET19" s="60"/>
      <c r="EU19" s="60"/>
    </row>
    <row r="20" spans="1:296" ht="11.2" customHeight="1" x14ac:dyDescent="0.35">
      <c r="A20" s="55" t="s">
        <v>127</v>
      </c>
      <c r="B20" s="54">
        <v>1885</v>
      </c>
      <c r="C20" s="60">
        <v>439.858</v>
      </c>
      <c r="D20" s="60">
        <v>424.608</v>
      </c>
      <c r="E20" s="60">
        <v>332.77800000000002</v>
      </c>
      <c r="F20" s="60">
        <v>332.09</v>
      </c>
      <c r="G20" s="60">
        <v>391.08</v>
      </c>
      <c r="H20" s="60">
        <v>334.916</v>
      </c>
      <c r="I20" s="60">
        <v>310.13400000000001</v>
      </c>
      <c r="J20" s="60">
        <v>234.928</v>
      </c>
      <c r="K20" s="60">
        <v>193.67599999999999</v>
      </c>
      <c r="L20" s="60">
        <v>190.49799999999999</v>
      </c>
      <c r="M20" s="60">
        <v>139.14599999999999</v>
      </c>
      <c r="N20" s="60">
        <v>164.66399999999999</v>
      </c>
      <c r="O20" s="60">
        <v>291.74</v>
      </c>
      <c r="P20" s="60">
        <v>315.62200000000001</v>
      </c>
      <c r="Q20" s="60">
        <v>218.982</v>
      </c>
      <c r="R20" s="60">
        <v>127.4</v>
      </c>
      <c r="S20" s="60">
        <v>90.846000000000004</v>
      </c>
      <c r="T20" s="60">
        <v>178.11799999999999</v>
      </c>
      <c r="U20" s="60">
        <v>303.83600000000001</v>
      </c>
      <c r="V20" s="60">
        <v>115.07</v>
      </c>
      <c r="W20" s="60">
        <v>86.811999999999998</v>
      </c>
      <c r="X20" s="60">
        <v>114.36199999999999</v>
      </c>
      <c r="Y20" s="60">
        <v>196.00399999999999</v>
      </c>
      <c r="Z20" s="60">
        <v>382.00599999999997</v>
      </c>
      <c r="AA20" s="60">
        <v>718.49400000000003</v>
      </c>
      <c r="AB20" s="61">
        <v>345.97</v>
      </c>
      <c r="AC20" s="61">
        <v>983.44600000000003</v>
      </c>
      <c r="AD20" s="60">
        <v>703.74599999999998</v>
      </c>
      <c r="AE20" s="60">
        <v>1141.0999999999999</v>
      </c>
      <c r="AF20" s="60">
        <v>809.77800000000002</v>
      </c>
      <c r="AG20" s="60">
        <v>1484.7940000000001</v>
      </c>
      <c r="AH20" s="60">
        <v>2215.1559999999999</v>
      </c>
      <c r="AI20" s="60">
        <v>908.84799999999996</v>
      </c>
      <c r="AJ20" s="60">
        <v>360.22199999999998</v>
      </c>
      <c r="AK20" s="60">
        <v>570.91200000000003</v>
      </c>
      <c r="AL20" s="60">
        <v>409.55</v>
      </c>
      <c r="AM20" s="60">
        <v>434.49599999999998</v>
      </c>
      <c r="AN20" s="60">
        <v>232.58</v>
      </c>
      <c r="AO20" s="60">
        <v>123.732</v>
      </c>
      <c r="AP20" s="60">
        <v>52.481999999999999</v>
      </c>
      <c r="AQ20" s="60">
        <v>71.682000000000002</v>
      </c>
      <c r="AR20" s="60">
        <v>83.402000000000001</v>
      </c>
      <c r="AS20" s="60">
        <v>130.922</v>
      </c>
      <c r="AT20" s="60">
        <v>103.636</v>
      </c>
      <c r="AU20" s="60">
        <v>99.727999999999994</v>
      </c>
      <c r="AV20" s="60">
        <v>47.502000000000002</v>
      </c>
      <c r="AW20" s="60">
        <v>32.527999999999999</v>
      </c>
      <c r="AX20" s="60">
        <v>63.396000000000001</v>
      </c>
      <c r="AY20" s="60">
        <v>67.103999999999999</v>
      </c>
      <c r="AZ20" s="60">
        <v>133.50800000000001</v>
      </c>
      <c r="BA20" s="60">
        <v>310.60199999999998</v>
      </c>
      <c r="BB20" s="60">
        <v>509.50599999999997</v>
      </c>
      <c r="BC20" s="60">
        <v>911.15</v>
      </c>
      <c r="BD20" s="60">
        <v>1890.2180000000001</v>
      </c>
      <c r="BE20" s="60">
        <v>1128.4359999999999</v>
      </c>
      <c r="BF20" s="60">
        <v>180.33799999999999</v>
      </c>
      <c r="BG20" s="60">
        <v>690.50800000000004</v>
      </c>
      <c r="BH20" s="60">
        <v>450.83800000000002</v>
      </c>
      <c r="BI20" s="60">
        <v>108.14</v>
      </c>
      <c r="BJ20" s="60">
        <v>118.52</v>
      </c>
      <c r="BK20" s="60">
        <v>63.378</v>
      </c>
      <c r="BL20" s="60">
        <v>125.81399999999999</v>
      </c>
      <c r="BM20" s="60">
        <v>121.782</v>
      </c>
      <c r="BN20" s="60">
        <v>126.468</v>
      </c>
      <c r="BO20" s="60">
        <v>137.77600000000001</v>
      </c>
      <c r="BP20" s="60">
        <v>143.53200000000001</v>
      </c>
      <c r="BQ20" s="60">
        <v>1603.74</v>
      </c>
      <c r="BR20" s="60">
        <v>2868</v>
      </c>
      <c r="BS20" s="60">
        <v>2140</v>
      </c>
      <c r="BT20" s="60">
        <v>2440</v>
      </c>
      <c r="BU20" s="60">
        <v>2614</v>
      </c>
      <c r="BV20" s="60">
        <v>1886</v>
      </c>
      <c r="BW20" s="60">
        <v>2920</v>
      </c>
      <c r="BX20" s="60">
        <v>2834</v>
      </c>
      <c r="BY20" s="60">
        <v>2778</v>
      </c>
      <c r="BZ20" s="60">
        <v>2710</v>
      </c>
      <c r="CA20" s="60">
        <v>2940</v>
      </c>
      <c r="CB20" s="60">
        <v>3632</v>
      </c>
      <c r="CC20" s="60">
        <v>3810</v>
      </c>
      <c r="CD20" s="60">
        <v>3796</v>
      </c>
      <c r="CE20" s="60">
        <v>4052</v>
      </c>
      <c r="CF20" s="60">
        <v>4639</v>
      </c>
      <c r="CG20" s="60">
        <v>4676</v>
      </c>
      <c r="CH20" s="60">
        <v>5040</v>
      </c>
      <c r="CI20" s="60">
        <v>5010</v>
      </c>
      <c r="CJ20" s="60">
        <v>4064</v>
      </c>
      <c r="CK20" s="60">
        <v>4348</v>
      </c>
      <c r="CL20" s="60">
        <v>5258</v>
      </c>
      <c r="CM20" s="60">
        <v>8576</v>
      </c>
      <c r="CN20" s="60">
        <v>10080</v>
      </c>
      <c r="CO20" s="60">
        <v>10501</v>
      </c>
      <c r="CP20" s="60">
        <v>9580</v>
      </c>
      <c r="CQ20" s="60">
        <v>5089</v>
      </c>
      <c r="CR20" s="60">
        <v>7208</v>
      </c>
      <c r="CS20" s="60">
        <v>18366</v>
      </c>
      <c r="CT20" s="60">
        <v>16180</v>
      </c>
      <c r="CU20" s="60">
        <v>20301</v>
      </c>
      <c r="CV20" s="60">
        <v>23261</v>
      </c>
      <c r="CW20" s="60">
        <v>31591</v>
      </c>
      <c r="CX20" s="60">
        <v>40007</v>
      </c>
      <c r="CY20" s="60">
        <v>50185</v>
      </c>
      <c r="CZ20" s="60">
        <v>27762</v>
      </c>
      <c r="DA20" s="60">
        <v>43802</v>
      </c>
      <c r="DB20" s="60">
        <v>98714</v>
      </c>
      <c r="DC20" s="60">
        <v>92671.659000000014</v>
      </c>
      <c r="DD20" s="60">
        <v>90412.729000000007</v>
      </c>
      <c r="DE20" s="60">
        <v>101418.37299999999</v>
      </c>
      <c r="DF20" s="60">
        <v>130146.31099999999</v>
      </c>
      <c r="DG20" s="60">
        <v>163439.31200000001</v>
      </c>
      <c r="DH20" s="60">
        <v>184539.88400000002</v>
      </c>
      <c r="DI20" s="60">
        <v>234639.39300000004</v>
      </c>
      <c r="DJ20" s="60">
        <v>264261.94800000003</v>
      </c>
      <c r="DK20" s="60">
        <v>306552.59100000007</v>
      </c>
      <c r="DL20" s="60">
        <v>348651.20300000021</v>
      </c>
      <c r="DM20" s="60">
        <v>356235.38300000009</v>
      </c>
      <c r="DN20" s="60">
        <v>253948.63800000004</v>
      </c>
      <c r="DO20" s="60">
        <v>232198.32399999994</v>
      </c>
      <c r="DP20" s="60">
        <v>221656.57899999997</v>
      </c>
      <c r="DQ20" s="60">
        <v>209859.144</v>
      </c>
      <c r="DR20" s="60">
        <v>211172.97600000002</v>
      </c>
      <c r="DS20" s="60">
        <v>174797.75999999995</v>
      </c>
      <c r="DT20" s="60">
        <v>148193.413</v>
      </c>
      <c r="DU20" s="60">
        <v>122121.681</v>
      </c>
      <c r="DV20" s="60">
        <v>159621.96099999998</v>
      </c>
      <c r="DW20" s="60">
        <v>162614.35200000007</v>
      </c>
      <c r="DX20" s="60">
        <v>186901.62899999996</v>
      </c>
      <c r="DY20" s="60">
        <v>186967.02900000004</v>
      </c>
      <c r="DZ20" s="60">
        <v>166586.15199999997</v>
      </c>
      <c r="EA20" s="60">
        <v>159056.33010000002</v>
      </c>
      <c r="EB20" s="60">
        <v>175034.68899999998</v>
      </c>
      <c r="EC20" s="60">
        <v>188032.97200000013</v>
      </c>
      <c r="ED20" s="60">
        <v>179344.76300000004</v>
      </c>
      <c r="EN20" s="60"/>
      <c r="EO20" s="60"/>
      <c r="EP20" s="60"/>
      <c r="EQ20" s="60"/>
      <c r="ER20" s="60"/>
      <c r="ES20" s="60"/>
      <c r="ET20" s="60"/>
      <c r="EU20" s="60"/>
    </row>
    <row r="21" spans="1:296" ht="11.2" customHeight="1" x14ac:dyDescent="0.35">
      <c r="A21" s="55" t="s">
        <v>128</v>
      </c>
      <c r="B21" s="54" t="s">
        <v>15</v>
      </c>
      <c r="C21" s="59" t="s">
        <v>115</v>
      </c>
      <c r="D21" s="59" t="s">
        <v>115</v>
      </c>
      <c r="E21" s="59" t="s">
        <v>115</v>
      </c>
      <c r="F21" s="59" t="s">
        <v>115</v>
      </c>
      <c r="G21" s="59" t="s">
        <v>115</v>
      </c>
      <c r="H21" s="59" t="s">
        <v>115</v>
      </c>
      <c r="I21" s="59" t="s">
        <v>115</v>
      </c>
      <c r="J21" s="59" t="s">
        <v>115</v>
      </c>
      <c r="K21" s="59" t="s">
        <v>115</v>
      </c>
      <c r="L21" s="59" t="s">
        <v>115</v>
      </c>
      <c r="M21" s="59" t="s">
        <v>115</v>
      </c>
      <c r="N21" s="59" t="s">
        <v>115</v>
      </c>
      <c r="O21" s="59" t="s">
        <v>115</v>
      </c>
      <c r="P21" s="59" t="s">
        <v>115</v>
      </c>
      <c r="Q21" s="59" t="s">
        <v>115</v>
      </c>
      <c r="R21" s="59" t="s">
        <v>115</v>
      </c>
      <c r="S21" s="59" t="s">
        <v>115</v>
      </c>
      <c r="T21" s="59" t="s">
        <v>115</v>
      </c>
      <c r="U21" s="59" t="s">
        <v>115</v>
      </c>
      <c r="V21" s="59" t="s">
        <v>115</v>
      </c>
      <c r="W21" s="59" t="s">
        <v>115</v>
      </c>
      <c r="X21" s="59" t="s">
        <v>115</v>
      </c>
      <c r="Y21" s="59" t="s">
        <v>115</v>
      </c>
      <c r="Z21" s="59" t="s">
        <v>115</v>
      </c>
      <c r="AA21" s="59" t="s">
        <v>115</v>
      </c>
      <c r="AB21" s="63" t="s">
        <v>115</v>
      </c>
      <c r="AC21" s="63" t="s">
        <v>115</v>
      </c>
      <c r="AD21" s="59" t="s">
        <v>115</v>
      </c>
      <c r="AE21" s="59" t="s">
        <v>115</v>
      </c>
      <c r="AF21" s="59" t="s">
        <v>115</v>
      </c>
      <c r="AG21" s="59" t="s">
        <v>115</v>
      </c>
      <c r="AH21" s="59" t="s">
        <v>115</v>
      </c>
      <c r="AI21" s="60">
        <v>0</v>
      </c>
      <c r="AJ21" s="60">
        <v>0</v>
      </c>
      <c r="AK21" s="60">
        <v>0</v>
      </c>
      <c r="AL21" s="60">
        <v>115.444</v>
      </c>
      <c r="AM21" s="60">
        <v>133.60599999999999</v>
      </c>
      <c r="AN21" s="60">
        <v>104.762</v>
      </c>
      <c r="AO21" s="60">
        <v>146.97800000000001</v>
      </c>
      <c r="AP21" s="60">
        <v>147.28800000000001</v>
      </c>
      <c r="AQ21" s="60">
        <v>112.752</v>
      </c>
      <c r="AR21" s="60">
        <v>196.25</v>
      </c>
      <c r="AS21" s="60">
        <v>182.376</v>
      </c>
      <c r="AT21" s="60">
        <v>149.61799999999999</v>
      </c>
      <c r="AU21" s="60">
        <v>169.26599999999999</v>
      </c>
      <c r="AV21" s="60">
        <v>135.684</v>
      </c>
      <c r="AW21" s="60">
        <v>131.91200000000001</v>
      </c>
      <c r="AX21" s="60">
        <v>164.02</v>
      </c>
      <c r="AY21" s="60">
        <v>208.82400000000001</v>
      </c>
      <c r="AZ21" s="60">
        <v>286.60199999999998</v>
      </c>
      <c r="BA21" s="60">
        <v>307.57600000000002</v>
      </c>
      <c r="BB21" s="60">
        <v>382.11</v>
      </c>
      <c r="BC21" s="60">
        <v>528.5</v>
      </c>
      <c r="BD21" s="60">
        <v>557.98800000000006</v>
      </c>
      <c r="BE21" s="60">
        <v>259.80200000000002</v>
      </c>
      <c r="BF21" s="60">
        <v>1.5640000000000001</v>
      </c>
      <c r="BG21" s="60">
        <v>0</v>
      </c>
      <c r="BH21" s="60">
        <v>0</v>
      </c>
      <c r="BI21" s="60">
        <v>0</v>
      </c>
      <c r="BJ21" s="60">
        <v>0</v>
      </c>
      <c r="BK21" s="60">
        <v>0</v>
      </c>
      <c r="BL21" s="60">
        <v>297.49200000000002</v>
      </c>
      <c r="BM21" s="60">
        <v>2133.8620000000001</v>
      </c>
      <c r="BN21" s="60">
        <v>3710.7719999999999</v>
      </c>
      <c r="BO21" s="60">
        <v>2715.8580000000002</v>
      </c>
      <c r="BP21" s="60">
        <v>5418.48</v>
      </c>
      <c r="BQ21" s="60">
        <v>17857.254000000001</v>
      </c>
      <c r="BR21" s="60">
        <v>1766</v>
      </c>
      <c r="BS21" s="60">
        <v>4146</v>
      </c>
      <c r="BT21" s="60">
        <v>6918</v>
      </c>
      <c r="BU21" s="60">
        <v>5646</v>
      </c>
      <c r="BV21" s="60">
        <v>5558</v>
      </c>
      <c r="BW21" s="60">
        <v>5702</v>
      </c>
      <c r="BX21" s="60">
        <v>5644</v>
      </c>
      <c r="BY21" s="60">
        <v>7844</v>
      </c>
      <c r="BZ21" s="60">
        <v>10486</v>
      </c>
      <c r="CA21" s="60">
        <v>9286</v>
      </c>
      <c r="CB21" s="60">
        <v>11304</v>
      </c>
      <c r="CC21" s="60">
        <v>12258</v>
      </c>
      <c r="CD21" s="60">
        <v>16766</v>
      </c>
      <c r="CE21" s="60">
        <v>14567</v>
      </c>
      <c r="CF21" s="60">
        <v>15929</v>
      </c>
      <c r="CG21" s="60">
        <v>15679</v>
      </c>
      <c r="CH21" s="60">
        <v>15571</v>
      </c>
      <c r="CI21" s="60">
        <v>17724</v>
      </c>
      <c r="CJ21" s="60">
        <v>20158</v>
      </c>
      <c r="CK21" s="60">
        <v>17028</v>
      </c>
      <c r="CL21" s="60">
        <v>24358</v>
      </c>
      <c r="CM21" s="60">
        <v>26772</v>
      </c>
      <c r="CN21" s="60">
        <v>39821</v>
      </c>
      <c r="CO21" s="60">
        <v>31014</v>
      </c>
      <c r="CP21" s="60">
        <v>57118</v>
      </c>
      <c r="CQ21" s="60">
        <v>57930</v>
      </c>
      <c r="CR21" s="60">
        <v>75083</v>
      </c>
      <c r="CS21" s="60">
        <v>109154</v>
      </c>
      <c r="CT21" s="60">
        <v>113188</v>
      </c>
      <c r="CU21" s="60">
        <v>135681</v>
      </c>
      <c r="CV21" s="60">
        <v>108401</v>
      </c>
      <c r="CW21" s="60">
        <v>149417</v>
      </c>
      <c r="CX21" s="60">
        <v>193487</v>
      </c>
      <c r="CY21" s="60">
        <v>208463</v>
      </c>
      <c r="CZ21" s="60">
        <v>262631</v>
      </c>
      <c r="DA21" s="60">
        <v>293470</v>
      </c>
      <c r="DB21" s="60">
        <v>352226</v>
      </c>
      <c r="DC21" s="60">
        <v>310863.74799999996</v>
      </c>
      <c r="DD21" s="60">
        <v>303141.37700000004</v>
      </c>
      <c r="DE21" s="60">
        <v>322053.64899999992</v>
      </c>
      <c r="DF21" s="60">
        <v>415024.02799999999</v>
      </c>
      <c r="DG21" s="60">
        <v>463087.85799999995</v>
      </c>
      <c r="DH21" s="60">
        <v>634908.32399999991</v>
      </c>
      <c r="DI21" s="60">
        <v>683705.85199999996</v>
      </c>
      <c r="DJ21" s="60">
        <v>605537.48300000012</v>
      </c>
      <c r="DK21" s="60">
        <v>686204.0009999997</v>
      </c>
      <c r="DL21" s="60">
        <v>600753.77</v>
      </c>
      <c r="DM21" s="60">
        <v>667832.07000000007</v>
      </c>
      <c r="DN21" s="60">
        <v>720683.81500000006</v>
      </c>
      <c r="DO21" s="60">
        <v>726730.74199999985</v>
      </c>
      <c r="DP21" s="60">
        <v>679812.48499999999</v>
      </c>
      <c r="DQ21" s="60">
        <v>650752.57900000003</v>
      </c>
      <c r="DR21" s="60">
        <v>814701.13099999994</v>
      </c>
      <c r="DS21" s="60">
        <v>818101.90899999987</v>
      </c>
      <c r="DT21" s="60">
        <v>847657.39799999981</v>
      </c>
      <c r="DU21" s="60">
        <v>944688.36399999994</v>
      </c>
      <c r="DV21" s="60">
        <v>977921.77899999998</v>
      </c>
      <c r="DW21" s="60">
        <v>664097.90600000031</v>
      </c>
      <c r="DX21" s="60">
        <v>862487.70199999993</v>
      </c>
      <c r="DY21" s="60">
        <v>973188.00200000033</v>
      </c>
      <c r="DZ21" s="60">
        <v>860019.65399999986</v>
      </c>
      <c r="EA21" s="60">
        <v>785404.5989999997</v>
      </c>
      <c r="EB21" s="60">
        <v>733940.745</v>
      </c>
      <c r="EC21" s="60">
        <v>762917.16900000046</v>
      </c>
      <c r="ED21" s="60">
        <v>775705.89399999997</v>
      </c>
      <c r="EN21" s="60"/>
      <c r="EO21" s="60"/>
      <c r="EP21" s="60"/>
      <c r="EQ21" s="60"/>
      <c r="ER21" s="60"/>
      <c r="ES21" s="60"/>
      <c r="ET21" s="60"/>
      <c r="EU21" s="60"/>
    </row>
    <row r="22" spans="1:296" ht="11.2" customHeight="1" x14ac:dyDescent="0.35">
      <c r="A22" s="55" t="s">
        <v>129</v>
      </c>
      <c r="B22" s="54">
        <v>1885</v>
      </c>
      <c r="C22" s="60">
        <v>1162.1780000000001</v>
      </c>
      <c r="D22" s="60">
        <v>829.48</v>
      </c>
      <c r="E22" s="60">
        <v>779.798</v>
      </c>
      <c r="F22" s="60">
        <v>798.00400000000002</v>
      </c>
      <c r="G22" s="60">
        <v>774.55399999999997</v>
      </c>
      <c r="H22" s="60">
        <v>625.34400000000005</v>
      </c>
      <c r="I22" s="60">
        <v>622.29600000000005</v>
      </c>
      <c r="J22" s="60">
        <v>316.48</v>
      </c>
      <c r="K22" s="60">
        <v>206.76599999999999</v>
      </c>
      <c r="L22" s="60">
        <v>302.54399999999998</v>
      </c>
      <c r="M22" s="60">
        <v>486.92399999999998</v>
      </c>
      <c r="N22" s="60">
        <v>700.72</v>
      </c>
      <c r="O22" s="60">
        <v>803.96400000000006</v>
      </c>
      <c r="P22" s="60">
        <v>949.53200000000004</v>
      </c>
      <c r="Q22" s="60">
        <v>971.88199999999995</v>
      </c>
      <c r="R22" s="60">
        <v>1114.2460000000001</v>
      </c>
      <c r="S22" s="60">
        <v>926.89800000000002</v>
      </c>
      <c r="T22" s="60">
        <v>1051.874</v>
      </c>
      <c r="U22" s="60">
        <v>980.68200000000002</v>
      </c>
      <c r="V22" s="60">
        <v>673.48199999999997</v>
      </c>
      <c r="W22" s="60">
        <v>1021.9</v>
      </c>
      <c r="X22" s="60">
        <v>925.24400000000003</v>
      </c>
      <c r="Y22" s="60">
        <v>973.1</v>
      </c>
      <c r="Z22" s="60">
        <v>959.28399999999999</v>
      </c>
      <c r="AA22" s="60">
        <v>819.89800000000002</v>
      </c>
      <c r="AB22" s="61">
        <v>1003.168</v>
      </c>
      <c r="AC22" s="61">
        <v>1228.0899999999999</v>
      </c>
      <c r="AD22" s="60">
        <v>1148.7619999999999</v>
      </c>
      <c r="AE22" s="60">
        <v>1250.7940000000001</v>
      </c>
      <c r="AF22" s="60">
        <v>475.25400000000002</v>
      </c>
      <c r="AG22" s="60">
        <v>611.52</v>
      </c>
      <c r="AH22" s="60">
        <v>2985.1060000000002</v>
      </c>
      <c r="AI22" s="60">
        <v>2438.54</v>
      </c>
      <c r="AJ22" s="60">
        <v>3303.6660000000002</v>
      </c>
      <c r="AK22" s="60">
        <v>4844.6080000000002</v>
      </c>
      <c r="AL22" s="60">
        <v>7195.6220000000003</v>
      </c>
      <c r="AM22" s="60">
        <v>5463.4780000000001</v>
      </c>
      <c r="AN22" s="60">
        <v>6462.3940000000002</v>
      </c>
      <c r="AO22" s="60">
        <v>8202.2739999999994</v>
      </c>
      <c r="AP22" s="60">
        <v>8432.9140000000007</v>
      </c>
      <c r="AQ22" s="60">
        <v>7517.48</v>
      </c>
      <c r="AR22" s="60">
        <v>9534.3259999999991</v>
      </c>
      <c r="AS22" s="60">
        <v>7754.2259999999997</v>
      </c>
      <c r="AT22" s="60">
        <v>7400.6059999999998</v>
      </c>
      <c r="AU22" s="60">
        <v>6141.29</v>
      </c>
      <c r="AV22" s="60">
        <v>2996.6120000000001</v>
      </c>
      <c r="AW22" s="60">
        <v>2291.6579999999999</v>
      </c>
      <c r="AX22" s="60">
        <v>2390.94</v>
      </c>
      <c r="AY22" s="60">
        <v>1912.67</v>
      </c>
      <c r="AZ22" s="60">
        <v>1724.2940000000001</v>
      </c>
      <c r="BA22" s="60">
        <v>1580.2159999999999</v>
      </c>
      <c r="BB22" s="60">
        <v>1731.838</v>
      </c>
      <c r="BC22" s="60">
        <v>1929.1079999999999</v>
      </c>
      <c r="BD22" s="60">
        <v>2344.1439999999998</v>
      </c>
      <c r="BE22" s="60">
        <v>2205.1439999999998</v>
      </c>
      <c r="BF22" s="60">
        <v>211.852</v>
      </c>
      <c r="BG22" s="60">
        <v>10.288</v>
      </c>
      <c r="BH22" s="60">
        <v>35.515999999999998</v>
      </c>
      <c r="BI22" s="60">
        <v>1.37</v>
      </c>
      <c r="BJ22" s="60">
        <v>4.6559999999999997</v>
      </c>
      <c r="BK22" s="60">
        <v>49.231999999999999</v>
      </c>
      <c r="BL22" s="60">
        <v>3347.864</v>
      </c>
      <c r="BM22" s="60">
        <v>6236.75</v>
      </c>
      <c r="BN22" s="60">
        <v>7995.7240000000002</v>
      </c>
      <c r="BO22" s="60">
        <v>21289.1</v>
      </c>
      <c r="BP22" s="60">
        <v>32828.968000000001</v>
      </c>
      <c r="BQ22" s="60">
        <v>44780.072</v>
      </c>
      <c r="BR22" s="60">
        <v>18506</v>
      </c>
      <c r="BS22" s="60">
        <v>23586</v>
      </c>
      <c r="BT22" s="60">
        <v>29378</v>
      </c>
      <c r="BU22" s="60">
        <v>31252</v>
      </c>
      <c r="BV22" s="60">
        <v>18594</v>
      </c>
      <c r="BW22" s="60">
        <v>20666</v>
      </c>
      <c r="BX22" s="60">
        <v>23448</v>
      </c>
      <c r="BY22" s="60">
        <v>27486</v>
      </c>
      <c r="BZ22" s="60">
        <v>33444</v>
      </c>
      <c r="CA22" s="60">
        <v>22170</v>
      </c>
      <c r="CB22" s="60">
        <v>35556</v>
      </c>
      <c r="CC22" s="60">
        <v>40058</v>
      </c>
      <c r="CD22" s="60">
        <v>66903</v>
      </c>
      <c r="CE22" s="60">
        <v>91670</v>
      </c>
      <c r="CF22" s="60">
        <v>94138</v>
      </c>
      <c r="CG22" s="60">
        <v>88045</v>
      </c>
      <c r="CH22" s="60">
        <v>63442</v>
      </c>
      <c r="CI22" s="60">
        <v>70059</v>
      </c>
      <c r="CJ22" s="60">
        <v>74213</v>
      </c>
      <c r="CK22" s="60">
        <v>69136</v>
      </c>
      <c r="CL22" s="60">
        <v>75470</v>
      </c>
      <c r="CM22" s="60">
        <v>80156</v>
      </c>
      <c r="CN22" s="60">
        <v>139838</v>
      </c>
      <c r="CO22" s="60">
        <v>138766</v>
      </c>
      <c r="CP22" s="60">
        <v>170764</v>
      </c>
      <c r="CQ22" s="60">
        <v>178517</v>
      </c>
      <c r="CR22" s="60">
        <v>247493</v>
      </c>
      <c r="CS22" s="60">
        <v>302845</v>
      </c>
      <c r="CT22" s="60">
        <v>303622</v>
      </c>
      <c r="CU22" s="60">
        <v>626439</v>
      </c>
      <c r="CV22" s="60">
        <v>453735</v>
      </c>
      <c r="CW22" s="60">
        <v>505960</v>
      </c>
      <c r="CX22" s="60">
        <v>558912</v>
      </c>
      <c r="CY22" s="60">
        <v>776124</v>
      </c>
      <c r="CZ22" s="60">
        <v>827302</v>
      </c>
      <c r="DA22" s="60">
        <v>892096</v>
      </c>
      <c r="DB22" s="60">
        <v>1267259</v>
      </c>
      <c r="DC22" s="60">
        <v>1165832.3060000001</v>
      </c>
      <c r="DD22" s="60">
        <v>1233397.9070000001</v>
      </c>
      <c r="DE22" s="60">
        <v>1335591.9720000001</v>
      </c>
      <c r="DF22" s="60">
        <v>1480808.8619999997</v>
      </c>
      <c r="DG22" s="60">
        <v>1541931.385</v>
      </c>
      <c r="DH22" s="60">
        <v>1753810.9279999994</v>
      </c>
      <c r="DI22" s="60">
        <v>1866791.0200000009</v>
      </c>
      <c r="DJ22" s="60">
        <v>1979845.8930000002</v>
      </c>
      <c r="DK22" s="60">
        <v>2029493.6910000001</v>
      </c>
      <c r="DL22" s="60">
        <v>2202092.8660000004</v>
      </c>
      <c r="DM22" s="60">
        <v>2228161.5600000005</v>
      </c>
      <c r="DN22" s="60">
        <v>2477786.2000000011</v>
      </c>
      <c r="DO22" s="60">
        <v>2691257.2880000006</v>
      </c>
      <c r="DP22" s="60">
        <v>3781018.8039999991</v>
      </c>
      <c r="DQ22" s="60">
        <v>3815940.811999999</v>
      </c>
      <c r="DR22" s="60">
        <v>4436060.4340000013</v>
      </c>
      <c r="DS22" s="60">
        <v>5347066.7329999991</v>
      </c>
      <c r="DT22" s="60">
        <v>3910379.9640000011</v>
      </c>
      <c r="DU22" s="60">
        <v>4988848.0909999991</v>
      </c>
      <c r="DV22" s="60">
        <v>6486200.0316596124</v>
      </c>
      <c r="DW22" s="60">
        <v>5536460.2359365486</v>
      </c>
      <c r="DX22" s="60">
        <v>5528834.4600000009</v>
      </c>
      <c r="DY22" s="60">
        <v>5289759.7879999978</v>
      </c>
      <c r="DZ22" s="60">
        <v>4572388.6319999993</v>
      </c>
      <c r="EA22" s="60">
        <v>4842758.2366100028</v>
      </c>
      <c r="EB22" s="60">
        <v>4601371.8163599968</v>
      </c>
      <c r="EC22" s="60">
        <v>4703215.7789999992</v>
      </c>
      <c r="ED22" s="60">
        <v>4575506.1389999995</v>
      </c>
      <c r="EN22" s="60"/>
      <c r="EO22" s="60"/>
      <c r="EP22" s="60"/>
      <c r="EQ22" s="60"/>
      <c r="ER22" s="60"/>
      <c r="ES22" s="60"/>
      <c r="ET22" s="60"/>
      <c r="EU22" s="60"/>
    </row>
    <row r="23" spans="1:296" ht="11.2" customHeight="1" x14ac:dyDescent="0.35">
      <c r="A23" s="55" t="s">
        <v>130</v>
      </c>
      <c r="B23" s="54" t="s">
        <v>58</v>
      </c>
      <c r="C23" s="59" t="s">
        <v>115</v>
      </c>
      <c r="D23" s="59" t="s">
        <v>115</v>
      </c>
      <c r="E23" s="59" t="s">
        <v>115</v>
      </c>
      <c r="F23" s="59" t="s">
        <v>115</v>
      </c>
      <c r="G23" s="59" t="s">
        <v>115</v>
      </c>
      <c r="H23" s="59" t="s">
        <v>115</v>
      </c>
      <c r="I23" s="59" t="s">
        <v>115</v>
      </c>
      <c r="J23" s="59" t="s">
        <v>115</v>
      </c>
      <c r="K23" s="59" t="s">
        <v>115</v>
      </c>
      <c r="L23" s="59" t="s">
        <v>115</v>
      </c>
      <c r="M23" s="59" t="s">
        <v>115</v>
      </c>
      <c r="N23" s="59" t="s">
        <v>115</v>
      </c>
      <c r="O23" s="59" t="s">
        <v>115</v>
      </c>
      <c r="P23" s="59" t="s">
        <v>115</v>
      </c>
      <c r="Q23" s="59" t="s">
        <v>115</v>
      </c>
      <c r="R23" s="59" t="s">
        <v>115</v>
      </c>
      <c r="S23" s="59" t="s">
        <v>115</v>
      </c>
      <c r="T23" s="59" t="s">
        <v>115</v>
      </c>
      <c r="U23" s="59" t="s">
        <v>115</v>
      </c>
      <c r="V23" s="59" t="s">
        <v>115</v>
      </c>
      <c r="W23" s="59" t="s">
        <v>115</v>
      </c>
      <c r="X23" s="59" t="s">
        <v>115</v>
      </c>
      <c r="Y23" s="59" t="s">
        <v>115</v>
      </c>
      <c r="Z23" s="59" t="s">
        <v>115</v>
      </c>
      <c r="AA23" s="59" t="s">
        <v>115</v>
      </c>
      <c r="AB23" s="63" t="s">
        <v>115</v>
      </c>
      <c r="AC23" s="63" t="s">
        <v>115</v>
      </c>
      <c r="AD23" s="59" t="s">
        <v>115</v>
      </c>
      <c r="AE23" s="59" t="s">
        <v>115</v>
      </c>
      <c r="AF23" s="59" t="s">
        <v>115</v>
      </c>
      <c r="AG23" s="59" t="s">
        <v>115</v>
      </c>
      <c r="AH23" s="59" t="s">
        <v>115</v>
      </c>
      <c r="AI23" s="59" t="s">
        <v>115</v>
      </c>
      <c r="AJ23" s="59" t="s">
        <v>115</v>
      </c>
      <c r="AK23" s="59" t="s">
        <v>115</v>
      </c>
      <c r="AL23" s="59" t="s">
        <v>115</v>
      </c>
      <c r="AM23" s="59" t="s">
        <v>115</v>
      </c>
      <c r="AN23" s="59" t="s">
        <v>115</v>
      </c>
      <c r="AO23" s="59" t="s">
        <v>115</v>
      </c>
      <c r="AP23" s="59" t="s">
        <v>115</v>
      </c>
      <c r="AQ23" s="59" t="s">
        <v>115</v>
      </c>
      <c r="AR23" s="59" t="s">
        <v>115</v>
      </c>
      <c r="AS23" s="59" t="s">
        <v>115</v>
      </c>
      <c r="AT23" s="59" t="s">
        <v>115</v>
      </c>
      <c r="AU23" s="59" t="s">
        <v>115</v>
      </c>
      <c r="AV23" s="59" t="s">
        <v>115</v>
      </c>
      <c r="AW23" s="59" t="s">
        <v>115</v>
      </c>
      <c r="AX23" s="59" t="s">
        <v>115</v>
      </c>
      <c r="AY23" s="59" t="s">
        <v>115</v>
      </c>
      <c r="AZ23" s="59" t="s">
        <v>115</v>
      </c>
      <c r="BA23" s="59" t="s">
        <v>115</v>
      </c>
      <c r="BB23" s="59" t="s">
        <v>115</v>
      </c>
      <c r="BC23" s="59" t="s">
        <v>115</v>
      </c>
      <c r="BD23" s="59" t="s">
        <v>115</v>
      </c>
      <c r="BE23" s="59" t="s">
        <v>115</v>
      </c>
      <c r="BF23" s="59" t="s">
        <v>115</v>
      </c>
      <c r="BG23" s="59" t="s">
        <v>115</v>
      </c>
      <c r="BH23" s="59" t="s">
        <v>115</v>
      </c>
      <c r="BI23" s="59" t="s">
        <v>115</v>
      </c>
      <c r="BJ23" s="59" t="s">
        <v>115</v>
      </c>
      <c r="BK23" s="59" t="s">
        <v>115</v>
      </c>
      <c r="BL23" s="59" t="s">
        <v>115</v>
      </c>
      <c r="BM23" s="59" t="s">
        <v>115</v>
      </c>
      <c r="BN23" s="59" t="s">
        <v>115</v>
      </c>
      <c r="BO23" s="59" t="s">
        <v>115</v>
      </c>
      <c r="BP23" s="59" t="s">
        <v>115</v>
      </c>
      <c r="BQ23" s="59" t="s">
        <v>115</v>
      </c>
      <c r="BR23" s="59" t="s">
        <v>115</v>
      </c>
      <c r="BS23" s="59" t="s">
        <v>115</v>
      </c>
      <c r="BT23" s="59" t="s">
        <v>115</v>
      </c>
      <c r="BU23" s="59" t="s">
        <v>115</v>
      </c>
      <c r="BV23" s="59" t="s">
        <v>115</v>
      </c>
      <c r="BW23" s="59" t="s">
        <v>115</v>
      </c>
      <c r="BX23" s="59" t="s">
        <v>115</v>
      </c>
      <c r="BY23" s="59" t="s">
        <v>115</v>
      </c>
      <c r="BZ23" s="60">
        <v>16</v>
      </c>
      <c r="CA23" s="60">
        <v>18</v>
      </c>
      <c r="CB23" s="60">
        <v>16</v>
      </c>
      <c r="CC23" s="60">
        <v>12</v>
      </c>
      <c r="CD23" s="60">
        <v>46</v>
      </c>
      <c r="CE23" s="60">
        <v>9</v>
      </c>
      <c r="CF23" s="60">
        <v>33</v>
      </c>
      <c r="CG23" s="60">
        <v>17</v>
      </c>
      <c r="CH23" s="60">
        <v>4</v>
      </c>
      <c r="CI23" s="60">
        <v>2</v>
      </c>
      <c r="CJ23" s="60">
        <v>0</v>
      </c>
      <c r="CK23" s="60">
        <v>0</v>
      </c>
      <c r="CL23" s="60">
        <v>0</v>
      </c>
      <c r="CM23" s="60">
        <v>0</v>
      </c>
      <c r="CN23" s="60">
        <v>0</v>
      </c>
      <c r="CO23" s="60">
        <v>0</v>
      </c>
      <c r="CP23" s="60">
        <v>180</v>
      </c>
      <c r="CQ23" s="60">
        <v>0</v>
      </c>
      <c r="CR23" s="60">
        <v>0</v>
      </c>
      <c r="CS23" s="60">
        <v>419</v>
      </c>
      <c r="CT23" s="60">
        <v>418</v>
      </c>
      <c r="CU23" s="60">
        <v>0</v>
      </c>
      <c r="CV23" s="60">
        <v>0</v>
      </c>
      <c r="CW23" s="60">
        <v>0</v>
      </c>
      <c r="CX23" s="60">
        <v>0</v>
      </c>
      <c r="CY23" s="60">
        <v>0</v>
      </c>
      <c r="CZ23" s="60">
        <v>0</v>
      </c>
      <c r="DA23" s="60">
        <v>0</v>
      </c>
      <c r="DB23" s="60">
        <v>4</v>
      </c>
      <c r="DC23" s="60">
        <v>0</v>
      </c>
      <c r="DD23" s="60">
        <v>0.78</v>
      </c>
      <c r="DE23" s="60">
        <v>0</v>
      </c>
      <c r="DF23" s="60">
        <v>0</v>
      </c>
      <c r="DG23" s="60">
        <v>0</v>
      </c>
      <c r="DH23" s="60">
        <v>5785.2349999999997</v>
      </c>
      <c r="DI23" s="60">
        <v>25040.516</v>
      </c>
      <c r="DJ23" s="60">
        <v>0</v>
      </c>
      <c r="DK23" s="60">
        <v>7.4999999999999997E-2</v>
      </c>
      <c r="DL23" s="60">
        <v>19657.986000000001</v>
      </c>
      <c r="DM23" s="60">
        <v>17737.55</v>
      </c>
      <c r="DN23" s="60">
        <v>32.718000000000004</v>
      </c>
      <c r="DO23" s="60">
        <v>230.18200000000002</v>
      </c>
      <c r="DP23" s="60">
        <v>54767.328999999998</v>
      </c>
      <c r="DQ23" s="60">
        <v>197.82199999999997</v>
      </c>
      <c r="DR23" s="60">
        <v>130950.374</v>
      </c>
      <c r="DS23" s="60">
        <v>597.053</v>
      </c>
      <c r="DT23" s="60">
        <v>127.327</v>
      </c>
      <c r="DU23" s="60">
        <v>168.15</v>
      </c>
      <c r="DV23" s="60">
        <v>141.51499999999999</v>
      </c>
      <c r="DW23" s="60">
        <v>27102.026000000002</v>
      </c>
      <c r="DX23" s="60">
        <v>852880.83299999998</v>
      </c>
      <c r="DY23" s="60">
        <v>933499.63500000001</v>
      </c>
      <c r="DZ23" s="60">
        <v>999852.36599999992</v>
      </c>
      <c r="EA23" s="60">
        <v>1143792.32</v>
      </c>
      <c r="EB23" s="60">
        <v>998644.56900000002</v>
      </c>
      <c r="EC23" s="60">
        <v>387419.91600000003</v>
      </c>
      <c r="ED23" s="60">
        <v>652426.26600000006</v>
      </c>
      <c r="EN23" s="60"/>
      <c r="EO23" s="60"/>
      <c r="EP23" s="60"/>
      <c r="EQ23" s="60"/>
      <c r="ER23" s="60"/>
      <c r="ES23" s="60"/>
      <c r="ET23" s="60"/>
      <c r="EU23" s="60"/>
    </row>
    <row r="24" spans="1:296" s="64" customFormat="1" ht="11.2" customHeight="1" x14ac:dyDescent="0.35">
      <c r="A24" s="55" t="s">
        <v>131</v>
      </c>
      <c r="B24" s="54">
        <v>1885</v>
      </c>
      <c r="C24" s="60">
        <v>1250.664</v>
      </c>
      <c r="D24" s="60">
        <v>1398.15</v>
      </c>
      <c r="E24" s="60">
        <v>1345.9739999999999</v>
      </c>
      <c r="F24" s="60">
        <v>2001.566</v>
      </c>
      <c r="G24" s="60">
        <v>2742.25</v>
      </c>
      <c r="H24" s="60">
        <v>3356.402</v>
      </c>
      <c r="I24" s="60">
        <v>3414.35</v>
      </c>
      <c r="J24" s="60">
        <v>2601.4380000000001</v>
      </c>
      <c r="K24" s="60">
        <v>1614.2</v>
      </c>
      <c r="L24" s="60">
        <v>1658.088</v>
      </c>
      <c r="M24" s="60">
        <v>2051.9839999999999</v>
      </c>
      <c r="N24" s="60">
        <v>3159.0619999999999</v>
      </c>
      <c r="O24" s="60">
        <v>3675.346</v>
      </c>
      <c r="P24" s="60">
        <v>3690.498</v>
      </c>
      <c r="Q24" s="60">
        <v>4167.098</v>
      </c>
      <c r="R24" s="60">
        <v>5414.5519999999997</v>
      </c>
      <c r="S24" s="60">
        <v>5599.982</v>
      </c>
      <c r="T24" s="60">
        <v>5316.12</v>
      </c>
      <c r="U24" s="60">
        <v>4717.1059999999998</v>
      </c>
      <c r="V24" s="60">
        <v>5311.71</v>
      </c>
      <c r="W24" s="60">
        <v>5286.8239999999996</v>
      </c>
      <c r="X24" s="60">
        <v>6409.6880000000001</v>
      </c>
      <c r="Y24" s="60">
        <v>7102.51</v>
      </c>
      <c r="Z24" s="60">
        <v>7018.24</v>
      </c>
      <c r="AA24" s="60">
        <v>6662.2820000000002</v>
      </c>
      <c r="AB24" s="61">
        <v>7557.3320000000003</v>
      </c>
      <c r="AC24" s="61">
        <v>8874.3060000000005</v>
      </c>
      <c r="AD24" s="60">
        <v>10289.226000000001</v>
      </c>
      <c r="AE24" s="60">
        <v>9913.6679999999997</v>
      </c>
      <c r="AF24" s="60">
        <v>2593.8339999999998</v>
      </c>
      <c r="AG24" s="60">
        <v>82.4</v>
      </c>
      <c r="AH24" s="60">
        <v>195.024</v>
      </c>
      <c r="AI24" s="60">
        <v>36.11</v>
      </c>
      <c r="AJ24" s="60">
        <v>21.911999999999999</v>
      </c>
      <c r="AK24" s="60">
        <v>26.948</v>
      </c>
      <c r="AL24" s="60">
        <v>113.88800000000001</v>
      </c>
      <c r="AM24" s="60">
        <v>171.952</v>
      </c>
      <c r="AN24" s="60">
        <v>1187.624</v>
      </c>
      <c r="AO24" s="60">
        <v>2737.808</v>
      </c>
      <c r="AP24" s="60">
        <v>4519.3819999999996</v>
      </c>
      <c r="AQ24" s="60">
        <v>5643.5780000000004</v>
      </c>
      <c r="AR24" s="60">
        <v>8719.0280000000002</v>
      </c>
      <c r="AS24" s="60">
        <v>9242.9380000000001</v>
      </c>
      <c r="AT24" s="60">
        <v>9091.0020000000004</v>
      </c>
      <c r="AU24" s="60">
        <v>8683.3559999999998</v>
      </c>
      <c r="AV24" s="60">
        <v>3994.1120000000001</v>
      </c>
      <c r="AW24" s="60">
        <v>2854.1579999999999</v>
      </c>
      <c r="AX24" s="60">
        <v>3663.2719999999999</v>
      </c>
      <c r="AY24" s="60">
        <v>3841.3519999999999</v>
      </c>
      <c r="AZ24" s="60">
        <v>4290.63</v>
      </c>
      <c r="BA24" s="60">
        <v>5926.098</v>
      </c>
      <c r="BB24" s="60">
        <v>7193.1679999999997</v>
      </c>
      <c r="BC24" s="60">
        <v>8341.2479999999996</v>
      </c>
      <c r="BD24" s="60">
        <v>9419.7039999999997</v>
      </c>
      <c r="BE24" s="60">
        <v>2597.85</v>
      </c>
      <c r="BF24" s="60">
        <v>369.39800000000002</v>
      </c>
      <c r="BG24" s="60">
        <v>55.375999999999998</v>
      </c>
      <c r="BH24" s="60">
        <v>7.43</v>
      </c>
      <c r="BI24" s="60">
        <v>3.4540000000000002</v>
      </c>
      <c r="BJ24" s="60">
        <v>6.95</v>
      </c>
      <c r="BK24" s="60">
        <v>23.788</v>
      </c>
      <c r="BL24" s="60">
        <v>285.58600000000001</v>
      </c>
      <c r="BM24" s="60">
        <v>1278.308</v>
      </c>
      <c r="BN24" s="60">
        <v>3698.69</v>
      </c>
      <c r="BO24" s="60">
        <v>13167.314</v>
      </c>
      <c r="BP24" s="60">
        <v>29451.617999999999</v>
      </c>
      <c r="BQ24" s="60">
        <v>66479.656000000003</v>
      </c>
      <c r="BR24" s="60">
        <v>27832</v>
      </c>
      <c r="BS24" s="60">
        <v>43462</v>
      </c>
      <c r="BT24" s="60">
        <v>63094</v>
      </c>
      <c r="BU24" s="60">
        <v>71344</v>
      </c>
      <c r="BV24" s="60">
        <v>63314</v>
      </c>
      <c r="BW24" s="60">
        <v>84564</v>
      </c>
      <c r="BX24" s="60">
        <v>87212</v>
      </c>
      <c r="BY24" s="60">
        <v>109600</v>
      </c>
      <c r="BZ24" s="60">
        <v>134334</v>
      </c>
      <c r="CA24" s="60">
        <v>105220</v>
      </c>
      <c r="CB24" s="60">
        <v>119274</v>
      </c>
      <c r="CC24" s="60">
        <v>132998</v>
      </c>
      <c r="CD24" s="60">
        <v>171342</v>
      </c>
      <c r="CE24" s="60">
        <v>173115</v>
      </c>
      <c r="CF24" s="60">
        <v>161723</v>
      </c>
      <c r="CG24" s="60">
        <v>192843</v>
      </c>
      <c r="CH24" s="60">
        <v>204794</v>
      </c>
      <c r="CI24" s="60">
        <v>262765</v>
      </c>
      <c r="CJ24" s="60">
        <v>299994</v>
      </c>
      <c r="CK24" s="60">
        <v>296037</v>
      </c>
      <c r="CL24" s="60">
        <v>296913</v>
      </c>
      <c r="CM24" s="60">
        <v>455386</v>
      </c>
      <c r="CN24" s="60">
        <v>585848</v>
      </c>
      <c r="CO24" s="60">
        <v>548767</v>
      </c>
      <c r="CP24" s="60">
        <v>721550</v>
      </c>
      <c r="CQ24" s="60">
        <v>752412</v>
      </c>
      <c r="CR24" s="60">
        <v>1039765</v>
      </c>
      <c r="CS24" s="60">
        <v>1030305</v>
      </c>
      <c r="CT24" s="60">
        <v>1089856</v>
      </c>
      <c r="CU24" s="60">
        <v>1355084</v>
      </c>
      <c r="CV24" s="60">
        <v>1276104</v>
      </c>
      <c r="CW24" s="60">
        <v>1384809</v>
      </c>
      <c r="CX24" s="60">
        <v>1820573</v>
      </c>
      <c r="CY24" s="60">
        <v>2728380</v>
      </c>
      <c r="CZ24" s="60">
        <v>2795755</v>
      </c>
      <c r="DA24" s="60">
        <v>2931652</v>
      </c>
      <c r="DB24" s="60">
        <v>2969756</v>
      </c>
      <c r="DC24" s="60">
        <v>3443295.709999999</v>
      </c>
      <c r="DD24" s="60">
        <v>3114809.9589999998</v>
      </c>
      <c r="DE24" s="60">
        <v>3006842.1449999991</v>
      </c>
      <c r="DF24" s="60">
        <v>3382550.6609999998</v>
      </c>
      <c r="DG24" s="60">
        <v>3758928.4780000001</v>
      </c>
      <c r="DH24" s="60">
        <v>4861270.6830000002</v>
      </c>
      <c r="DI24" s="60">
        <v>4862291.9120000014</v>
      </c>
      <c r="DJ24" s="60">
        <v>4557863.4269999983</v>
      </c>
      <c r="DK24" s="60">
        <v>5207269.5359999994</v>
      </c>
      <c r="DL24" s="60">
        <v>6081645.8480000012</v>
      </c>
      <c r="DM24" s="60">
        <v>5790766.0699999994</v>
      </c>
      <c r="DN24" s="60">
        <v>6172384.1890000002</v>
      </c>
      <c r="DO24" s="60">
        <v>6728734.1329999994</v>
      </c>
      <c r="DP24" s="60">
        <v>7951782.0950000016</v>
      </c>
      <c r="DQ24" s="60">
        <v>7985156.0329999989</v>
      </c>
      <c r="DR24" s="60">
        <v>8645511.3340000007</v>
      </c>
      <c r="DS24" s="60">
        <v>8677308.1229999959</v>
      </c>
      <c r="DT24" s="60">
        <v>9273909.5359999947</v>
      </c>
      <c r="DU24" s="60">
        <v>10575607.784000002</v>
      </c>
      <c r="DV24" s="60">
        <v>11106429.554000001</v>
      </c>
      <c r="DW24" s="60">
        <v>10717911.765999999</v>
      </c>
      <c r="DX24" s="60">
        <v>10247004.631999996</v>
      </c>
      <c r="DY24" s="60">
        <v>11156249.946999999</v>
      </c>
      <c r="DZ24" s="60">
        <v>10918719.74</v>
      </c>
      <c r="EA24" s="60">
        <v>12288174.009339998</v>
      </c>
      <c r="EB24" s="60">
        <v>11955752.628509998</v>
      </c>
      <c r="EC24" s="60">
        <v>13237775.019000003</v>
      </c>
      <c r="ED24" s="60">
        <v>13558840.601</v>
      </c>
      <c r="EE24" s="58"/>
      <c r="EF24" s="58"/>
      <c r="EG24" s="58"/>
      <c r="EH24" s="58"/>
      <c r="EI24" s="58"/>
      <c r="EJ24" s="58"/>
      <c r="EK24" s="58"/>
      <c r="EL24" s="58"/>
      <c r="EM24" s="58"/>
      <c r="EN24" s="60"/>
      <c r="EO24" s="60"/>
      <c r="EP24" s="60"/>
      <c r="EQ24" s="60"/>
      <c r="ER24" s="60"/>
      <c r="ES24" s="60"/>
      <c r="ET24" s="60"/>
      <c r="EU24" s="60"/>
      <c r="EV24" s="58"/>
      <c r="EW24" s="58"/>
      <c r="EX24" s="58"/>
      <c r="EY24" s="58"/>
      <c r="EZ24" s="58"/>
      <c r="FA24" s="58"/>
      <c r="FB24" s="58"/>
      <c r="FC24" s="58"/>
      <c r="FD24" s="58"/>
      <c r="FE24" s="58"/>
      <c r="FF24" s="58"/>
      <c r="FG24" s="58"/>
      <c r="FH24" s="58"/>
      <c r="FI24" s="58"/>
      <c r="FJ24" s="58"/>
      <c r="FK24" s="58"/>
      <c r="FL24" s="58"/>
      <c r="FM24" s="58"/>
      <c r="FN24" s="58"/>
      <c r="FO24" s="58"/>
      <c r="FP24" s="58"/>
      <c r="FQ24" s="58"/>
      <c r="FR24" s="58"/>
      <c r="FS24" s="58"/>
      <c r="FT24" s="58"/>
      <c r="FU24" s="58"/>
      <c r="FV24" s="58"/>
      <c r="FW24" s="58"/>
      <c r="FX24" s="58"/>
      <c r="FY24" s="58"/>
      <c r="FZ24" s="58"/>
      <c r="GA24" s="58"/>
      <c r="GB24" s="58"/>
      <c r="GC24" s="58"/>
      <c r="GD24" s="58"/>
      <c r="GE24" s="58"/>
      <c r="GF24" s="58"/>
      <c r="GG24" s="58"/>
      <c r="GH24" s="58"/>
      <c r="GI24" s="58"/>
      <c r="GJ24" s="58"/>
      <c r="GK24" s="58"/>
      <c r="GL24" s="58"/>
      <c r="GM24" s="58"/>
      <c r="GN24" s="58"/>
      <c r="GO24" s="58"/>
      <c r="GP24" s="58"/>
      <c r="GQ24" s="58"/>
      <c r="GR24" s="58"/>
      <c r="GS24" s="58"/>
      <c r="GT24" s="58"/>
      <c r="GU24" s="58"/>
      <c r="GV24" s="58"/>
      <c r="GW24" s="58"/>
      <c r="GX24" s="58"/>
      <c r="GY24" s="58"/>
      <c r="GZ24" s="58"/>
      <c r="HA24" s="58"/>
      <c r="HB24" s="58"/>
      <c r="HC24" s="58"/>
      <c r="HD24" s="58"/>
      <c r="HE24" s="58"/>
      <c r="HF24" s="58"/>
      <c r="HG24" s="58"/>
      <c r="HH24" s="58"/>
      <c r="HI24" s="58"/>
      <c r="HJ24" s="58"/>
      <c r="HK24" s="58"/>
      <c r="HL24" s="58"/>
      <c r="HM24" s="58"/>
      <c r="HN24" s="58"/>
      <c r="HO24" s="58"/>
      <c r="HP24" s="58"/>
      <c r="HQ24" s="58"/>
      <c r="HR24" s="58"/>
      <c r="HS24" s="58"/>
      <c r="HT24" s="58"/>
      <c r="HU24" s="58"/>
      <c r="HV24" s="58"/>
      <c r="HW24" s="58"/>
      <c r="HX24" s="58"/>
      <c r="HY24" s="58"/>
      <c r="HZ24" s="58"/>
      <c r="IA24" s="58"/>
      <c r="IB24" s="58"/>
      <c r="IC24" s="58"/>
      <c r="ID24" s="58"/>
      <c r="IE24" s="58"/>
      <c r="IF24" s="58"/>
      <c r="IG24" s="58"/>
      <c r="IH24" s="58"/>
      <c r="II24" s="58"/>
      <c r="IJ24" s="58"/>
      <c r="IK24" s="58"/>
      <c r="IL24" s="58"/>
      <c r="IM24" s="58"/>
      <c r="IN24" s="58"/>
      <c r="IO24" s="58"/>
      <c r="IP24" s="58"/>
      <c r="IQ24" s="58"/>
      <c r="IR24" s="58"/>
      <c r="IS24" s="58"/>
      <c r="IT24" s="58"/>
      <c r="IU24" s="58"/>
      <c r="IV24" s="58"/>
      <c r="IW24" s="58"/>
      <c r="IX24" s="58"/>
      <c r="IY24" s="58"/>
      <c r="IZ24" s="58"/>
      <c r="JA24" s="58"/>
      <c r="JB24" s="58"/>
      <c r="JC24" s="58"/>
      <c r="JD24" s="58"/>
      <c r="JE24" s="58"/>
      <c r="JF24" s="58"/>
      <c r="JG24" s="58"/>
      <c r="JH24" s="58"/>
      <c r="JI24" s="58"/>
      <c r="JJ24" s="58"/>
      <c r="JK24" s="58"/>
      <c r="JL24" s="58"/>
      <c r="JM24" s="58"/>
      <c r="JN24" s="58"/>
      <c r="JO24" s="58"/>
      <c r="JP24" s="58"/>
      <c r="JQ24" s="58"/>
      <c r="JR24" s="58"/>
      <c r="JS24" s="58"/>
      <c r="JT24" s="58"/>
      <c r="JU24" s="58"/>
      <c r="JV24" s="58"/>
      <c r="JW24" s="58"/>
      <c r="JX24" s="58"/>
      <c r="JY24" s="58"/>
      <c r="JZ24" s="58"/>
      <c r="KA24" s="58"/>
      <c r="KB24" s="58"/>
      <c r="KC24" s="58"/>
      <c r="KD24" s="58"/>
      <c r="KE24" s="58"/>
      <c r="KF24" s="58"/>
      <c r="KG24" s="58"/>
      <c r="KH24" s="58"/>
      <c r="KI24" s="58"/>
      <c r="KJ24" s="58"/>
    </row>
    <row r="25" spans="1:296" ht="11.2" customHeight="1" x14ac:dyDescent="0.35">
      <c r="A25" s="55" t="s">
        <v>132</v>
      </c>
      <c r="B25" s="54">
        <v>1885</v>
      </c>
      <c r="C25" s="60">
        <v>0</v>
      </c>
      <c r="D25" s="60">
        <v>0</v>
      </c>
      <c r="E25" s="60">
        <v>0</v>
      </c>
      <c r="F25" s="60">
        <v>0</v>
      </c>
      <c r="G25" s="60">
        <v>0</v>
      </c>
      <c r="H25" s="60">
        <v>0</v>
      </c>
      <c r="I25" s="60">
        <v>0</v>
      </c>
      <c r="J25" s="60">
        <v>0</v>
      </c>
      <c r="K25" s="60">
        <v>0</v>
      </c>
      <c r="L25" s="60">
        <v>0</v>
      </c>
      <c r="M25" s="60">
        <v>0</v>
      </c>
      <c r="N25" s="60">
        <v>0</v>
      </c>
      <c r="O25" s="60">
        <v>0</v>
      </c>
      <c r="P25" s="60">
        <v>0</v>
      </c>
      <c r="Q25" s="60">
        <v>0</v>
      </c>
      <c r="R25" s="60">
        <v>0</v>
      </c>
      <c r="S25" s="60">
        <v>0</v>
      </c>
      <c r="T25" s="60">
        <v>0</v>
      </c>
      <c r="U25" s="60">
        <v>0</v>
      </c>
      <c r="V25" s="60">
        <v>0</v>
      </c>
      <c r="W25" s="60">
        <v>0</v>
      </c>
      <c r="X25" s="60">
        <v>0</v>
      </c>
      <c r="Y25" s="60">
        <v>0</v>
      </c>
      <c r="Z25" s="60">
        <v>0</v>
      </c>
      <c r="AA25" s="60">
        <v>0</v>
      </c>
      <c r="AB25" s="61">
        <v>0</v>
      </c>
      <c r="AC25" s="61">
        <v>0</v>
      </c>
      <c r="AD25" s="60">
        <v>0</v>
      </c>
      <c r="AE25" s="60">
        <v>0</v>
      </c>
      <c r="AF25" s="60">
        <v>0</v>
      </c>
      <c r="AG25" s="60">
        <v>0</v>
      </c>
      <c r="AH25" s="60">
        <v>0</v>
      </c>
      <c r="AI25" s="60">
        <v>0</v>
      </c>
      <c r="AJ25" s="60">
        <v>0</v>
      </c>
      <c r="AK25" s="60">
        <v>0</v>
      </c>
      <c r="AL25" s="60">
        <v>0</v>
      </c>
      <c r="AM25" s="60">
        <v>0</v>
      </c>
      <c r="AN25" s="60">
        <v>0</v>
      </c>
      <c r="AO25" s="60">
        <v>0</v>
      </c>
      <c r="AP25" s="60">
        <v>0</v>
      </c>
      <c r="AQ25" s="62" t="s">
        <v>115</v>
      </c>
      <c r="AR25" s="62" t="s">
        <v>115</v>
      </c>
      <c r="AS25" s="62" t="s">
        <v>115</v>
      </c>
      <c r="AT25" s="62" t="s">
        <v>115</v>
      </c>
      <c r="AU25" s="62" t="s">
        <v>115</v>
      </c>
      <c r="AV25" s="62" t="s">
        <v>115</v>
      </c>
      <c r="AW25" s="62" t="s">
        <v>115</v>
      </c>
      <c r="AX25" s="62" t="s">
        <v>115</v>
      </c>
      <c r="AY25" s="62" t="s">
        <v>115</v>
      </c>
      <c r="AZ25" s="62" t="s">
        <v>115</v>
      </c>
      <c r="BA25" s="62" t="s">
        <v>115</v>
      </c>
      <c r="BB25" s="62" t="s">
        <v>115</v>
      </c>
      <c r="BC25" s="62" t="s">
        <v>115</v>
      </c>
      <c r="BD25" s="62" t="s">
        <v>115</v>
      </c>
      <c r="BE25" s="62" t="s">
        <v>115</v>
      </c>
      <c r="BF25" s="62" t="s">
        <v>115</v>
      </c>
      <c r="BG25" s="62" t="s">
        <v>115</v>
      </c>
      <c r="BH25" s="62" t="s">
        <v>115</v>
      </c>
      <c r="BI25" s="62" t="s">
        <v>115</v>
      </c>
      <c r="BJ25" s="62" t="s">
        <v>115</v>
      </c>
      <c r="BK25" s="62" t="s">
        <v>115</v>
      </c>
      <c r="BL25" s="62" t="s">
        <v>115</v>
      </c>
      <c r="BM25" s="62" t="s">
        <v>115</v>
      </c>
      <c r="BN25" s="62" t="s">
        <v>115</v>
      </c>
      <c r="BO25" s="62" t="s">
        <v>115</v>
      </c>
      <c r="BP25" s="62" t="s">
        <v>115</v>
      </c>
      <c r="BQ25" s="62" t="s">
        <v>115</v>
      </c>
      <c r="BR25" s="60">
        <v>0</v>
      </c>
      <c r="BS25" s="60">
        <v>0</v>
      </c>
      <c r="BT25" s="60">
        <v>0</v>
      </c>
      <c r="BU25" s="60">
        <v>0</v>
      </c>
      <c r="BV25" s="60">
        <v>0</v>
      </c>
      <c r="BW25" s="60">
        <v>0</v>
      </c>
      <c r="BX25" s="60">
        <v>0</v>
      </c>
      <c r="BY25" s="60">
        <v>0</v>
      </c>
      <c r="BZ25" s="60">
        <v>0</v>
      </c>
      <c r="CA25" s="60">
        <v>0</v>
      </c>
      <c r="CB25" s="60">
        <v>2</v>
      </c>
      <c r="CC25" s="60">
        <v>0</v>
      </c>
      <c r="CD25" s="60">
        <v>5</v>
      </c>
      <c r="CE25" s="60">
        <v>0</v>
      </c>
      <c r="CF25" s="60">
        <v>3</v>
      </c>
      <c r="CG25" s="60">
        <v>0</v>
      </c>
      <c r="CH25" s="60">
        <v>0</v>
      </c>
      <c r="CI25" s="60">
        <v>1</v>
      </c>
      <c r="CJ25" s="60">
        <v>0</v>
      </c>
      <c r="CK25" s="60">
        <v>2</v>
      </c>
      <c r="CL25" s="60">
        <v>0</v>
      </c>
      <c r="CM25" s="60">
        <v>0</v>
      </c>
      <c r="CN25" s="60">
        <v>32</v>
      </c>
      <c r="CO25" s="60">
        <v>1002</v>
      </c>
      <c r="CP25" s="60">
        <v>47</v>
      </c>
      <c r="CQ25" s="60">
        <v>3</v>
      </c>
      <c r="CR25" s="60">
        <v>0</v>
      </c>
      <c r="CS25" s="60">
        <v>5</v>
      </c>
      <c r="CT25" s="60">
        <v>7089</v>
      </c>
      <c r="CU25" s="60">
        <v>14</v>
      </c>
      <c r="CV25" s="60">
        <v>0</v>
      </c>
      <c r="CW25" s="60">
        <v>0</v>
      </c>
      <c r="CX25" s="60">
        <v>1542</v>
      </c>
      <c r="CY25" s="60">
        <v>1</v>
      </c>
      <c r="CZ25" s="60">
        <v>90</v>
      </c>
      <c r="DA25" s="60">
        <v>1118</v>
      </c>
      <c r="DB25" s="60">
        <v>0</v>
      </c>
      <c r="DC25" s="60">
        <v>31.570999999999998</v>
      </c>
      <c r="DD25" s="60">
        <v>54.343000000000004</v>
      </c>
      <c r="DE25" s="60">
        <v>137.87599999999998</v>
      </c>
      <c r="DF25" s="60">
        <v>50.720000000000006</v>
      </c>
      <c r="DG25" s="60">
        <v>8.7780000000000005</v>
      </c>
      <c r="DH25" s="60">
        <v>491.38199999999995</v>
      </c>
      <c r="DI25" s="60">
        <v>209.03899999999999</v>
      </c>
      <c r="DJ25" s="60">
        <v>30.812999999999999</v>
      </c>
      <c r="DK25" s="60">
        <v>72.210999999999999</v>
      </c>
      <c r="DL25" s="60">
        <v>111.476</v>
      </c>
      <c r="DM25" s="60">
        <v>20.238</v>
      </c>
      <c r="DN25" s="60">
        <v>181.64500000000001</v>
      </c>
      <c r="DO25" s="60">
        <v>539.75</v>
      </c>
      <c r="DP25" s="60">
        <v>361.04599999999999</v>
      </c>
      <c r="DQ25" s="60">
        <v>17.689999999999998</v>
      </c>
      <c r="DR25" s="60">
        <v>112.157</v>
      </c>
      <c r="DS25" s="60">
        <v>258.69300000000004</v>
      </c>
      <c r="DT25" s="60">
        <v>38007.184999999998</v>
      </c>
      <c r="DU25" s="60">
        <v>19.556000000000001</v>
      </c>
      <c r="DV25" s="60">
        <v>49.665999999999997</v>
      </c>
      <c r="DW25" s="60">
        <v>123.419</v>
      </c>
      <c r="DX25" s="60">
        <v>219.90999999999997</v>
      </c>
      <c r="DY25" s="60">
        <v>270.98900000000003</v>
      </c>
      <c r="DZ25" s="60">
        <v>73.504000000000019</v>
      </c>
      <c r="EA25" s="60">
        <v>120.73999999999998</v>
      </c>
      <c r="EB25" s="60">
        <v>3196.241</v>
      </c>
      <c r="EC25" s="60">
        <v>129.565</v>
      </c>
      <c r="ED25" s="60">
        <v>256.73599999999999</v>
      </c>
      <c r="EN25" s="60"/>
      <c r="EO25" s="60"/>
      <c r="EP25" s="60"/>
      <c r="EQ25" s="60"/>
      <c r="ER25" s="60"/>
      <c r="ES25" s="60"/>
      <c r="ET25" s="60"/>
      <c r="EU25" s="60"/>
    </row>
    <row r="26" spans="1:296" ht="11.2" customHeight="1" x14ac:dyDescent="0.35">
      <c r="A26" s="55" t="s">
        <v>133</v>
      </c>
      <c r="B26" s="54">
        <v>1885</v>
      </c>
      <c r="C26" s="60">
        <v>1407.046</v>
      </c>
      <c r="D26" s="60">
        <v>1291.568</v>
      </c>
      <c r="E26" s="60">
        <v>1354.7260000000001</v>
      </c>
      <c r="F26" s="60">
        <v>1639.308</v>
      </c>
      <c r="G26" s="60">
        <v>1989.116</v>
      </c>
      <c r="H26" s="60">
        <v>1460.076</v>
      </c>
      <c r="I26" s="60">
        <v>1253.7639999999999</v>
      </c>
      <c r="J26" s="60">
        <v>1307.424</v>
      </c>
      <c r="K26" s="60">
        <v>947.91200000000003</v>
      </c>
      <c r="L26" s="60">
        <v>803.95600000000002</v>
      </c>
      <c r="M26" s="60">
        <v>885.93200000000002</v>
      </c>
      <c r="N26" s="60">
        <v>663.60799999999995</v>
      </c>
      <c r="O26" s="60">
        <v>738.61800000000005</v>
      </c>
      <c r="P26" s="60">
        <v>657.62599999999998</v>
      </c>
      <c r="Q26" s="60">
        <v>604.90599999999995</v>
      </c>
      <c r="R26" s="60">
        <v>569.928</v>
      </c>
      <c r="S26" s="60">
        <v>57.097999999999999</v>
      </c>
      <c r="T26" s="60">
        <v>640.77</v>
      </c>
      <c r="U26" s="60">
        <v>619.11</v>
      </c>
      <c r="V26" s="60">
        <v>758.64</v>
      </c>
      <c r="W26" s="60">
        <v>554.07600000000002</v>
      </c>
      <c r="X26" s="60">
        <v>460.62200000000001</v>
      </c>
      <c r="Y26" s="60">
        <v>521.58399999999995</v>
      </c>
      <c r="Z26" s="60">
        <v>495.37799999999999</v>
      </c>
      <c r="AA26" s="60">
        <v>483.06599999999997</v>
      </c>
      <c r="AB26" s="61">
        <v>489.44799999999998</v>
      </c>
      <c r="AC26" s="61">
        <v>605.524</v>
      </c>
      <c r="AD26" s="60">
        <v>662.01400000000001</v>
      </c>
      <c r="AE26" s="60">
        <v>731.21400000000006</v>
      </c>
      <c r="AF26" s="60">
        <v>665.72400000000005</v>
      </c>
      <c r="AG26" s="60">
        <v>785.72</v>
      </c>
      <c r="AH26" s="60">
        <v>22.62</v>
      </c>
      <c r="AI26" s="60">
        <v>20.059999999999999</v>
      </c>
      <c r="AJ26" s="60">
        <v>13.786</v>
      </c>
      <c r="AK26" s="60">
        <v>44.88</v>
      </c>
      <c r="AL26" s="60">
        <v>87.83</v>
      </c>
      <c r="AM26" s="60">
        <v>10.89</v>
      </c>
      <c r="AN26" s="60">
        <v>9.7759999999999998</v>
      </c>
      <c r="AO26" s="60">
        <v>5.37</v>
      </c>
      <c r="AP26" s="60">
        <v>7.484</v>
      </c>
      <c r="AQ26" s="60">
        <v>4.5640000000000001</v>
      </c>
      <c r="AR26" s="60">
        <v>15.476000000000001</v>
      </c>
      <c r="AS26" s="60">
        <v>28.841999999999999</v>
      </c>
      <c r="AT26" s="60">
        <v>26.545999999999999</v>
      </c>
      <c r="AU26" s="60">
        <v>34.840000000000003</v>
      </c>
      <c r="AV26" s="60">
        <v>28.872</v>
      </c>
      <c r="AW26" s="60">
        <v>12.311999999999999</v>
      </c>
      <c r="AX26" s="60">
        <v>20.725999999999999</v>
      </c>
      <c r="AY26" s="60">
        <v>36.872</v>
      </c>
      <c r="AZ26" s="60">
        <v>45.353999999999999</v>
      </c>
      <c r="BA26" s="60">
        <v>53.426000000000002</v>
      </c>
      <c r="BB26" s="60">
        <v>80.286000000000001</v>
      </c>
      <c r="BC26" s="60">
        <v>74.043999999999997</v>
      </c>
      <c r="BD26" s="60">
        <v>81.091999999999999</v>
      </c>
      <c r="BE26" s="60">
        <v>380.49599999999998</v>
      </c>
      <c r="BF26" s="60">
        <v>248.422</v>
      </c>
      <c r="BG26" s="60">
        <v>147.90199999999999</v>
      </c>
      <c r="BH26" s="60">
        <v>15.956</v>
      </c>
      <c r="BI26" s="60">
        <v>0.58199999999999996</v>
      </c>
      <c r="BJ26" s="60">
        <v>8.2000000000000003E-2</v>
      </c>
      <c r="BK26" s="60">
        <v>23.504000000000001</v>
      </c>
      <c r="BL26" s="60">
        <v>241.548</v>
      </c>
      <c r="BM26" s="60">
        <v>503.37400000000002</v>
      </c>
      <c r="BN26" s="60">
        <v>1295.0319999999999</v>
      </c>
      <c r="BO26" s="60">
        <v>1399.0840000000001</v>
      </c>
      <c r="BP26" s="60">
        <v>3829.23</v>
      </c>
      <c r="BQ26" s="60">
        <v>4509.4840000000004</v>
      </c>
      <c r="BR26" s="60">
        <v>1042</v>
      </c>
      <c r="BS26" s="60">
        <v>3434</v>
      </c>
      <c r="BT26" s="60">
        <v>4738</v>
      </c>
      <c r="BU26" s="60">
        <v>5550</v>
      </c>
      <c r="BV26" s="60">
        <v>5612</v>
      </c>
      <c r="BW26" s="60">
        <v>6690</v>
      </c>
      <c r="BX26" s="60">
        <v>7918</v>
      </c>
      <c r="BY26" s="60">
        <v>10322</v>
      </c>
      <c r="BZ26" s="60">
        <v>12486</v>
      </c>
      <c r="CA26" s="60">
        <v>12836</v>
      </c>
      <c r="CB26" s="60">
        <v>15254</v>
      </c>
      <c r="CC26" s="60">
        <v>18826</v>
      </c>
      <c r="CD26" s="60">
        <v>24414</v>
      </c>
      <c r="CE26" s="60">
        <v>25358</v>
      </c>
      <c r="CF26" s="60">
        <v>34193</v>
      </c>
      <c r="CG26" s="60">
        <v>36729</v>
      </c>
      <c r="CH26" s="60">
        <v>41075</v>
      </c>
      <c r="CI26" s="60">
        <v>54022</v>
      </c>
      <c r="CJ26" s="60">
        <v>61116</v>
      </c>
      <c r="CK26" s="60">
        <v>68121</v>
      </c>
      <c r="CL26" s="60">
        <v>80148</v>
      </c>
      <c r="CM26" s="60">
        <v>159603</v>
      </c>
      <c r="CN26" s="60">
        <v>172240</v>
      </c>
      <c r="CO26" s="60">
        <v>216512</v>
      </c>
      <c r="CP26" s="60">
        <v>254281</v>
      </c>
      <c r="CQ26" s="60">
        <v>264866</v>
      </c>
      <c r="CR26" s="60">
        <v>331009</v>
      </c>
      <c r="CS26" s="60">
        <v>378985</v>
      </c>
      <c r="CT26" s="60">
        <v>394106</v>
      </c>
      <c r="CU26" s="60">
        <v>499484</v>
      </c>
      <c r="CV26" s="60">
        <v>484104</v>
      </c>
      <c r="CW26" s="60">
        <v>550306</v>
      </c>
      <c r="CX26" s="60">
        <v>656809</v>
      </c>
      <c r="CY26" s="60">
        <v>676476</v>
      </c>
      <c r="CZ26" s="60">
        <v>800037</v>
      </c>
      <c r="DA26" s="60">
        <v>845395</v>
      </c>
      <c r="DB26" s="60">
        <v>888129</v>
      </c>
      <c r="DC26" s="60">
        <v>846611.84800000011</v>
      </c>
      <c r="DD26" s="60">
        <v>740559.05799999996</v>
      </c>
      <c r="DE26" s="60">
        <v>791780.924</v>
      </c>
      <c r="DF26" s="60">
        <v>795877.17699999991</v>
      </c>
      <c r="DG26" s="60">
        <v>800965.58299999998</v>
      </c>
      <c r="DH26" s="60">
        <v>923247.87199999997</v>
      </c>
      <c r="DI26" s="60">
        <v>969644.05700000015</v>
      </c>
      <c r="DJ26" s="60">
        <v>899819.38199999998</v>
      </c>
      <c r="DK26" s="60">
        <v>1031230.0820000001</v>
      </c>
      <c r="DL26" s="60">
        <v>1228336.3230000006</v>
      </c>
      <c r="DM26" s="60">
        <v>1279701.1490000007</v>
      </c>
      <c r="DN26" s="60">
        <v>1362044.2850000001</v>
      </c>
      <c r="DO26" s="60">
        <v>1409951.169</v>
      </c>
      <c r="DP26" s="60">
        <v>1233539.9790000001</v>
      </c>
      <c r="DQ26" s="60">
        <v>1201593.5829999994</v>
      </c>
      <c r="DR26" s="60">
        <v>1210115.9220000003</v>
      </c>
      <c r="DS26" s="60">
        <v>1650933.7379999994</v>
      </c>
      <c r="DT26" s="60">
        <v>1419216.1070000005</v>
      </c>
      <c r="DU26" s="60">
        <v>1380040.2980000002</v>
      </c>
      <c r="DV26" s="60">
        <v>1424306.6870000006</v>
      </c>
      <c r="DW26" s="60">
        <v>1128649.0119999999</v>
      </c>
      <c r="DX26" s="60">
        <v>1152875.095</v>
      </c>
      <c r="DY26" s="60">
        <v>1131783.9169999997</v>
      </c>
      <c r="DZ26" s="60">
        <v>1246153.5979999995</v>
      </c>
      <c r="EA26" s="60">
        <v>1204062.8220499998</v>
      </c>
      <c r="EB26" s="60">
        <v>1215484.2756100001</v>
      </c>
      <c r="EC26" s="60">
        <v>1052509.9859999996</v>
      </c>
      <c r="ED26" s="60">
        <v>858660.20200000005</v>
      </c>
      <c r="EN26" s="60"/>
      <c r="EO26" s="60"/>
      <c r="EP26" s="60"/>
      <c r="EQ26" s="60"/>
      <c r="ER26" s="60"/>
      <c r="ES26" s="60"/>
      <c r="ET26" s="60"/>
      <c r="EU26" s="60"/>
    </row>
    <row r="27" spans="1:296" s="64" customFormat="1" ht="11.2" customHeight="1" x14ac:dyDescent="0.35">
      <c r="A27" s="55" t="s">
        <v>134</v>
      </c>
      <c r="B27" s="54">
        <v>1885</v>
      </c>
      <c r="C27" s="60">
        <v>953.822</v>
      </c>
      <c r="D27" s="60">
        <v>711.03399999999999</v>
      </c>
      <c r="E27" s="60">
        <v>1302.038</v>
      </c>
      <c r="F27" s="60">
        <v>1747.318</v>
      </c>
      <c r="G27" s="60">
        <v>1213.742</v>
      </c>
      <c r="H27" s="60">
        <v>1596.7439999999999</v>
      </c>
      <c r="I27" s="60">
        <v>1590.8620000000001</v>
      </c>
      <c r="J27" s="60">
        <v>1345.472</v>
      </c>
      <c r="K27" s="60">
        <v>1096.0319999999999</v>
      </c>
      <c r="L27" s="60">
        <v>1306.5419999999999</v>
      </c>
      <c r="M27" s="60">
        <v>1196.0640000000001</v>
      </c>
      <c r="N27" s="60">
        <v>1178.232</v>
      </c>
      <c r="O27" s="60">
        <v>1389.99</v>
      </c>
      <c r="P27" s="60">
        <v>1483.518</v>
      </c>
      <c r="Q27" s="60">
        <v>1785.2739999999999</v>
      </c>
      <c r="R27" s="60">
        <v>2182.91</v>
      </c>
      <c r="S27" s="60">
        <v>2403.4059999999999</v>
      </c>
      <c r="T27" s="60">
        <v>1642.74</v>
      </c>
      <c r="U27" s="60">
        <v>1968.9259999999999</v>
      </c>
      <c r="V27" s="60">
        <v>1964.84</v>
      </c>
      <c r="W27" s="60">
        <v>2698.848</v>
      </c>
      <c r="X27" s="60">
        <v>3522.07</v>
      </c>
      <c r="Y27" s="60">
        <v>4007.0419999999999</v>
      </c>
      <c r="Z27" s="60">
        <v>3443.24</v>
      </c>
      <c r="AA27" s="60">
        <v>3782.5859999999998</v>
      </c>
      <c r="AB27" s="61">
        <v>5337.7240000000002</v>
      </c>
      <c r="AC27" s="61">
        <v>4244.5200000000004</v>
      </c>
      <c r="AD27" s="60">
        <v>4212.674</v>
      </c>
      <c r="AE27" s="60">
        <v>5928.4920000000002</v>
      </c>
      <c r="AF27" s="60">
        <v>5496.3459999999995</v>
      </c>
      <c r="AG27" s="60">
        <v>7259.95</v>
      </c>
      <c r="AH27" s="60">
        <v>7792.9260000000004</v>
      </c>
      <c r="AI27" s="60">
        <v>9597.2479999999996</v>
      </c>
      <c r="AJ27" s="60">
        <v>15934.456</v>
      </c>
      <c r="AK27" s="60">
        <v>9555.81</v>
      </c>
      <c r="AL27" s="60">
        <v>14625.664000000001</v>
      </c>
      <c r="AM27" s="60">
        <v>7494.0460000000003</v>
      </c>
      <c r="AN27" s="60">
        <v>8787.3700000000008</v>
      </c>
      <c r="AO27" s="60">
        <v>9600.1720000000005</v>
      </c>
      <c r="AP27" s="60">
        <v>12846.727999999999</v>
      </c>
      <c r="AQ27" s="60">
        <v>13252.072</v>
      </c>
      <c r="AR27" s="60">
        <v>13322.816000000001</v>
      </c>
      <c r="AS27" s="60">
        <v>11118.072</v>
      </c>
      <c r="AT27" s="60">
        <v>12105.012000000001</v>
      </c>
      <c r="AU27" s="60">
        <v>10042.897999999999</v>
      </c>
      <c r="AV27" s="60">
        <v>7556.9840000000004</v>
      </c>
      <c r="AW27" s="60">
        <v>5550.7120000000004</v>
      </c>
      <c r="AX27" s="60">
        <v>6846.2060000000001</v>
      </c>
      <c r="AY27" s="60">
        <v>5852.3620000000001</v>
      </c>
      <c r="AZ27" s="60">
        <v>5082.8959999999997</v>
      </c>
      <c r="BA27" s="60">
        <v>5464.3239999999996</v>
      </c>
      <c r="BB27" s="60">
        <v>5952.384</v>
      </c>
      <c r="BC27" s="60">
        <v>6155.308</v>
      </c>
      <c r="BD27" s="60">
        <v>6545.616</v>
      </c>
      <c r="BE27" s="60">
        <v>13426.272000000001</v>
      </c>
      <c r="BF27" s="60">
        <v>15989.7</v>
      </c>
      <c r="BG27" s="60">
        <v>25274.828000000001</v>
      </c>
      <c r="BH27" s="60">
        <v>33888.923999999999</v>
      </c>
      <c r="BI27" s="60">
        <v>47312.212</v>
      </c>
      <c r="BJ27" s="60">
        <v>36811.375999999997</v>
      </c>
      <c r="BK27" s="60">
        <v>22884.788</v>
      </c>
      <c r="BL27" s="60">
        <v>34923.748</v>
      </c>
      <c r="BM27" s="60">
        <v>53398.565999999999</v>
      </c>
      <c r="BN27" s="60">
        <v>51747.09</v>
      </c>
      <c r="BO27" s="60">
        <v>55327.743999999999</v>
      </c>
      <c r="BP27" s="60">
        <v>70848.266000000003</v>
      </c>
      <c r="BQ27" s="60">
        <v>95665.245999999999</v>
      </c>
      <c r="BR27" s="60">
        <v>29292</v>
      </c>
      <c r="BS27" s="60">
        <v>36950</v>
      </c>
      <c r="BT27" s="60">
        <v>52114</v>
      </c>
      <c r="BU27" s="60">
        <v>46938</v>
      </c>
      <c r="BV27" s="60">
        <v>49018</v>
      </c>
      <c r="BW27" s="60">
        <v>46832</v>
      </c>
      <c r="BX27" s="60">
        <v>42010</v>
      </c>
      <c r="BY27" s="60">
        <v>36360</v>
      </c>
      <c r="BZ27" s="60">
        <v>45414</v>
      </c>
      <c r="CA27" s="60">
        <v>32166</v>
      </c>
      <c r="CB27" s="60">
        <v>36146</v>
      </c>
      <c r="CC27" s="60">
        <v>34610</v>
      </c>
      <c r="CD27" s="60">
        <v>40909</v>
      </c>
      <c r="CE27" s="60">
        <v>35012</v>
      </c>
      <c r="CF27" s="60">
        <v>33889</v>
      </c>
      <c r="CG27" s="60">
        <v>35296</v>
      </c>
      <c r="CH27" s="60">
        <v>32196</v>
      </c>
      <c r="CI27" s="60">
        <v>31839</v>
      </c>
      <c r="CJ27" s="60">
        <v>32230</v>
      </c>
      <c r="CK27" s="60">
        <v>35215</v>
      </c>
      <c r="CL27" s="60">
        <v>31678</v>
      </c>
      <c r="CM27" s="60">
        <v>52876</v>
      </c>
      <c r="CN27" s="60">
        <v>57840</v>
      </c>
      <c r="CO27" s="60">
        <v>50053</v>
      </c>
      <c r="CP27" s="60">
        <v>70586</v>
      </c>
      <c r="CQ27" s="60">
        <v>89611</v>
      </c>
      <c r="CR27" s="60">
        <v>103899</v>
      </c>
      <c r="CS27" s="60">
        <v>118781</v>
      </c>
      <c r="CT27" s="60">
        <v>108470</v>
      </c>
      <c r="CU27" s="60">
        <v>118610</v>
      </c>
      <c r="CV27" s="60">
        <v>142173</v>
      </c>
      <c r="CW27" s="60">
        <v>119115</v>
      </c>
      <c r="CX27" s="60">
        <v>169133</v>
      </c>
      <c r="CY27" s="60">
        <v>170652</v>
      </c>
      <c r="CZ27" s="60">
        <v>203352</v>
      </c>
      <c r="DA27" s="60">
        <v>228195</v>
      </c>
      <c r="DB27" s="60">
        <v>246779</v>
      </c>
      <c r="DC27" s="60">
        <v>278404.41400000005</v>
      </c>
      <c r="DD27" s="60">
        <v>259840.36699999997</v>
      </c>
      <c r="DE27" s="60">
        <v>287901.46600000013</v>
      </c>
      <c r="DF27" s="60">
        <v>361942.76400000002</v>
      </c>
      <c r="DG27" s="60">
        <v>427425.36300000007</v>
      </c>
      <c r="DH27" s="60">
        <v>532187.1449999999</v>
      </c>
      <c r="DI27" s="60">
        <v>549395.2629999998</v>
      </c>
      <c r="DJ27" s="60">
        <v>576528.86099999992</v>
      </c>
      <c r="DK27" s="60">
        <v>687301.64399999962</v>
      </c>
      <c r="DL27" s="60">
        <v>666176.0850000002</v>
      </c>
      <c r="DM27" s="60">
        <v>714379.44899999991</v>
      </c>
      <c r="DN27" s="60">
        <v>753996.25599999982</v>
      </c>
      <c r="DO27" s="60">
        <v>873656.36399999971</v>
      </c>
      <c r="DP27" s="60">
        <v>978849.49400000041</v>
      </c>
      <c r="DQ27" s="60">
        <v>999757.97599999979</v>
      </c>
      <c r="DR27" s="60">
        <v>1219656.399</v>
      </c>
      <c r="DS27" s="60">
        <v>1239678.6620000007</v>
      </c>
      <c r="DT27" s="60">
        <v>1314261.9709999997</v>
      </c>
      <c r="DU27" s="60">
        <v>1605951.6940000001</v>
      </c>
      <c r="DV27" s="60">
        <v>2114212.5010000002</v>
      </c>
      <c r="DW27" s="60">
        <v>1845491.1569999999</v>
      </c>
      <c r="DX27" s="60">
        <v>2083115.1989999991</v>
      </c>
      <c r="DY27" s="60">
        <v>2494357.8790000002</v>
      </c>
      <c r="DZ27" s="60">
        <v>2384610.378</v>
      </c>
      <c r="EA27" s="60">
        <v>2858778.3632899993</v>
      </c>
      <c r="EB27" s="60">
        <v>3804473.7293000007</v>
      </c>
      <c r="EC27" s="60">
        <v>4756123.2690000003</v>
      </c>
      <c r="ED27" s="60">
        <v>4467670.1440000003</v>
      </c>
      <c r="EE27" s="58"/>
      <c r="EF27" s="58"/>
      <c r="EG27" s="58"/>
      <c r="EH27" s="58"/>
      <c r="EI27" s="58"/>
      <c r="EJ27" s="58"/>
      <c r="EK27" s="58"/>
      <c r="EL27" s="58"/>
      <c r="EM27" s="58"/>
      <c r="EN27" s="60"/>
      <c r="EO27" s="60"/>
      <c r="EP27" s="60"/>
      <c r="EQ27" s="60"/>
      <c r="ER27" s="60"/>
      <c r="ES27" s="60"/>
      <c r="ET27" s="60"/>
      <c r="EU27" s="60"/>
      <c r="EV27" s="58"/>
      <c r="EW27" s="58"/>
      <c r="EX27" s="58"/>
      <c r="EY27" s="58"/>
      <c r="EZ27" s="58"/>
      <c r="FA27" s="58"/>
      <c r="FB27" s="58"/>
      <c r="FC27" s="58"/>
      <c r="FD27" s="58"/>
      <c r="FE27" s="58"/>
      <c r="FF27" s="58"/>
      <c r="FG27" s="58"/>
      <c r="FH27" s="58"/>
      <c r="FI27" s="58"/>
      <c r="FJ27" s="58"/>
      <c r="FK27" s="58"/>
      <c r="FL27" s="58"/>
      <c r="FM27" s="58"/>
      <c r="FN27" s="58"/>
      <c r="FO27" s="58"/>
      <c r="FP27" s="58"/>
      <c r="FQ27" s="58"/>
      <c r="FR27" s="58"/>
      <c r="FS27" s="58"/>
      <c r="FT27" s="58"/>
      <c r="FU27" s="58"/>
      <c r="FV27" s="58"/>
      <c r="FW27" s="58"/>
      <c r="FX27" s="58"/>
      <c r="FY27" s="58"/>
      <c r="FZ27" s="58"/>
      <c r="GA27" s="58"/>
      <c r="GB27" s="58"/>
      <c r="GC27" s="58"/>
      <c r="GD27" s="58"/>
      <c r="GE27" s="58"/>
      <c r="GF27" s="58"/>
      <c r="GG27" s="58"/>
      <c r="GH27" s="58"/>
      <c r="GI27" s="58"/>
      <c r="GJ27" s="58"/>
      <c r="GK27" s="58"/>
      <c r="GL27" s="58"/>
      <c r="GM27" s="58"/>
      <c r="GN27" s="58"/>
      <c r="GO27" s="58"/>
      <c r="GP27" s="58"/>
      <c r="GQ27" s="58"/>
      <c r="GR27" s="58"/>
      <c r="GS27" s="58"/>
      <c r="GT27" s="58"/>
      <c r="GU27" s="58"/>
      <c r="GV27" s="58"/>
      <c r="GW27" s="58"/>
      <c r="GX27" s="58"/>
      <c r="GY27" s="58"/>
      <c r="GZ27" s="58"/>
      <c r="HA27" s="58"/>
      <c r="HB27" s="58"/>
      <c r="HC27" s="58"/>
      <c r="HD27" s="58"/>
      <c r="HE27" s="58"/>
      <c r="HF27" s="58"/>
      <c r="HG27" s="58"/>
      <c r="HH27" s="58"/>
      <c r="HI27" s="58"/>
      <c r="HJ27" s="58"/>
      <c r="HK27" s="58"/>
      <c r="HL27" s="58"/>
      <c r="HM27" s="58"/>
      <c r="HN27" s="58"/>
      <c r="HO27" s="58"/>
      <c r="HP27" s="58"/>
      <c r="HQ27" s="58"/>
      <c r="HR27" s="58"/>
      <c r="HS27" s="58"/>
      <c r="HT27" s="58"/>
      <c r="HU27" s="58"/>
      <c r="HV27" s="58"/>
      <c r="HW27" s="58"/>
      <c r="HX27" s="58"/>
      <c r="HY27" s="58"/>
      <c r="HZ27" s="58"/>
      <c r="IA27" s="58"/>
      <c r="IB27" s="58"/>
      <c r="IC27" s="58"/>
      <c r="ID27" s="58"/>
      <c r="IE27" s="58"/>
      <c r="IF27" s="58"/>
      <c r="IG27" s="58"/>
      <c r="IH27" s="58"/>
      <c r="II27" s="58"/>
      <c r="IJ27" s="58"/>
      <c r="IK27" s="58"/>
      <c r="IL27" s="58"/>
      <c r="IM27" s="58"/>
      <c r="IN27" s="58"/>
      <c r="IO27" s="58"/>
      <c r="IP27" s="58"/>
      <c r="IQ27" s="58"/>
      <c r="IR27" s="58"/>
      <c r="IS27" s="58"/>
      <c r="IT27" s="58"/>
      <c r="IU27" s="58"/>
      <c r="IV27" s="58"/>
      <c r="IW27" s="58"/>
      <c r="IX27" s="58"/>
      <c r="IY27" s="58"/>
      <c r="IZ27" s="58"/>
      <c r="JA27" s="58"/>
      <c r="JB27" s="58"/>
      <c r="JC27" s="58"/>
      <c r="JD27" s="58"/>
      <c r="JE27" s="58"/>
      <c r="JF27" s="58"/>
      <c r="JG27" s="58"/>
      <c r="JH27" s="58"/>
      <c r="JI27" s="58"/>
      <c r="JJ27" s="58"/>
      <c r="JK27" s="58"/>
      <c r="JL27" s="58"/>
      <c r="JM27" s="58"/>
      <c r="JN27" s="58"/>
      <c r="JO27" s="58"/>
      <c r="JP27" s="58"/>
      <c r="JQ27" s="58"/>
      <c r="JR27" s="58"/>
      <c r="JS27" s="58"/>
      <c r="JT27" s="58"/>
      <c r="JU27" s="58"/>
      <c r="JV27" s="58"/>
      <c r="JW27" s="58"/>
      <c r="JX27" s="58"/>
      <c r="JY27" s="58"/>
      <c r="JZ27" s="58"/>
      <c r="KA27" s="58"/>
      <c r="KB27" s="58"/>
      <c r="KC27" s="58"/>
      <c r="KD27" s="58"/>
      <c r="KE27" s="58"/>
      <c r="KF27" s="58"/>
      <c r="KG27" s="58"/>
      <c r="KH27" s="58"/>
      <c r="KI27" s="58"/>
      <c r="KJ27" s="58"/>
    </row>
    <row r="28" spans="1:296" s="64" customFormat="1" ht="11.2" customHeight="1" x14ac:dyDescent="0.35">
      <c r="A28" s="55" t="s">
        <v>135</v>
      </c>
      <c r="B28" s="54">
        <v>1885</v>
      </c>
      <c r="C28" s="60">
        <v>255.09</v>
      </c>
      <c r="D28" s="60">
        <v>57.588000000000001</v>
      </c>
      <c r="E28" s="60">
        <v>359.98399999999998</v>
      </c>
      <c r="F28" s="60">
        <v>470.68200000000002</v>
      </c>
      <c r="G28" s="60">
        <v>1075.5640000000001</v>
      </c>
      <c r="H28" s="60">
        <v>1049.9780000000001</v>
      </c>
      <c r="I28" s="60">
        <v>1285.518</v>
      </c>
      <c r="J28" s="60">
        <v>1533.864</v>
      </c>
      <c r="K28" s="60">
        <v>1172.394</v>
      </c>
      <c r="L28" s="60">
        <v>925.41399999999999</v>
      </c>
      <c r="M28" s="60">
        <v>497.916</v>
      </c>
      <c r="N28" s="60">
        <v>514.01800000000003</v>
      </c>
      <c r="O28" s="60">
        <v>1026.9159999999999</v>
      </c>
      <c r="P28" s="60">
        <v>141.06399999999999</v>
      </c>
      <c r="Q28" s="60">
        <v>189.94</v>
      </c>
      <c r="R28" s="60">
        <v>1385.954</v>
      </c>
      <c r="S28" s="60">
        <v>1876.576</v>
      </c>
      <c r="T28" s="60">
        <v>1522.59</v>
      </c>
      <c r="U28" s="60">
        <v>1615.62</v>
      </c>
      <c r="V28" s="60">
        <v>621.82799999999997</v>
      </c>
      <c r="W28" s="60">
        <v>534.61800000000005</v>
      </c>
      <c r="X28" s="60">
        <v>1024.204</v>
      </c>
      <c r="Y28" s="60">
        <v>544.92200000000003</v>
      </c>
      <c r="Z28" s="60">
        <v>718.47199999999998</v>
      </c>
      <c r="AA28" s="60">
        <v>2159.5720000000001</v>
      </c>
      <c r="AB28" s="61">
        <v>1162.9059999999999</v>
      </c>
      <c r="AC28" s="61">
        <v>1310.202</v>
      </c>
      <c r="AD28" s="60">
        <v>3227.1280000000002</v>
      </c>
      <c r="AE28" s="60">
        <v>1840.9459999999999</v>
      </c>
      <c r="AF28" s="60">
        <v>2039.0419999999999</v>
      </c>
      <c r="AG28" s="60">
        <v>3217.3760000000002</v>
      </c>
      <c r="AH28" s="60">
        <v>4020.8739999999998</v>
      </c>
      <c r="AI28" s="60">
        <v>3038.8319999999999</v>
      </c>
      <c r="AJ28" s="60">
        <v>6072.0360000000001</v>
      </c>
      <c r="AK28" s="60">
        <v>16627.748</v>
      </c>
      <c r="AL28" s="60">
        <v>17597.914000000001</v>
      </c>
      <c r="AM28" s="60">
        <v>6473.94</v>
      </c>
      <c r="AN28" s="60">
        <v>8722.6039999999994</v>
      </c>
      <c r="AO28" s="60">
        <v>9215.3619999999992</v>
      </c>
      <c r="AP28" s="60">
        <v>11281.762000000001</v>
      </c>
      <c r="AQ28" s="60">
        <v>12383.79</v>
      </c>
      <c r="AR28" s="60">
        <v>12903.376</v>
      </c>
      <c r="AS28" s="60">
        <v>11406.69</v>
      </c>
      <c r="AT28" s="60">
        <v>14183.237999999999</v>
      </c>
      <c r="AU28" s="60">
        <v>12565.306</v>
      </c>
      <c r="AV28" s="60">
        <v>8022.3879999999999</v>
      </c>
      <c r="AW28" s="60">
        <v>5297.8959999999997</v>
      </c>
      <c r="AX28" s="60">
        <v>5861.902</v>
      </c>
      <c r="AY28" s="60">
        <v>7920.4660000000003</v>
      </c>
      <c r="AZ28" s="60">
        <v>8780.6540000000005</v>
      </c>
      <c r="BA28" s="60">
        <v>9856.0499999999993</v>
      </c>
      <c r="BB28" s="60">
        <v>12352.77</v>
      </c>
      <c r="BC28" s="60">
        <v>15061.018</v>
      </c>
      <c r="BD28" s="60">
        <v>16233.11</v>
      </c>
      <c r="BE28" s="60">
        <v>22410.743999999999</v>
      </c>
      <c r="BF28" s="60">
        <v>18635.772000000001</v>
      </c>
      <c r="BG28" s="60">
        <v>22507.171999999999</v>
      </c>
      <c r="BH28" s="60">
        <v>921.97199999999998</v>
      </c>
      <c r="BI28" s="60">
        <v>127.96</v>
      </c>
      <c r="BJ28" s="60">
        <v>49.183999999999997</v>
      </c>
      <c r="BK28" s="60">
        <v>142.124</v>
      </c>
      <c r="BL28" s="60">
        <v>426.892</v>
      </c>
      <c r="BM28" s="60">
        <v>8837.2980000000007</v>
      </c>
      <c r="BN28" s="60">
        <v>22193.734</v>
      </c>
      <c r="BO28" s="60">
        <v>29499.362000000001</v>
      </c>
      <c r="BP28" s="60">
        <v>43922.402000000002</v>
      </c>
      <c r="BQ28" s="60">
        <v>51792.137999999999</v>
      </c>
      <c r="BR28" s="60">
        <v>43638</v>
      </c>
      <c r="BS28" s="60">
        <v>44656</v>
      </c>
      <c r="BT28" s="60">
        <v>47190</v>
      </c>
      <c r="BU28" s="60">
        <v>48262</v>
      </c>
      <c r="BV28" s="60">
        <v>55970</v>
      </c>
      <c r="BW28" s="60">
        <v>57960</v>
      </c>
      <c r="BX28" s="60">
        <v>65192</v>
      </c>
      <c r="BY28" s="60">
        <v>60628</v>
      </c>
      <c r="BZ28" s="60">
        <v>57252</v>
      </c>
      <c r="CA28" s="60">
        <v>53530</v>
      </c>
      <c r="CB28" s="60">
        <v>58570</v>
      </c>
      <c r="CC28" s="60">
        <v>55438</v>
      </c>
      <c r="CD28" s="60">
        <v>64034</v>
      </c>
      <c r="CE28" s="60">
        <v>61763</v>
      </c>
      <c r="CF28" s="60">
        <v>56629</v>
      </c>
      <c r="CG28" s="60">
        <v>55430</v>
      </c>
      <c r="CH28" s="60">
        <v>59956</v>
      </c>
      <c r="CI28" s="60">
        <v>48885</v>
      </c>
      <c r="CJ28" s="60">
        <v>22523</v>
      </c>
      <c r="CK28" s="60">
        <v>14312</v>
      </c>
      <c r="CL28" s="60">
        <v>13597</v>
      </c>
      <c r="CM28" s="60">
        <v>16550</v>
      </c>
      <c r="CN28" s="60">
        <v>18693</v>
      </c>
      <c r="CO28" s="60">
        <v>24592</v>
      </c>
      <c r="CP28" s="60">
        <v>50174</v>
      </c>
      <c r="CQ28" s="60">
        <v>84054</v>
      </c>
      <c r="CR28" s="60">
        <v>99130</v>
      </c>
      <c r="CS28" s="60">
        <v>241768</v>
      </c>
      <c r="CT28" s="60">
        <v>416791</v>
      </c>
      <c r="CU28" s="60">
        <v>515751</v>
      </c>
      <c r="CV28" s="60">
        <v>561072</v>
      </c>
      <c r="CW28" s="60">
        <v>299495</v>
      </c>
      <c r="CX28" s="60">
        <v>363083</v>
      </c>
      <c r="CY28" s="60">
        <v>209310</v>
      </c>
      <c r="CZ28" s="60">
        <v>310556</v>
      </c>
      <c r="DA28" s="60">
        <v>587674</v>
      </c>
      <c r="DB28" s="60">
        <v>418952</v>
      </c>
      <c r="DC28" s="60">
        <v>441093.58600000001</v>
      </c>
      <c r="DD28" s="60">
        <v>783742.47200000042</v>
      </c>
      <c r="DE28" s="60">
        <v>994667.87599999981</v>
      </c>
      <c r="DF28" s="60">
        <v>1305060.2729999998</v>
      </c>
      <c r="DG28" s="60">
        <v>1105476.0270000002</v>
      </c>
      <c r="DH28" s="60">
        <v>1197700.7349999996</v>
      </c>
      <c r="DI28" s="60">
        <v>1522370.3150000004</v>
      </c>
      <c r="DJ28" s="60">
        <v>1863988.5459999999</v>
      </c>
      <c r="DK28" s="60">
        <v>2868343.8989999997</v>
      </c>
      <c r="DL28" s="60">
        <v>3274725.3339999993</v>
      </c>
      <c r="DM28" s="60">
        <v>2700702.6969999997</v>
      </c>
      <c r="DN28" s="60">
        <v>3315089.5239999988</v>
      </c>
      <c r="DO28" s="60">
        <v>4010213.5250000004</v>
      </c>
      <c r="DP28" s="60">
        <v>4600045.5780000007</v>
      </c>
      <c r="DQ28" s="60">
        <v>3764897.3449999997</v>
      </c>
      <c r="DR28" s="60">
        <v>3311307.8710000003</v>
      </c>
      <c r="DS28" s="60">
        <v>4553294.7810000004</v>
      </c>
      <c r="DT28" s="60">
        <v>4646588.330000001</v>
      </c>
      <c r="DU28" s="60">
        <v>4585128.2589999987</v>
      </c>
      <c r="DV28" s="60">
        <v>5038755.3849999998</v>
      </c>
      <c r="DW28" s="60">
        <v>4685068.9690000005</v>
      </c>
      <c r="DX28" s="60">
        <v>5743242.6859999988</v>
      </c>
      <c r="DY28" s="60">
        <v>6200294.6430000002</v>
      </c>
      <c r="DZ28" s="60">
        <v>5997664.8310000002</v>
      </c>
      <c r="EA28" s="60">
        <v>6464697.6760000009</v>
      </c>
      <c r="EB28" s="60">
        <v>5342200.9502899991</v>
      </c>
      <c r="EC28" s="60">
        <v>5660866.3189999992</v>
      </c>
      <c r="ED28" s="60">
        <v>4526622.8619999997</v>
      </c>
      <c r="EE28" s="58"/>
      <c r="EF28" s="58"/>
      <c r="EG28" s="58"/>
      <c r="EH28" s="58"/>
      <c r="EI28" s="58"/>
      <c r="EJ28" s="58"/>
      <c r="EK28" s="58"/>
      <c r="EL28" s="58"/>
      <c r="EM28" s="58"/>
      <c r="EN28" s="60"/>
      <c r="EO28" s="60"/>
      <c r="EP28" s="60"/>
      <c r="EQ28" s="60"/>
      <c r="ER28" s="60"/>
      <c r="ES28" s="60"/>
      <c r="ET28" s="60"/>
      <c r="EU28" s="60"/>
      <c r="EV28" s="58"/>
      <c r="EW28" s="58"/>
      <c r="EX28" s="58"/>
      <c r="EY28" s="58"/>
      <c r="EZ28" s="58"/>
      <c r="FA28" s="58"/>
      <c r="FB28" s="58"/>
      <c r="FC28" s="58"/>
      <c r="FD28" s="58"/>
      <c r="FE28" s="58"/>
      <c r="FF28" s="58"/>
      <c r="FG28" s="58"/>
      <c r="FH28" s="58"/>
      <c r="FI28" s="58"/>
      <c r="FJ28" s="58"/>
      <c r="FK28" s="58"/>
      <c r="FL28" s="58"/>
      <c r="FM28" s="58"/>
      <c r="FN28" s="58"/>
      <c r="FO28" s="58"/>
      <c r="FP28" s="58"/>
      <c r="FQ28" s="58"/>
      <c r="FR28" s="58"/>
      <c r="FS28" s="58"/>
      <c r="FT28" s="58"/>
      <c r="FU28" s="58"/>
      <c r="FV28" s="58"/>
      <c r="FW28" s="58"/>
      <c r="FX28" s="58"/>
      <c r="FY28" s="58"/>
      <c r="FZ28" s="58"/>
      <c r="GA28" s="58"/>
      <c r="GB28" s="58"/>
      <c r="GC28" s="58"/>
      <c r="GD28" s="58"/>
      <c r="GE28" s="58"/>
      <c r="GF28" s="58"/>
      <c r="GG28" s="58"/>
      <c r="GH28" s="58"/>
      <c r="GI28" s="58"/>
      <c r="GJ28" s="58"/>
      <c r="GK28" s="58"/>
      <c r="GL28" s="58"/>
      <c r="GM28" s="58"/>
      <c r="GN28" s="58"/>
      <c r="GO28" s="58"/>
      <c r="GP28" s="58"/>
      <c r="GQ28" s="58"/>
      <c r="GR28" s="58"/>
      <c r="GS28" s="58"/>
      <c r="GT28" s="58"/>
      <c r="GU28" s="58"/>
      <c r="GV28" s="58"/>
      <c r="GW28" s="58"/>
      <c r="GX28" s="58"/>
      <c r="GY28" s="58"/>
      <c r="GZ28" s="58"/>
      <c r="HA28" s="58"/>
      <c r="HB28" s="58"/>
      <c r="HC28" s="58"/>
      <c r="HD28" s="58"/>
      <c r="HE28" s="58"/>
      <c r="HF28" s="58"/>
      <c r="HG28" s="58"/>
      <c r="HH28" s="58"/>
      <c r="HI28" s="58"/>
      <c r="HJ28" s="58"/>
      <c r="HK28" s="58"/>
      <c r="HL28" s="58"/>
      <c r="HM28" s="58"/>
      <c r="HN28" s="58"/>
      <c r="HO28" s="58"/>
      <c r="HP28" s="58"/>
      <c r="HQ28" s="58"/>
      <c r="HR28" s="58"/>
      <c r="HS28" s="58"/>
      <c r="HT28" s="58"/>
      <c r="HU28" s="58"/>
      <c r="HV28" s="58"/>
      <c r="HW28" s="58"/>
      <c r="HX28" s="58"/>
      <c r="HY28" s="58"/>
      <c r="HZ28" s="58"/>
      <c r="IA28" s="58"/>
      <c r="IB28" s="58"/>
      <c r="IC28" s="58"/>
      <c r="ID28" s="58"/>
      <c r="IE28" s="58"/>
      <c r="IF28" s="58"/>
      <c r="IG28" s="58"/>
      <c r="IH28" s="58"/>
      <c r="II28" s="58"/>
      <c r="IJ28" s="58"/>
      <c r="IK28" s="58"/>
      <c r="IL28" s="58"/>
      <c r="IM28" s="58"/>
      <c r="IN28" s="58"/>
      <c r="IO28" s="58"/>
      <c r="IP28" s="58"/>
      <c r="IQ28" s="58"/>
      <c r="IR28" s="58"/>
      <c r="IS28" s="58"/>
      <c r="IT28" s="58"/>
      <c r="IU28" s="58"/>
      <c r="IV28" s="58"/>
      <c r="IW28" s="58"/>
      <c r="IX28" s="58"/>
      <c r="IY28" s="58"/>
      <c r="IZ28" s="58"/>
      <c r="JA28" s="58"/>
      <c r="JB28" s="58"/>
      <c r="JC28" s="58"/>
      <c r="JD28" s="58"/>
      <c r="JE28" s="58"/>
      <c r="JF28" s="58"/>
      <c r="JG28" s="58"/>
      <c r="JH28" s="58"/>
      <c r="JI28" s="58"/>
      <c r="JJ28" s="58"/>
      <c r="JK28" s="58"/>
      <c r="JL28" s="58"/>
      <c r="JM28" s="58"/>
      <c r="JN28" s="58"/>
      <c r="JO28" s="58"/>
      <c r="JP28" s="58"/>
      <c r="JQ28" s="58"/>
      <c r="JR28" s="58"/>
      <c r="JS28" s="58"/>
      <c r="JT28" s="58"/>
      <c r="JU28" s="58"/>
      <c r="JV28" s="58"/>
      <c r="JW28" s="58"/>
      <c r="JX28" s="58"/>
      <c r="JY28" s="58"/>
      <c r="JZ28" s="58"/>
      <c r="KA28" s="58"/>
      <c r="KB28" s="58"/>
      <c r="KC28" s="58"/>
      <c r="KD28" s="58"/>
      <c r="KE28" s="58"/>
      <c r="KF28" s="58"/>
      <c r="KG28" s="58"/>
      <c r="KH28" s="58"/>
      <c r="KI28" s="58"/>
      <c r="KJ28" s="58"/>
    </row>
    <row r="29" spans="1:296" ht="11.2" customHeight="1" x14ac:dyDescent="0.35">
      <c r="A29" s="55" t="s">
        <v>136</v>
      </c>
      <c r="B29" s="54">
        <v>1903</v>
      </c>
      <c r="C29" s="59" t="s">
        <v>115</v>
      </c>
      <c r="D29" s="59" t="s">
        <v>115</v>
      </c>
      <c r="E29" s="59" t="s">
        <v>115</v>
      </c>
      <c r="F29" s="59" t="s">
        <v>115</v>
      </c>
      <c r="G29" s="59" t="s">
        <v>115</v>
      </c>
      <c r="H29" s="59" t="s">
        <v>115</v>
      </c>
      <c r="I29" s="59" t="s">
        <v>115</v>
      </c>
      <c r="J29" s="59" t="s">
        <v>115</v>
      </c>
      <c r="K29" s="59" t="s">
        <v>115</v>
      </c>
      <c r="L29" s="59" t="s">
        <v>115</v>
      </c>
      <c r="M29" s="59" t="s">
        <v>115</v>
      </c>
      <c r="N29" s="59" t="s">
        <v>115</v>
      </c>
      <c r="O29" s="59" t="s">
        <v>115</v>
      </c>
      <c r="P29" s="59" t="s">
        <v>115</v>
      </c>
      <c r="Q29" s="59" t="s">
        <v>115</v>
      </c>
      <c r="R29" s="59" t="s">
        <v>115</v>
      </c>
      <c r="S29" s="59" t="s">
        <v>115</v>
      </c>
      <c r="T29" s="59" t="s">
        <v>115</v>
      </c>
      <c r="U29" s="60">
        <v>0.91600000000000004</v>
      </c>
      <c r="V29" s="60">
        <v>2.6560000000000001</v>
      </c>
      <c r="W29" s="60">
        <v>1.8919999999999999</v>
      </c>
      <c r="X29" s="60">
        <v>3.9079999999999999</v>
      </c>
      <c r="Y29" s="60">
        <v>2.3780000000000001</v>
      </c>
      <c r="Z29" s="60">
        <v>1.8360000000000001</v>
      </c>
      <c r="AA29" s="60">
        <v>0.998</v>
      </c>
      <c r="AB29" s="61">
        <v>1.8320000000000001</v>
      </c>
      <c r="AC29" s="61">
        <v>0.40200000000000002</v>
      </c>
      <c r="AD29" s="60">
        <v>11.496</v>
      </c>
      <c r="AE29" s="60">
        <v>14.132</v>
      </c>
      <c r="AF29" s="60">
        <v>15.938000000000001</v>
      </c>
      <c r="AG29" s="60">
        <v>31.89</v>
      </c>
      <c r="AH29" s="60">
        <v>19.260000000000002</v>
      </c>
      <c r="AI29" s="60">
        <v>6.8120000000000003</v>
      </c>
      <c r="AJ29" s="60">
        <v>10.821999999999999</v>
      </c>
      <c r="AK29" s="60">
        <v>23.045999999999999</v>
      </c>
      <c r="AL29" s="60">
        <v>54.542000000000002</v>
      </c>
      <c r="AM29" s="60">
        <v>46.164000000000001</v>
      </c>
      <c r="AN29" s="60">
        <v>71.695999999999998</v>
      </c>
      <c r="AO29" s="60">
        <v>155.32</v>
      </c>
      <c r="AP29" s="60">
        <v>257.54399999999998</v>
      </c>
      <c r="AQ29" s="60">
        <v>472.52</v>
      </c>
      <c r="AR29" s="60">
        <v>687.13400000000001</v>
      </c>
      <c r="AS29" s="60">
        <v>495.63</v>
      </c>
      <c r="AT29" s="60">
        <v>508.51799999999997</v>
      </c>
      <c r="AU29" s="60">
        <v>762.07399999999996</v>
      </c>
      <c r="AV29" s="60">
        <v>769.26599999999996</v>
      </c>
      <c r="AW29" s="60">
        <v>466.56599999999997</v>
      </c>
      <c r="AX29" s="60">
        <v>658.096</v>
      </c>
      <c r="AY29" s="60">
        <v>731.86599999999999</v>
      </c>
      <c r="AZ29" s="60">
        <v>664.78200000000004</v>
      </c>
      <c r="BA29" s="60">
        <v>1485.396</v>
      </c>
      <c r="BB29" s="60">
        <v>1906.61</v>
      </c>
      <c r="BC29" s="60">
        <v>1859.2239999999999</v>
      </c>
      <c r="BD29" s="60">
        <v>1911.8140000000001</v>
      </c>
      <c r="BE29" s="60">
        <v>2237.0419999999999</v>
      </c>
      <c r="BF29" s="60">
        <v>1392.6279999999999</v>
      </c>
      <c r="BG29" s="60">
        <v>5710.2659999999996</v>
      </c>
      <c r="BH29" s="60">
        <v>7875.558</v>
      </c>
      <c r="BI29" s="60">
        <v>7311.81</v>
      </c>
      <c r="BJ29" s="60">
        <v>16007.585999999999</v>
      </c>
      <c r="BK29" s="60">
        <v>23046.844000000001</v>
      </c>
      <c r="BL29" s="60">
        <v>19307.186000000002</v>
      </c>
      <c r="BM29" s="60">
        <v>21977.55</v>
      </c>
      <c r="BN29" s="60">
        <v>19318.498</v>
      </c>
      <c r="BO29" s="60">
        <v>22337.214</v>
      </c>
      <c r="BP29" s="60">
        <v>31924.498</v>
      </c>
      <c r="BQ29" s="60">
        <v>4584.34</v>
      </c>
      <c r="BR29" s="60">
        <v>646</v>
      </c>
      <c r="BS29" s="60">
        <v>94</v>
      </c>
      <c r="BT29" s="60">
        <v>11868</v>
      </c>
      <c r="BU29" s="60">
        <v>45638</v>
      </c>
      <c r="BV29" s="60">
        <v>35608</v>
      </c>
      <c r="BW29" s="60">
        <v>37774</v>
      </c>
      <c r="BX29" s="60">
        <v>41332</v>
      </c>
      <c r="BY29" s="60">
        <v>25332</v>
      </c>
      <c r="BZ29" s="60">
        <v>36426</v>
      </c>
      <c r="CA29" s="60">
        <v>41888</v>
      </c>
      <c r="CB29" s="60">
        <v>38464</v>
      </c>
      <c r="CC29" s="60">
        <v>37704</v>
      </c>
      <c r="CD29" s="60">
        <v>26698</v>
      </c>
      <c r="CE29" s="60">
        <v>34159</v>
      </c>
      <c r="CF29" s="60">
        <v>25901</v>
      </c>
      <c r="CG29" s="60">
        <v>18893</v>
      </c>
      <c r="CH29" s="60">
        <v>13464</v>
      </c>
      <c r="CI29" s="60">
        <v>12770</v>
      </c>
      <c r="CJ29" s="60">
        <v>13319</v>
      </c>
      <c r="CK29" s="60">
        <v>15699</v>
      </c>
      <c r="CL29" s="60">
        <v>18488</v>
      </c>
      <c r="CM29" s="60">
        <v>35914</v>
      </c>
      <c r="CN29" s="60">
        <v>76796</v>
      </c>
      <c r="CO29" s="60">
        <v>83582</v>
      </c>
      <c r="CP29" s="60">
        <v>103657</v>
      </c>
      <c r="CQ29" s="60">
        <v>82603</v>
      </c>
      <c r="CR29" s="60">
        <v>38473</v>
      </c>
      <c r="CS29" s="60">
        <v>83679</v>
      </c>
      <c r="CT29" s="60">
        <v>33418</v>
      </c>
      <c r="CU29" s="60">
        <v>58206</v>
      </c>
      <c r="CV29" s="60">
        <v>39475</v>
      </c>
      <c r="CW29" s="60">
        <v>3489</v>
      </c>
      <c r="CX29" s="60">
        <v>2656</v>
      </c>
      <c r="CY29" s="60">
        <v>18659</v>
      </c>
      <c r="CZ29" s="60">
        <v>4388</v>
      </c>
      <c r="DA29" s="60">
        <v>17132</v>
      </c>
      <c r="DB29" s="60">
        <v>9832</v>
      </c>
      <c r="DC29" s="60">
        <v>11302.659</v>
      </c>
      <c r="DD29" s="60">
        <v>10021.483999999999</v>
      </c>
      <c r="DE29" s="60">
        <v>13829.515999999998</v>
      </c>
      <c r="DF29" s="60">
        <v>13840.735000000001</v>
      </c>
      <c r="DG29" s="60">
        <v>15705.941000000001</v>
      </c>
      <c r="DH29" s="60">
        <v>20632.455000000005</v>
      </c>
      <c r="DI29" s="60">
        <v>22463.055999999997</v>
      </c>
      <c r="DJ29" s="60">
        <v>25988.984000000011</v>
      </c>
      <c r="DK29" s="60">
        <v>24788.178</v>
      </c>
      <c r="DL29" s="60">
        <v>26553.661</v>
      </c>
      <c r="DM29" s="60">
        <v>29317.768999999993</v>
      </c>
      <c r="DN29" s="60">
        <v>27396.004999999997</v>
      </c>
      <c r="DO29" s="60">
        <v>38832.167000000001</v>
      </c>
      <c r="DP29" s="60">
        <v>39606.684000000001</v>
      </c>
      <c r="DQ29" s="60">
        <v>42962.292999999998</v>
      </c>
      <c r="DR29" s="60">
        <v>23682.407999999992</v>
      </c>
      <c r="DS29" s="60">
        <v>36649.572</v>
      </c>
      <c r="DT29" s="60">
        <v>41306.506000000001</v>
      </c>
      <c r="DU29" s="60">
        <v>53921.486999999994</v>
      </c>
      <c r="DV29" s="60">
        <v>94700.803000000014</v>
      </c>
      <c r="DW29" s="60">
        <v>114074.645</v>
      </c>
      <c r="DX29" s="60">
        <v>121306.6</v>
      </c>
      <c r="DY29" s="60">
        <v>63358.903999999995</v>
      </c>
      <c r="DZ29" s="60">
        <v>27156.960999999999</v>
      </c>
      <c r="EA29" s="60">
        <v>27796.167000000001</v>
      </c>
      <c r="EB29" s="60">
        <v>34471.357000000004</v>
      </c>
      <c r="EC29" s="60">
        <v>60187.813000000002</v>
      </c>
      <c r="ED29" s="60">
        <v>69615.707999999999</v>
      </c>
      <c r="EN29" s="60"/>
      <c r="EO29" s="60"/>
      <c r="EP29" s="60"/>
      <c r="EQ29" s="60"/>
      <c r="ER29" s="60"/>
      <c r="ES29" s="60"/>
      <c r="ET29" s="60"/>
      <c r="EU29" s="60"/>
    </row>
    <row r="30" spans="1:296" ht="11.2" customHeight="1" x14ac:dyDescent="0.35">
      <c r="A30" s="55" t="s">
        <v>137</v>
      </c>
      <c r="B30" s="54" t="s">
        <v>17</v>
      </c>
      <c r="C30" s="59" t="s">
        <v>115</v>
      </c>
      <c r="D30" s="59" t="s">
        <v>115</v>
      </c>
      <c r="E30" s="59" t="s">
        <v>115</v>
      </c>
      <c r="F30" s="59" t="s">
        <v>115</v>
      </c>
      <c r="G30" s="59" t="s">
        <v>115</v>
      </c>
      <c r="H30" s="59" t="s">
        <v>115</v>
      </c>
      <c r="I30" s="59" t="s">
        <v>115</v>
      </c>
      <c r="J30" s="59" t="s">
        <v>115</v>
      </c>
      <c r="K30" s="59" t="s">
        <v>115</v>
      </c>
      <c r="L30" s="59" t="s">
        <v>115</v>
      </c>
      <c r="M30" s="59" t="s">
        <v>115</v>
      </c>
      <c r="N30" s="59" t="s">
        <v>115</v>
      </c>
      <c r="O30" s="59" t="s">
        <v>115</v>
      </c>
      <c r="P30" s="59" t="s">
        <v>115</v>
      </c>
      <c r="Q30" s="59" t="s">
        <v>115</v>
      </c>
      <c r="R30" s="59" t="s">
        <v>115</v>
      </c>
      <c r="S30" s="59" t="s">
        <v>115</v>
      </c>
      <c r="T30" s="59" t="s">
        <v>115</v>
      </c>
      <c r="U30" s="59" t="s">
        <v>115</v>
      </c>
      <c r="V30" s="59" t="s">
        <v>115</v>
      </c>
      <c r="W30" s="59" t="s">
        <v>115</v>
      </c>
      <c r="X30" s="59" t="s">
        <v>115</v>
      </c>
      <c r="Y30" s="59" t="s">
        <v>115</v>
      </c>
      <c r="Z30" s="59" t="s">
        <v>115</v>
      </c>
      <c r="AA30" s="59" t="s">
        <v>115</v>
      </c>
      <c r="AB30" s="63" t="s">
        <v>115</v>
      </c>
      <c r="AC30" s="63" t="s">
        <v>115</v>
      </c>
      <c r="AD30" s="59" t="s">
        <v>115</v>
      </c>
      <c r="AE30" s="59" t="s">
        <v>115</v>
      </c>
      <c r="AF30" s="59" t="s">
        <v>115</v>
      </c>
      <c r="AG30" s="59" t="s">
        <v>115</v>
      </c>
      <c r="AH30" s="59" t="s">
        <v>115</v>
      </c>
      <c r="AI30" s="59" t="s">
        <v>115</v>
      </c>
      <c r="AJ30" s="59" t="s">
        <v>115</v>
      </c>
      <c r="AK30" s="60">
        <v>225.5</v>
      </c>
      <c r="AL30" s="60">
        <v>174.83799999999999</v>
      </c>
      <c r="AM30" s="60">
        <v>160.47200000000001</v>
      </c>
      <c r="AN30" s="60">
        <v>285.41199999999998</v>
      </c>
      <c r="AO30" s="60">
        <v>234.72800000000001</v>
      </c>
      <c r="AP30" s="60">
        <v>177.74</v>
      </c>
      <c r="AQ30" s="60">
        <v>203.97399999999999</v>
      </c>
      <c r="AR30" s="60">
        <v>233.66</v>
      </c>
      <c r="AS30" s="60">
        <v>169.75200000000001</v>
      </c>
      <c r="AT30" s="60">
        <v>206.178</v>
      </c>
      <c r="AU30" s="60">
        <v>205.41</v>
      </c>
      <c r="AV30" s="60">
        <v>50.066000000000003</v>
      </c>
      <c r="AW30" s="60">
        <v>93.968000000000004</v>
      </c>
      <c r="AX30" s="60">
        <v>77.965999999999994</v>
      </c>
      <c r="AY30" s="60">
        <v>99.102000000000004</v>
      </c>
      <c r="AZ30" s="60">
        <v>133.77000000000001</v>
      </c>
      <c r="BA30" s="60">
        <v>123.32</v>
      </c>
      <c r="BB30" s="60">
        <v>104.08799999999999</v>
      </c>
      <c r="BC30" s="60">
        <v>131.108</v>
      </c>
      <c r="BD30" s="60">
        <v>130.38399999999999</v>
      </c>
      <c r="BE30" s="60">
        <v>229.67599999999999</v>
      </c>
      <c r="BF30" s="60">
        <v>196.196</v>
      </c>
      <c r="BG30" s="60">
        <v>217.34399999999999</v>
      </c>
      <c r="BH30" s="60">
        <v>25.082000000000001</v>
      </c>
      <c r="BI30" s="60">
        <v>62.124000000000002</v>
      </c>
      <c r="BJ30" s="60">
        <v>275.14800000000002</v>
      </c>
      <c r="BK30" s="60">
        <v>284.57400000000001</v>
      </c>
      <c r="BL30" s="60">
        <v>282.774</v>
      </c>
      <c r="BM30" s="60">
        <v>733.20799999999997</v>
      </c>
      <c r="BN30" s="60">
        <v>422.86799999999999</v>
      </c>
      <c r="BO30" s="60">
        <v>402.1</v>
      </c>
      <c r="BP30" s="60">
        <v>673.36800000000005</v>
      </c>
      <c r="BQ30" s="60">
        <v>686.94</v>
      </c>
      <c r="BR30" s="60">
        <v>342</v>
      </c>
      <c r="BS30" s="60">
        <v>662</v>
      </c>
      <c r="BT30" s="60">
        <v>828</v>
      </c>
      <c r="BU30" s="60">
        <v>646</v>
      </c>
      <c r="BV30" s="60">
        <v>584</v>
      </c>
      <c r="BW30" s="60">
        <v>464</v>
      </c>
      <c r="BX30" s="60">
        <v>418</v>
      </c>
      <c r="BY30" s="60">
        <v>572</v>
      </c>
      <c r="BZ30" s="60">
        <v>9110</v>
      </c>
      <c r="CA30" s="60">
        <v>8428</v>
      </c>
      <c r="CB30" s="60">
        <v>1996</v>
      </c>
      <c r="CC30" s="60">
        <v>12766</v>
      </c>
      <c r="CD30" s="60">
        <v>12503</v>
      </c>
      <c r="CE30" s="60">
        <v>15087</v>
      </c>
      <c r="CF30" s="60">
        <v>14975</v>
      </c>
      <c r="CG30" s="60">
        <v>9311</v>
      </c>
      <c r="CH30" s="60">
        <v>11356</v>
      </c>
      <c r="CI30" s="60">
        <v>10898</v>
      </c>
      <c r="CJ30" s="60">
        <v>13445</v>
      </c>
      <c r="CK30" s="60">
        <v>25873</v>
      </c>
      <c r="CL30" s="60">
        <v>20410</v>
      </c>
      <c r="CM30" s="60">
        <v>38000</v>
      </c>
      <c r="CN30" s="60">
        <v>92519</v>
      </c>
      <c r="CO30" s="60">
        <v>69059</v>
      </c>
      <c r="CP30" s="60">
        <v>59074</v>
      </c>
      <c r="CQ30" s="60">
        <v>117554</v>
      </c>
      <c r="CR30" s="60">
        <v>94877</v>
      </c>
      <c r="CS30" s="60">
        <v>150612</v>
      </c>
      <c r="CT30" s="60">
        <v>95738</v>
      </c>
      <c r="CU30" s="60">
        <v>3026</v>
      </c>
      <c r="CV30" s="60">
        <v>1729</v>
      </c>
      <c r="CW30" s="60">
        <v>6421</v>
      </c>
      <c r="CX30" s="60">
        <v>2106</v>
      </c>
      <c r="CY30" s="60">
        <v>125</v>
      </c>
      <c r="CZ30" s="60">
        <v>285</v>
      </c>
      <c r="DA30" s="60">
        <v>171</v>
      </c>
      <c r="DB30" s="60">
        <v>191</v>
      </c>
      <c r="DC30" s="60">
        <v>240.90300000000002</v>
      </c>
      <c r="DD30" s="60">
        <v>82.206000000000003</v>
      </c>
      <c r="DE30" s="60">
        <v>0</v>
      </c>
      <c r="DF30" s="60">
        <v>0.36599999999999999</v>
      </c>
      <c r="DG30" s="60">
        <v>0</v>
      </c>
      <c r="DH30" s="60">
        <v>0</v>
      </c>
      <c r="DI30" s="60">
        <v>0</v>
      </c>
      <c r="DJ30" s="60">
        <v>0</v>
      </c>
      <c r="DK30" s="60">
        <v>16214.071</v>
      </c>
      <c r="DL30" s="60">
        <v>142716.242</v>
      </c>
      <c r="DM30" s="60">
        <v>73861.444000000003</v>
      </c>
      <c r="DN30" s="60">
        <v>96365.171000000002</v>
      </c>
      <c r="DO30" s="60">
        <v>0</v>
      </c>
      <c r="DP30" s="60">
        <v>36577.718999999997</v>
      </c>
      <c r="DQ30" s="60">
        <v>18.884</v>
      </c>
      <c r="DR30" s="60">
        <v>5963.6959999999999</v>
      </c>
      <c r="DS30" s="60">
        <v>19.699000000000002</v>
      </c>
      <c r="DT30" s="60">
        <v>35689.250999999997</v>
      </c>
      <c r="DU30" s="60">
        <v>23371.635999999999</v>
      </c>
      <c r="DV30" s="60">
        <v>31186.97</v>
      </c>
      <c r="DW30" s="60">
        <v>0</v>
      </c>
      <c r="DX30" s="60">
        <v>97.853999999999999</v>
      </c>
      <c r="DY30" s="60">
        <v>12.780000000000001</v>
      </c>
      <c r="DZ30" s="60">
        <v>14.424999999999999</v>
      </c>
      <c r="EA30" s="60">
        <v>231.738</v>
      </c>
      <c r="EB30" s="60">
        <v>322.93600000000004</v>
      </c>
      <c r="EC30" s="60">
        <v>31.027999999999999</v>
      </c>
      <c r="ED30" s="60">
        <v>108.42699999999999</v>
      </c>
      <c r="EN30" s="60"/>
      <c r="EO30" s="60"/>
      <c r="EP30" s="60"/>
      <c r="EQ30" s="60"/>
      <c r="ER30" s="60"/>
      <c r="ES30" s="60"/>
      <c r="ET30" s="60"/>
      <c r="EU30" s="60"/>
    </row>
    <row r="31" spans="1:296" ht="11.2" customHeight="1" x14ac:dyDescent="0.35">
      <c r="A31" s="55" t="s">
        <v>138</v>
      </c>
      <c r="B31" s="54" t="s">
        <v>19</v>
      </c>
      <c r="C31" s="59" t="s">
        <v>115</v>
      </c>
      <c r="D31" s="59" t="s">
        <v>115</v>
      </c>
      <c r="E31" s="59" t="s">
        <v>115</v>
      </c>
      <c r="F31" s="59" t="s">
        <v>115</v>
      </c>
      <c r="G31" s="59" t="s">
        <v>115</v>
      </c>
      <c r="H31" s="59" t="s">
        <v>115</v>
      </c>
      <c r="I31" s="59" t="s">
        <v>115</v>
      </c>
      <c r="J31" s="59" t="s">
        <v>115</v>
      </c>
      <c r="K31" s="59" t="s">
        <v>115</v>
      </c>
      <c r="L31" s="59" t="s">
        <v>115</v>
      </c>
      <c r="M31" s="59" t="s">
        <v>115</v>
      </c>
      <c r="N31" s="59" t="s">
        <v>115</v>
      </c>
      <c r="O31" s="59" t="s">
        <v>115</v>
      </c>
      <c r="P31" s="59" t="s">
        <v>115</v>
      </c>
      <c r="Q31" s="59" t="s">
        <v>115</v>
      </c>
      <c r="R31" s="59" t="s">
        <v>115</v>
      </c>
      <c r="S31" s="59" t="s">
        <v>115</v>
      </c>
      <c r="T31" s="59" t="s">
        <v>115</v>
      </c>
      <c r="U31" s="59" t="s">
        <v>115</v>
      </c>
      <c r="V31" s="59" t="s">
        <v>115</v>
      </c>
      <c r="W31" s="59" t="s">
        <v>115</v>
      </c>
      <c r="X31" s="59" t="s">
        <v>115</v>
      </c>
      <c r="Y31" s="59" t="s">
        <v>115</v>
      </c>
      <c r="Z31" s="59" t="s">
        <v>115</v>
      </c>
      <c r="AA31" s="59" t="s">
        <v>115</v>
      </c>
      <c r="AB31" s="63" t="s">
        <v>115</v>
      </c>
      <c r="AC31" s="63" t="s">
        <v>115</v>
      </c>
      <c r="AD31" s="59" t="s">
        <v>115</v>
      </c>
      <c r="AE31" s="59" t="s">
        <v>115</v>
      </c>
      <c r="AF31" s="59" t="s">
        <v>115</v>
      </c>
      <c r="AG31" s="59" t="s">
        <v>115</v>
      </c>
      <c r="AH31" s="59" t="s">
        <v>115</v>
      </c>
      <c r="AI31" s="59" t="s">
        <v>115</v>
      </c>
      <c r="AJ31" s="59" t="s">
        <v>115</v>
      </c>
      <c r="AK31" s="59" t="s">
        <v>115</v>
      </c>
      <c r="AL31" s="59" t="s">
        <v>115</v>
      </c>
      <c r="AM31" s="60">
        <v>0</v>
      </c>
      <c r="AN31" s="60">
        <v>0</v>
      </c>
      <c r="AO31" s="60">
        <v>0</v>
      </c>
      <c r="AP31" s="60">
        <v>110.11</v>
      </c>
      <c r="AQ31" s="60">
        <v>87.382000000000005</v>
      </c>
      <c r="AR31" s="60">
        <v>73.786000000000001</v>
      </c>
      <c r="AS31" s="60">
        <v>54.671999999999997</v>
      </c>
      <c r="AT31" s="60">
        <v>55.125999999999998</v>
      </c>
      <c r="AU31" s="60">
        <v>361.16199999999998</v>
      </c>
      <c r="AV31" s="60">
        <v>145.804</v>
      </c>
      <c r="AW31" s="60">
        <v>12.692</v>
      </c>
      <c r="AX31" s="60">
        <v>9.6359999999999992</v>
      </c>
      <c r="AY31" s="60">
        <v>4.8079999999999998</v>
      </c>
      <c r="AZ31" s="60">
        <v>4.6539999999999999</v>
      </c>
      <c r="BA31" s="60">
        <v>3.5680000000000001</v>
      </c>
      <c r="BB31" s="60">
        <v>2.6219999999999999</v>
      </c>
      <c r="BC31" s="60">
        <v>3.5659999999999998</v>
      </c>
      <c r="BD31" s="60">
        <v>2.5499999999999998</v>
      </c>
      <c r="BE31" s="60">
        <v>7.23</v>
      </c>
      <c r="BF31" s="60">
        <v>6.7939999999999996</v>
      </c>
      <c r="BG31" s="60">
        <v>8.3079999999999998</v>
      </c>
      <c r="BH31" s="60">
        <v>1.044</v>
      </c>
      <c r="BI31" s="60">
        <v>3.5979999999999999</v>
      </c>
      <c r="BJ31" s="60">
        <v>3.8380000000000001</v>
      </c>
      <c r="BK31" s="60">
        <v>4.4180000000000001</v>
      </c>
      <c r="BL31" s="60">
        <v>9.6560000000000006</v>
      </c>
      <c r="BM31" s="60">
        <v>34.905999999999999</v>
      </c>
      <c r="BN31" s="60">
        <v>79.14</v>
      </c>
      <c r="BO31" s="60">
        <v>66.341999999999999</v>
      </c>
      <c r="BP31" s="60">
        <v>163.53399999999999</v>
      </c>
      <c r="BQ31" s="60">
        <v>706.11800000000005</v>
      </c>
      <c r="BR31" s="60">
        <v>292</v>
      </c>
      <c r="BS31" s="60">
        <v>534</v>
      </c>
      <c r="BT31" s="60">
        <v>524</v>
      </c>
      <c r="BU31" s="60">
        <v>196</v>
      </c>
      <c r="BV31" s="60">
        <v>108</v>
      </c>
      <c r="BW31" s="60">
        <v>196</v>
      </c>
      <c r="BX31" s="60">
        <v>136</v>
      </c>
      <c r="BY31" s="60">
        <v>118</v>
      </c>
      <c r="BZ31" s="60">
        <v>322</v>
      </c>
      <c r="CA31" s="60">
        <v>154</v>
      </c>
      <c r="CB31" s="60">
        <v>208</v>
      </c>
      <c r="CC31" s="60">
        <v>258</v>
      </c>
      <c r="CD31" s="60">
        <v>593</v>
      </c>
      <c r="CE31" s="60">
        <v>1014</v>
      </c>
      <c r="CF31" s="60">
        <v>1631</v>
      </c>
      <c r="CG31" s="60">
        <v>1816</v>
      </c>
      <c r="CH31" s="60">
        <v>3113</v>
      </c>
      <c r="CI31" s="60">
        <v>5450</v>
      </c>
      <c r="CJ31" s="60">
        <v>5695</v>
      </c>
      <c r="CK31" s="60">
        <v>6137</v>
      </c>
      <c r="CL31" s="60">
        <v>7779</v>
      </c>
      <c r="CM31" s="60">
        <v>11560</v>
      </c>
      <c r="CN31" s="60">
        <v>15042</v>
      </c>
      <c r="CO31" s="60">
        <v>12989</v>
      </c>
      <c r="CP31" s="60">
        <v>20762</v>
      </c>
      <c r="CQ31" s="60">
        <v>22829</v>
      </c>
      <c r="CR31" s="60">
        <v>38268</v>
      </c>
      <c r="CS31" s="60">
        <v>44016</v>
      </c>
      <c r="CT31" s="60">
        <v>49663</v>
      </c>
      <c r="CU31" s="60">
        <v>71915</v>
      </c>
      <c r="CV31" s="60">
        <v>97110</v>
      </c>
      <c r="CW31" s="60">
        <v>99194</v>
      </c>
      <c r="CX31" s="60">
        <v>124878</v>
      </c>
      <c r="CY31" s="60">
        <v>149924</v>
      </c>
      <c r="CZ31" s="60">
        <v>184332</v>
      </c>
      <c r="DA31" s="60">
        <v>201644</v>
      </c>
      <c r="DB31" s="60">
        <v>171439</v>
      </c>
      <c r="DC31" s="60">
        <v>185621.65999999997</v>
      </c>
      <c r="DD31" s="60">
        <v>198949.82399999999</v>
      </c>
      <c r="DE31" s="60">
        <v>193494.62299999999</v>
      </c>
      <c r="DF31" s="60">
        <v>254791.18999999994</v>
      </c>
      <c r="DG31" s="60">
        <v>296347.24</v>
      </c>
      <c r="DH31" s="60">
        <v>431802.86800000002</v>
      </c>
      <c r="DI31" s="60">
        <v>448318.69799999997</v>
      </c>
      <c r="DJ31" s="60">
        <v>498359.27299999999</v>
      </c>
      <c r="DK31" s="60">
        <v>829863.32799999998</v>
      </c>
      <c r="DL31" s="60">
        <v>999840.58099999977</v>
      </c>
      <c r="DM31" s="60">
        <v>936764.71499999997</v>
      </c>
      <c r="DN31" s="60">
        <v>1139877.4629999995</v>
      </c>
      <c r="DO31" s="60">
        <v>1469108.2880000002</v>
      </c>
      <c r="DP31" s="60">
        <v>1607244.0760000004</v>
      </c>
      <c r="DQ31" s="60">
        <v>1686397.3189999999</v>
      </c>
      <c r="DR31" s="60">
        <v>1916974.3149999999</v>
      </c>
      <c r="DS31" s="60">
        <v>1852357.5540000005</v>
      </c>
      <c r="DT31" s="60">
        <v>2119515.4850000008</v>
      </c>
      <c r="DU31" s="60">
        <v>2005527.0869999996</v>
      </c>
      <c r="DV31" s="60">
        <v>2398501.9220000003</v>
      </c>
      <c r="DW31" s="60">
        <v>2305377.1040000003</v>
      </c>
      <c r="DX31" s="60">
        <v>2177315.784</v>
      </c>
      <c r="DY31" s="60">
        <v>1923433.6290000004</v>
      </c>
      <c r="DZ31" s="60">
        <v>1501473.1409999998</v>
      </c>
      <c r="EA31" s="60">
        <v>1534662.7346199995</v>
      </c>
      <c r="EB31" s="60">
        <v>1822905.6739999999</v>
      </c>
      <c r="EC31" s="60">
        <v>2383975.831999999</v>
      </c>
      <c r="ED31" s="60">
        <v>2311890.5320000001</v>
      </c>
      <c r="EN31" s="60"/>
      <c r="EO31" s="60"/>
      <c r="EP31" s="60"/>
      <c r="EQ31" s="60"/>
      <c r="ER31" s="60"/>
      <c r="ES31" s="60"/>
      <c r="ET31" s="60"/>
      <c r="EU31" s="60"/>
    </row>
    <row r="32" spans="1:296" ht="11.2" customHeight="1" x14ac:dyDescent="0.35">
      <c r="A32" s="55" t="s">
        <v>139</v>
      </c>
      <c r="B32" s="54" t="s">
        <v>47</v>
      </c>
      <c r="C32" s="59" t="s">
        <v>115</v>
      </c>
      <c r="D32" s="59" t="s">
        <v>115</v>
      </c>
      <c r="E32" s="59" t="s">
        <v>115</v>
      </c>
      <c r="F32" s="59" t="s">
        <v>115</v>
      </c>
      <c r="G32" s="59" t="s">
        <v>115</v>
      </c>
      <c r="H32" s="59" t="s">
        <v>115</v>
      </c>
      <c r="I32" s="59" t="s">
        <v>115</v>
      </c>
      <c r="J32" s="59" t="s">
        <v>115</v>
      </c>
      <c r="K32" s="59" t="s">
        <v>115</v>
      </c>
      <c r="L32" s="59" t="s">
        <v>115</v>
      </c>
      <c r="M32" s="59" t="s">
        <v>115</v>
      </c>
      <c r="N32" s="59" t="s">
        <v>115</v>
      </c>
      <c r="O32" s="59" t="s">
        <v>115</v>
      </c>
      <c r="P32" s="59" t="s">
        <v>115</v>
      </c>
      <c r="Q32" s="59" t="s">
        <v>115</v>
      </c>
      <c r="R32" s="59" t="s">
        <v>115</v>
      </c>
      <c r="S32" s="59" t="s">
        <v>115</v>
      </c>
      <c r="T32" s="59" t="s">
        <v>115</v>
      </c>
      <c r="U32" s="59" t="s">
        <v>115</v>
      </c>
      <c r="V32" s="59" t="s">
        <v>115</v>
      </c>
      <c r="W32" s="59" t="s">
        <v>115</v>
      </c>
      <c r="X32" s="59" t="s">
        <v>115</v>
      </c>
      <c r="Y32" s="59" t="s">
        <v>115</v>
      </c>
      <c r="Z32" s="59" t="s">
        <v>115</v>
      </c>
      <c r="AA32" s="59" t="s">
        <v>115</v>
      </c>
      <c r="AB32" s="63" t="s">
        <v>115</v>
      </c>
      <c r="AC32" s="63" t="s">
        <v>115</v>
      </c>
      <c r="AD32" s="59" t="s">
        <v>115</v>
      </c>
      <c r="AE32" s="59" t="s">
        <v>115</v>
      </c>
      <c r="AF32" s="59" t="s">
        <v>115</v>
      </c>
      <c r="AG32" s="59" t="s">
        <v>115</v>
      </c>
      <c r="AH32" s="59" t="s">
        <v>115</v>
      </c>
      <c r="AI32" s="59" t="s">
        <v>115</v>
      </c>
      <c r="AJ32" s="59" t="s">
        <v>115</v>
      </c>
      <c r="AK32" s="59" t="s">
        <v>115</v>
      </c>
      <c r="AL32" s="59" t="s">
        <v>115</v>
      </c>
      <c r="AM32" s="59" t="s">
        <v>115</v>
      </c>
      <c r="AN32" s="59" t="s">
        <v>115</v>
      </c>
      <c r="AO32" s="59" t="s">
        <v>115</v>
      </c>
      <c r="AP32" s="59" t="s">
        <v>115</v>
      </c>
      <c r="AQ32" s="59" t="s">
        <v>115</v>
      </c>
      <c r="AR32" s="59" t="s">
        <v>115</v>
      </c>
      <c r="AS32" s="59" t="s">
        <v>115</v>
      </c>
      <c r="AT32" s="59" t="s">
        <v>115</v>
      </c>
      <c r="AU32" s="59" t="s">
        <v>115</v>
      </c>
      <c r="AV32" s="59" t="s">
        <v>115</v>
      </c>
      <c r="AW32" s="59" t="s">
        <v>115</v>
      </c>
      <c r="AX32" s="59" t="s">
        <v>115</v>
      </c>
      <c r="AY32" s="59" t="s">
        <v>115</v>
      </c>
      <c r="AZ32" s="59" t="s">
        <v>115</v>
      </c>
      <c r="BA32" s="59" t="s">
        <v>115</v>
      </c>
      <c r="BB32" s="59" t="s">
        <v>115</v>
      </c>
      <c r="BC32" s="59" t="s">
        <v>115</v>
      </c>
      <c r="BD32" s="59" t="s">
        <v>115</v>
      </c>
      <c r="BE32" s="59" t="s">
        <v>115</v>
      </c>
      <c r="BF32" s="59" t="s">
        <v>115</v>
      </c>
      <c r="BG32" s="59" t="s">
        <v>115</v>
      </c>
      <c r="BH32" s="59" t="s">
        <v>115</v>
      </c>
      <c r="BI32" s="59" t="s">
        <v>115</v>
      </c>
      <c r="BJ32" s="59" t="s">
        <v>115</v>
      </c>
      <c r="BK32" s="59" t="s">
        <v>115</v>
      </c>
      <c r="BL32" s="59" t="s">
        <v>115</v>
      </c>
      <c r="BM32" s="59" t="s">
        <v>115</v>
      </c>
      <c r="BN32" s="59" t="s">
        <v>115</v>
      </c>
      <c r="BO32" s="60">
        <v>32.49</v>
      </c>
      <c r="BP32" s="60">
        <v>66.513999999999996</v>
      </c>
      <c r="BQ32" s="60">
        <v>206.25800000000001</v>
      </c>
      <c r="BR32" s="60">
        <v>46</v>
      </c>
      <c r="BS32" s="60">
        <v>264</v>
      </c>
      <c r="BT32" s="60">
        <v>440</v>
      </c>
      <c r="BU32" s="60">
        <v>280</v>
      </c>
      <c r="BV32" s="60">
        <v>192</v>
      </c>
      <c r="BW32" s="60">
        <v>330</v>
      </c>
      <c r="BX32" s="60">
        <v>276</v>
      </c>
      <c r="BY32" s="60">
        <v>418</v>
      </c>
      <c r="BZ32" s="60">
        <v>1070</v>
      </c>
      <c r="CA32" s="60">
        <v>844</v>
      </c>
      <c r="CB32" s="60">
        <v>1114</v>
      </c>
      <c r="CC32" s="60">
        <v>1044</v>
      </c>
      <c r="CD32" s="60">
        <v>1441</v>
      </c>
      <c r="CE32" s="60">
        <v>1732</v>
      </c>
      <c r="CF32" s="60">
        <v>1541</v>
      </c>
      <c r="CG32" s="60">
        <v>2380</v>
      </c>
      <c r="CH32" s="60">
        <v>4247</v>
      </c>
      <c r="CI32" s="60">
        <v>4944</v>
      </c>
      <c r="CJ32" s="60">
        <v>5074</v>
      </c>
      <c r="CK32" s="60">
        <v>6101</v>
      </c>
      <c r="CL32" s="60">
        <v>7920</v>
      </c>
      <c r="CM32" s="60">
        <v>12058</v>
      </c>
      <c r="CN32" s="60">
        <v>14168</v>
      </c>
      <c r="CO32" s="60">
        <v>17089</v>
      </c>
      <c r="CP32" s="60">
        <v>24600</v>
      </c>
      <c r="CQ32" s="60">
        <v>25704</v>
      </c>
      <c r="CR32" s="60">
        <v>28580</v>
      </c>
      <c r="CS32" s="60">
        <v>35379</v>
      </c>
      <c r="CT32" s="60">
        <v>48310</v>
      </c>
      <c r="CU32" s="60">
        <v>59300</v>
      </c>
      <c r="CV32" s="60">
        <v>57094</v>
      </c>
      <c r="CW32" s="60">
        <v>67527</v>
      </c>
      <c r="CX32" s="60">
        <v>76784</v>
      </c>
      <c r="CY32" s="60">
        <v>95831</v>
      </c>
      <c r="CZ32" s="60">
        <v>86461</v>
      </c>
      <c r="DA32" s="60">
        <v>123439</v>
      </c>
      <c r="DB32" s="60">
        <v>138289</v>
      </c>
      <c r="DC32" s="60">
        <v>149455.96300000005</v>
      </c>
      <c r="DD32" s="60">
        <v>144562.23099999994</v>
      </c>
      <c r="DE32" s="60">
        <v>138887.30900000001</v>
      </c>
      <c r="DF32" s="60">
        <v>172884.80800000002</v>
      </c>
      <c r="DG32" s="60">
        <v>199591.24899999992</v>
      </c>
      <c r="DH32" s="60">
        <v>272628.85200000001</v>
      </c>
      <c r="DI32" s="60">
        <v>299725.48400000005</v>
      </c>
      <c r="DJ32" s="60">
        <v>290006.565</v>
      </c>
      <c r="DK32" s="60">
        <v>386908.74800000002</v>
      </c>
      <c r="DL32" s="60">
        <v>385997.13100000005</v>
      </c>
      <c r="DM32" s="60">
        <v>442123.31500000006</v>
      </c>
      <c r="DN32" s="60">
        <v>440574.70400000009</v>
      </c>
      <c r="DO32" s="60">
        <v>525488.60199999996</v>
      </c>
      <c r="DP32" s="60">
        <v>480530.473</v>
      </c>
      <c r="DQ32" s="60">
        <v>469591.76400000002</v>
      </c>
      <c r="DR32" s="60">
        <v>583959.96500000008</v>
      </c>
      <c r="DS32" s="60">
        <v>614633.9809999998</v>
      </c>
      <c r="DT32" s="60">
        <v>639719.3820000001</v>
      </c>
      <c r="DU32" s="60">
        <v>684637.26299999992</v>
      </c>
      <c r="DV32" s="60">
        <v>714856.60199999996</v>
      </c>
      <c r="DW32" s="60">
        <v>572989.66700000002</v>
      </c>
      <c r="DX32" s="60">
        <v>607773.08500000008</v>
      </c>
      <c r="DY32" s="60">
        <v>653709.60199999996</v>
      </c>
      <c r="DZ32" s="60">
        <v>673014.32600000012</v>
      </c>
      <c r="EA32" s="60">
        <v>709985.58599999989</v>
      </c>
      <c r="EB32" s="60">
        <v>789535.57500000019</v>
      </c>
      <c r="EC32" s="60">
        <v>800548.17799999984</v>
      </c>
      <c r="ED32" s="60">
        <v>789480.79999999993</v>
      </c>
      <c r="EN32" s="60"/>
      <c r="EO32" s="60"/>
      <c r="EP32" s="60"/>
      <c r="EQ32" s="60"/>
      <c r="ER32" s="60"/>
      <c r="ES32" s="60"/>
      <c r="ET32" s="60"/>
      <c r="EU32" s="60"/>
    </row>
    <row r="33" spans="1:296" ht="11.2" customHeight="1" x14ac:dyDescent="0.35">
      <c r="A33" s="55" t="s">
        <v>140</v>
      </c>
      <c r="B33" s="54">
        <v>1885</v>
      </c>
      <c r="C33" s="60">
        <v>16.257999999999999</v>
      </c>
      <c r="D33" s="60">
        <v>27.302</v>
      </c>
      <c r="E33" s="60">
        <v>27.108000000000001</v>
      </c>
      <c r="F33" s="60">
        <v>41.991999999999997</v>
      </c>
      <c r="G33" s="60">
        <v>55.17</v>
      </c>
      <c r="H33" s="60">
        <v>79</v>
      </c>
      <c r="I33" s="60">
        <v>113.23399999999999</v>
      </c>
      <c r="J33" s="60">
        <v>104.696</v>
      </c>
      <c r="K33" s="60">
        <v>96.988</v>
      </c>
      <c r="L33" s="60">
        <v>121.676</v>
      </c>
      <c r="M33" s="60">
        <v>170.22399999999999</v>
      </c>
      <c r="N33" s="60">
        <v>183.364</v>
      </c>
      <c r="O33" s="60">
        <v>228.9</v>
      </c>
      <c r="P33" s="60">
        <v>233.58</v>
      </c>
      <c r="Q33" s="60">
        <v>238.79599999999999</v>
      </c>
      <c r="R33" s="60">
        <v>347.37400000000002</v>
      </c>
      <c r="S33" s="60">
        <v>331.69799999999998</v>
      </c>
      <c r="T33" s="60">
        <v>351.57600000000002</v>
      </c>
      <c r="U33" s="60">
        <v>307.57400000000001</v>
      </c>
      <c r="V33" s="60">
        <v>355.95600000000002</v>
      </c>
      <c r="W33" s="60">
        <v>296.37</v>
      </c>
      <c r="X33" s="60">
        <v>370.49400000000003</v>
      </c>
      <c r="Y33" s="60">
        <v>490.68</v>
      </c>
      <c r="Z33" s="60">
        <v>461.142</v>
      </c>
      <c r="AA33" s="60">
        <v>481.26400000000001</v>
      </c>
      <c r="AB33" s="61">
        <v>549.98199999999997</v>
      </c>
      <c r="AC33" s="61">
        <v>624.34400000000005</v>
      </c>
      <c r="AD33" s="60">
        <v>878.72799999999995</v>
      </c>
      <c r="AE33" s="60">
        <v>904.62599999999998</v>
      </c>
      <c r="AF33" s="60">
        <v>789.21199999999999</v>
      </c>
      <c r="AG33" s="60">
        <v>1292.5340000000001</v>
      </c>
      <c r="AH33" s="60">
        <v>1340.9480000000001</v>
      </c>
      <c r="AI33" s="60">
        <v>941.65599999999995</v>
      </c>
      <c r="AJ33" s="60">
        <v>1163.2619999999999</v>
      </c>
      <c r="AK33" s="60">
        <v>1162.076</v>
      </c>
      <c r="AL33" s="60">
        <v>1656.434</v>
      </c>
      <c r="AM33" s="60">
        <v>1888.452</v>
      </c>
      <c r="AN33" s="60">
        <v>2348.9780000000001</v>
      </c>
      <c r="AO33" s="60">
        <v>2485.58</v>
      </c>
      <c r="AP33" s="60">
        <v>3012.7660000000001</v>
      </c>
      <c r="AQ33" s="60">
        <v>2893.2359999999999</v>
      </c>
      <c r="AR33" s="60">
        <v>3129.6860000000001</v>
      </c>
      <c r="AS33" s="60">
        <v>2724.1219999999998</v>
      </c>
      <c r="AT33" s="60">
        <v>2899.2579999999998</v>
      </c>
      <c r="AU33" s="60">
        <v>2701.6979999999999</v>
      </c>
      <c r="AV33" s="60">
        <v>1316.6020000000001</v>
      </c>
      <c r="AW33" s="60">
        <v>907.78200000000004</v>
      </c>
      <c r="AX33" s="60">
        <v>1352.278</v>
      </c>
      <c r="AY33" s="60">
        <v>1176.52</v>
      </c>
      <c r="AZ33" s="60">
        <v>1114.876</v>
      </c>
      <c r="BA33" s="60">
        <v>888.28200000000004</v>
      </c>
      <c r="BB33" s="60">
        <v>820.00400000000002</v>
      </c>
      <c r="BC33" s="60">
        <v>1689.9659999999999</v>
      </c>
      <c r="BD33" s="60">
        <v>1562.8340000000001</v>
      </c>
      <c r="BE33" s="60">
        <v>1725.866</v>
      </c>
      <c r="BF33" s="60">
        <v>281.27</v>
      </c>
      <c r="BG33" s="60">
        <v>10.864000000000001</v>
      </c>
      <c r="BH33" s="60">
        <v>1.72</v>
      </c>
      <c r="BI33" s="60">
        <v>29.265999999999998</v>
      </c>
      <c r="BJ33" s="60">
        <v>0.152</v>
      </c>
      <c r="BK33" s="60">
        <v>8.4740000000000002</v>
      </c>
      <c r="BL33" s="60">
        <v>5553.5839999999998</v>
      </c>
      <c r="BM33" s="60">
        <v>5420.7179999999998</v>
      </c>
      <c r="BN33" s="60">
        <v>7594.1080000000002</v>
      </c>
      <c r="BO33" s="60">
        <v>18116.324000000001</v>
      </c>
      <c r="BP33" s="60">
        <v>33310.618000000002</v>
      </c>
      <c r="BQ33" s="60">
        <v>55423.737999999998</v>
      </c>
      <c r="BR33" s="60">
        <v>10450</v>
      </c>
      <c r="BS33" s="60">
        <v>22364</v>
      </c>
      <c r="BT33" s="60">
        <v>23480</v>
      </c>
      <c r="BU33" s="60">
        <v>23642</v>
      </c>
      <c r="BV33" s="60">
        <v>18224</v>
      </c>
      <c r="BW33" s="60">
        <v>21536</v>
      </c>
      <c r="BX33" s="60">
        <v>19440</v>
      </c>
      <c r="BY33" s="60">
        <v>26022</v>
      </c>
      <c r="BZ33" s="60">
        <v>31558</v>
      </c>
      <c r="CA33" s="60">
        <v>28056</v>
      </c>
      <c r="CB33" s="60">
        <v>39064</v>
      </c>
      <c r="CC33" s="60">
        <v>40158</v>
      </c>
      <c r="CD33" s="60">
        <v>50511</v>
      </c>
      <c r="CE33" s="60">
        <v>49701</v>
      </c>
      <c r="CF33" s="60">
        <v>53178</v>
      </c>
      <c r="CG33" s="60">
        <v>72716</v>
      </c>
      <c r="CH33" s="60">
        <v>78962</v>
      </c>
      <c r="CI33" s="60">
        <v>77378</v>
      </c>
      <c r="CJ33" s="60">
        <v>86089</v>
      </c>
      <c r="CK33" s="60">
        <v>87368</v>
      </c>
      <c r="CL33" s="60">
        <v>86608</v>
      </c>
      <c r="CM33" s="60">
        <v>140540</v>
      </c>
      <c r="CN33" s="60">
        <v>208818</v>
      </c>
      <c r="CO33" s="60">
        <v>192230</v>
      </c>
      <c r="CP33" s="60">
        <v>264239</v>
      </c>
      <c r="CQ33" s="60">
        <v>267566.90000000002</v>
      </c>
      <c r="CR33" s="60">
        <v>371029.5</v>
      </c>
      <c r="CS33" s="60">
        <v>419101.6</v>
      </c>
      <c r="CT33" s="60">
        <v>426320</v>
      </c>
      <c r="CU33" s="60">
        <v>503649</v>
      </c>
      <c r="CV33" s="60">
        <v>536410</v>
      </c>
      <c r="CW33" s="60">
        <v>715168</v>
      </c>
      <c r="CX33" s="60">
        <v>882096</v>
      </c>
      <c r="CY33" s="60">
        <v>1094688</v>
      </c>
      <c r="CZ33" s="60">
        <v>1110296</v>
      </c>
      <c r="DA33" s="60">
        <v>1329241</v>
      </c>
      <c r="DB33" s="60">
        <v>1373693</v>
      </c>
      <c r="DC33" s="60">
        <v>1634902.6459999997</v>
      </c>
      <c r="DD33" s="60">
        <v>1390348.3820000002</v>
      </c>
      <c r="DE33" s="60">
        <v>1229235.6140000001</v>
      </c>
      <c r="DF33" s="60">
        <v>1349032.8940000003</v>
      </c>
      <c r="DG33" s="60">
        <v>1617328.7019999998</v>
      </c>
      <c r="DH33" s="60">
        <v>2026255.6000000006</v>
      </c>
      <c r="DI33" s="60">
        <v>2231269.1799999997</v>
      </c>
      <c r="DJ33" s="60">
        <v>2303987.8499999996</v>
      </c>
      <c r="DK33" s="60">
        <v>2614344.489000001</v>
      </c>
      <c r="DL33" s="60">
        <v>2915616.7009999999</v>
      </c>
      <c r="DM33" s="60">
        <v>3043472.1319999998</v>
      </c>
      <c r="DN33" s="60">
        <v>3257436.3060000003</v>
      </c>
      <c r="DO33" s="60">
        <v>3410487.5369999995</v>
      </c>
      <c r="DP33" s="60">
        <v>4148006.8809999996</v>
      </c>
      <c r="DQ33" s="60">
        <v>4215408.8860000009</v>
      </c>
      <c r="DR33" s="60">
        <v>4494239.4159999993</v>
      </c>
      <c r="DS33" s="60">
        <v>4185995.6279999996</v>
      </c>
      <c r="DT33" s="60">
        <v>4869120.3210000014</v>
      </c>
      <c r="DU33" s="60">
        <v>4895163.1870000008</v>
      </c>
      <c r="DV33" s="60">
        <v>5338425.8259999985</v>
      </c>
      <c r="DW33" s="60">
        <v>4814139.9240000006</v>
      </c>
      <c r="DX33" s="60">
        <v>4845293.4720000019</v>
      </c>
      <c r="DY33" s="60">
        <v>5222852.2719999999</v>
      </c>
      <c r="DZ33" s="60">
        <v>5510230.6269999994</v>
      </c>
      <c r="EA33" s="60">
        <v>6018995.9617499998</v>
      </c>
      <c r="EB33" s="60">
        <v>5983405.2166199991</v>
      </c>
      <c r="EC33" s="60">
        <v>6009361.4419999998</v>
      </c>
      <c r="ED33" s="60">
        <v>6008135.4529999997</v>
      </c>
      <c r="EN33" s="60"/>
      <c r="EO33" s="60"/>
      <c r="EP33" s="60"/>
      <c r="EQ33" s="60"/>
      <c r="ER33" s="60"/>
      <c r="ES33" s="60"/>
      <c r="ET33" s="60"/>
      <c r="EU33" s="60"/>
    </row>
    <row r="34" spans="1:296" ht="11.2" customHeight="1" x14ac:dyDescent="0.35">
      <c r="A34" s="55" t="s">
        <v>141</v>
      </c>
      <c r="B34" s="54">
        <v>1885</v>
      </c>
      <c r="C34" s="60">
        <v>11.496</v>
      </c>
      <c r="D34" s="60">
        <v>49.58</v>
      </c>
      <c r="E34" s="60">
        <v>34.1</v>
      </c>
      <c r="F34" s="60">
        <v>41.957999999999998</v>
      </c>
      <c r="G34" s="60">
        <v>70.623999999999995</v>
      </c>
      <c r="H34" s="60">
        <v>145.41800000000001</v>
      </c>
      <c r="I34" s="60">
        <v>105.774</v>
      </c>
      <c r="J34" s="60">
        <v>109.78400000000001</v>
      </c>
      <c r="K34" s="60">
        <v>65.522000000000006</v>
      </c>
      <c r="L34" s="60">
        <v>130.11199999999999</v>
      </c>
      <c r="M34" s="60">
        <v>134.40199999999999</v>
      </c>
      <c r="N34" s="60">
        <v>192.25200000000001</v>
      </c>
      <c r="O34" s="60">
        <v>319.18400000000003</v>
      </c>
      <c r="P34" s="60">
        <v>391.20800000000003</v>
      </c>
      <c r="Q34" s="60">
        <v>461.50799999999998</v>
      </c>
      <c r="R34" s="60">
        <v>501.51</v>
      </c>
      <c r="S34" s="60">
        <v>576.43200000000002</v>
      </c>
      <c r="T34" s="60">
        <v>708.64200000000005</v>
      </c>
      <c r="U34" s="60">
        <v>660.25400000000002</v>
      </c>
      <c r="V34" s="60">
        <v>842.30600000000004</v>
      </c>
      <c r="W34" s="60">
        <v>743.52200000000005</v>
      </c>
      <c r="X34" s="60">
        <v>849.16600000000005</v>
      </c>
      <c r="Y34" s="60">
        <v>1082.5719999999999</v>
      </c>
      <c r="Z34" s="60">
        <v>1087.578</v>
      </c>
      <c r="AA34" s="60">
        <v>1203.068</v>
      </c>
      <c r="AB34" s="61">
        <v>1436.924</v>
      </c>
      <c r="AC34" s="61">
        <v>1665.5139999999999</v>
      </c>
      <c r="AD34" s="60">
        <v>1900.596</v>
      </c>
      <c r="AE34" s="60">
        <v>1837.3620000000001</v>
      </c>
      <c r="AF34" s="60">
        <v>2784.634</v>
      </c>
      <c r="AG34" s="60">
        <v>5812.0439999999999</v>
      </c>
      <c r="AH34" s="60">
        <v>6747.3680000000004</v>
      </c>
      <c r="AI34" s="60">
        <v>11022.766</v>
      </c>
      <c r="AJ34" s="60">
        <v>16407.45</v>
      </c>
      <c r="AK34" s="60">
        <v>8445.0220000000008</v>
      </c>
      <c r="AL34" s="60">
        <v>10460.078</v>
      </c>
      <c r="AM34" s="60">
        <v>7163.2280000000001</v>
      </c>
      <c r="AN34" s="60">
        <v>7872.3</v>
      </c>
      <c r="AO34" s="60">
        <v>7115.6679999999997</v>
      </c>
      <c r="AP34" s="60">
        <v>8292.4680000000008</v>
      </c>
      <c r="AQ34" s="60">
        <v>8744.1659999999993</v>
      </c>
      <c r="AR34" s="60">
        <v>10366.94</v>
      </c>
      <c r="AS34" s="60">
        <v>8565.2279999999992</v>
      </c>
      <c r="AT34" s="60">
        <v>9414.598</v>
      </c>
      <c r="AU34" s="60">
        <v>8363.2860000000001</v>
      </c>
      <c r="AV34" s="60">
        <v>4759.116</v>
      </c>
      <c r="AW34" s="60">
        <v>4793.4679999999998</v>
      </c>
      <c r="AX34" s="60">
        <v>7073.1620000000003</v>
      </c>
      <c r="AY34" s="60">
        <v>7353.4740000000002</v>
      </c>
      <c r="AZ34" s="60">
        <v>9249.48</v>
      </c>
      <c r="BA34" s="60">
        <v>9939.1419999999998</v>
      </c>
      <c r="BB34" s="60">
        <v>8008.93</v>
      </c>
      <c r="BC34" s="60">
        <v>10698.174000000001</v>
      </c>
      <c r="BD34" s="60">
        <v>9332.4760000000006</v>
      </c>
      <c r="BE34" s="60">
        <v>13211.424000000001</v>
      </c>
      <c r="BF34" s="60">
        <v>8208.6919999999991</v>
      </c>
      <c r="BG34" s="60">
        <v>971.81399999999996</v>
      </c>
      <c r="BH34" s="60">
        <v>9.0839999999999996</v>
      </c>
      <c r="BI34" s="60">
        <v>0.14799999999999999</v>
      </c>
      <c r="BJ34" s="60">
        <v>0.01</v>
      </c>
      <c r="BK34" s="60">
        <v>5.2</v>
      </c>
      <c r="BL34" s="60">
        <v>1393.6179999999999</v>
      </c>
      <c r="BM34" s="60">
        <v>2866.2539999999999</v>
      </c>
      <c r="BN34" s="60">
        <v>3421.1019999999999</v>
      </c>
      <c r="BO34" s="60">
        <v>13998.022000000001</v>
      </c>
      <c r="BP34" s="60">
        <v>31189.526000000002</v>
      </c>
      <c r="BQ34" s="60">
        <v>87163.75</v>
      </c>
      <c r="BR34" s="60">
        <v>9384</v>
      </c>
      <c r="BS34" s="60">
        <v>13090</v>
      </c>
      <c r="BT34" s="60">
        <v>36844</v>
      </c>
      <c r="BU34" s="60">
        <v>45184</v>
      </c>
      <c r="BV34" s="60">
        <v>25768</v>
      </c>
      <c r="BW34" s="60">
        <v>47630</v>
      </c>
      <c r="BX34" s="60">
        <v>59898</v>
      </c>
      <c r="BY34" s="60">
        <v>83066</v>
      </c>
      <c r="BZ34" s="60">
        <v>130890</v>
      </c>
      <c r="CA34" s="60">
        <v>98990</v>
      </c>
      <c r="CB34" s="60">
        <v>129378</v>
      </c>
      <c r="CC34" s="60">
        <v>162468</v>
      </c>
      <c r="CD34" s="60">
        <v>258574</v>
      </c>
      <c r="CE34" s="60">
        <v>280173</v>
      </c>
      <c r="CF34" s="60">
        <v>296044</v>
      </c>
      <c r="CG34" s="60">
        <v>343314</v>
      </c>
      <c r="CH34" s="60">
        <v>414988</v>
      </c>
      <c r="CI34" s="60">
        <v>481370</v>
      </c>
      <c r="CJ34" s="60">
        <v>574032</v>
      </c>
      <c r="CK34" s="60">
        <v>628595</v>
      </c>
      <c r="CL34" s="60">
        <v>738950</v>
      </c>
      <c r="CM34" s="60">
        <v>1084968</v>
      </c>
      <c r="CN34" s="60">
        <v>1417639</v>
      </c>
      <c r="CO34" s="60">
        <v>1609561</v>
      </c>
      <c r="CP34" s="60">
        <v>2149988</v>
      </c>
      <c r="CQ34" s="60">
        <v>2108960</v>
      </c>
      <c r="CR34" s="60">
        <v>2421967</v>
      </c>
      <c r="CS34" s="60">
        <v>2523247</v>
      </c>
      <c r="CT34" s="60">
        <v>3623188</v>
      </c>
      <c r="CU34" s="60">
        <v>4510403</v>
      </c>
      <c r="CV34" s="60">
        <v>4392222</v>
      </c>
      <c r="CW34" s="60">
        <v>5337755</v>
      </c>
      <c r="CX34" s="60">
        <v>6608642</v>
      </c>
      <c r="CY34" s="60">
        <v>8248285</v>
      </c>
      <c r="CZ34" s="60">
        <v>7737075</v>
      </c>
      <c r="DA34" s="60">
        <v>7816728</v>
      </c>
      <c r="DB34" s="60">
        <v>9756649</v>
      </c>
      <c r="DC34" s="60">
        <v>9872446.3110000007</v>
      </c>
      <c r="DD34" s="60">
        <v>8849250.438000001</v>
      </c>
      <c r="DE34" s="60">
        <v>9290228.7110000011</v>
      </c>
      <c r="DF34" s="60">
        <v>11139089.940000001</v>
      </c>
      <c r="DG34" s="60">
        <v>11700058.923</v>
      </c>
      <c r="DH34" s="60">
        <v>12776954.775999995</v>
      </c>
      <c r="DI34" s="60">
        <v>10816382.014999997</v>
      </c>
      <c r="DJ34" s="60">
        <v>10240766.299000002</v>
      </c>
      <c r="DK34" s="60">
        <v>12660369.515000001</v>
      </c>
      <c r="DL34" s="60">
        <v>13587464.707999993</v>
      </c>
      <c r="DM34" s="60">
        <v>14109834.051000001</v>
      </c>
      <c r="DN34" s="60">
        <v>15369531.350000005</v>
      </c>
      <c r="DO34" s="60">
        <v>15462885.920000002</v>
      </c>
      <c r="DP34" s="60">
        <v>16336525.597000001</v>
      </c>
      <c r="DQ34" s="60">
        <v>16100512.209999995</v>
      </c>
      <c r="DR34" s="60">
        <v>17118931.649</v>
      </c>
      <c r="DS34" s="60">
        <v>17333813.621000011</v>
      </c>
      <c r="DT34" s="60">
        <v>17361159.363000002</v>
      </c>
      <c r="DU34" s="60">
        <v>19679185.150999997</v>
      </c>
      <c r="DV34" s="60">
        <v>17842396.308000002</v>
      </c>
      <c r="DW34" s="60">
        <v>17771343.41500001</v>
      </c>
      <c r="DX34" s="60">
        <v>16693478.746000001</v>
      </c>
      <c r="DY34" s="60">
        <v>20295534.620000005</v>
      </c>
      <c r="DZ34" s="60">
        <v>18344129.592</v>
      </c>
      <c r="EA34" s="60">
        <v>18484134.536489997</v>
      </c>
      <c r="EB34" s="60">
        <v>18302697.746520001</v>
      </c>
      <c r="EC34" s="60">
        <v>19191436.883000001</v>
      </c>
      <c r="ED34" s="60">
        <v>20726956.934</v>
      </c>
      <c r="EN34" s="60"/>
      <c r="EO34" s="60"/>
      <c r="EP34" s="60"/>
      <c r="EQ34" s="60"/>
      <c r="ER34" s="60"/>
      <c r="ES34" s="60"/>
      <c r="ET34" s="60"/>
      <c r="EU34" s="60"/>
    </row>
    <row r="35" spans="1:296" ht="11.2" customHeight="1" x14ac:dyDescent="0.35">
      <c r="A35" s="55" t="s">
        <v>142</v>
      </c>
      <c r="B35" s="54" t="s">
        <v>54</v>
      </c>
      <c r="C35" s="59" t="s">
        <v>115</v>
      </c>
      <c r="D35" s="59" t="s">
        <v>115</v>
      </c>
      <c r="E35" s="59" t="s">
        <v>115</v>
      </c>
      <c r="F35" s="59" t="s">
        <v>115</v>
      </c>
      <c r="G35" s="59" t="s">
        <v>115</v>
      </c>
      <c r="H35" s="59" t="s">
        <v>115</v>
      </c>
      <c r="I35" s="59" t="s">
        <v>115</v>
      </c>
      <c r="J35" s="59" t="s">
        <v>115</v>
      </c>
      <c r="K35" s="59" t="s">
        <v>115</v>
      </c>
      <c r="L35" s="59" t="s">
        <v>115</v>
      </c>
      <c r="M35" s="59" t="s">
        <v>115</v>
      </c>
      <c r="N35" s="59" t="s">
        <v>115</v>
      </c>
      <c r="O35" s="59" t="s">
        <v>115</v>
      </c>
      <c r="P35" s="59" t="s">
        <v>115</v>
      </c>
      <c r="Q35" s="59" t="s">
        <v>115</v>
      </c>
      <c r="R35" s="59" t="s">
        <v>115</v>
      </c>
      <c r="S35" s="59" t="s">
        <v>115</v>
      </c>
      <c r="T35" s="59" t="s">
        <v>115</v>
      </c>
      <c r="U35" s="59" t="s">
        <v>115</v>
      </c>
      <c r="V35" s="59" t="s">
        <v>115</v>
      </c>
      <c r="W35" s="59" t="s">
        <v>115</v>
      </c>
      <c r="X35" s="59" t="s">
        <v>115</v>
      </c>
      <c r="Y35" s="59" t="s">
        <v>115</v>
      </c>
      <c r="Z35" s="59" t="s">
        <v>115</v>
      </c>
      <c r="AA35" s="59" t="s">
        <v>115</v>
      </c>
      <c r="AB35" s="63" t="s">
        <v>115</v>
      </c>
      <c r="AC35" s="63" t="s">
        <v>115</v>
      </c>
      <c r="AD35" s="59" t="s">
        <v>115</v>
      </c>
      <c r="AE35" s="59" t="s">
        <v>115</v>
      </c>
      <c r="AF35" s="59" t="s">
        <v>115</v>
      </c>
      <c r="AG35" s="59" t="s">
        <v>115</v>
      </c>
      <c r="AH35" s="59" t="s">
        <v>115</v>
      </c>
      <c r="AI35" s="59" t="s">
        <v>115</v>
      </c>
      <c r="AJ35" s="59" t="s">
        <v>115</v>
      </c>
      <c r="AK35" s="59" t="s">
        <v>115</v>
      </c>
      <c r="AL35" s="59" t="s">
        <v>115</v>
      </c>
      <c r="AM35" s="59" t="s">
        <v>115</v>
      </c>
      <c r="AN35" s="59" t="s">
        <v>115</v>
      </c>
      <c r="AO35" s="59" t="s">
        <v>115</v>
      </c>
      <c r="AP35" s="59" t="s">
        <v>115</v>
      </c>
      <c r="AQ35" s="59" t="s">
        <v>115</v>
      </c>
      <c r="AR35" s="59" t="s">
        <v>115</v>
      </c>
      <c r="AS35" s="59" t="s">
        <v>115</v>
      </c>
      <c r="AT35" s="59" t="s">
        <v>115</v>
      </c>
      <c r="AU35" s="59" t="s">
        <v>115</v>
      </c>
      <c r="AV35" s="59" t="s">
        <v>115</v>
      </c>
      <c r="AW35" s="59" t="s">
        <v>115</v>
      </c>
      <c r="AX35" s="59" t="s">
        <v>115</v>
      </c>
      <c r="AY35" s="59" t="s">
        <v>115</v>
      </c>
      <c r="AZ35" s="59" t="s">
        <v>115</v>
      </c>
      <c r="BA35" s="59" t="s">
        <v>115</v>
      </c>
      <c r="BB35" s="59" t="s">
        <v>115</v>
      </c>
      <c r="BC35" s="59" t="s">
        <v>115</v>
      </c>
      <c r="BD35" s="59" t="s">
        <v>115</v>
      </c>
      <c r="BE35" s="59" t="s">
        <v>115</v>
      </c>
      <c r="BF35" s="59" t="s">
        <v>115</v>
      </c>
      <c r="BG35" s="59" t="s">
        <v>115</v>
      </c>
      <c r="BH35" s="59" t="s">
        <v>115</v>
      </c>
      <c r="BI35" s="59" t="s">
        <v>115</v>
      </c>
      <c r="BJ35" s="59" t="s">
        <v>115</v>
      </c>
      <c r="BK35" s="59" t="s">
        <v>115</v>
      </c>
      <c r="BL35" s="59" t="s">
        <v>115</v>
      </c>
      <c r="BM35" s="59" t="s">
        <v>115</v>
      </c>
      <c r="BN35" s="59" t="s">
        <v>115</v>
      </c>
      <c r="BO35" s="59" t="s">
        <v>115</v>
      </c>
      <c r="BP35" s="59" t="s">
        <v>115</v>
      </c>
      <c r="BQ35" s="59" t="s">
        <v>115</v>
      </c>
      <c r="BR35" s="59" t="s">
        <v>115</v>
      </c>
      <c r="BS35" s="59" t="s">
        <v>115</v>
      </c>
      <c r="BT35" s="59" t="s">
        <v>115</v>
      </c>
      <c r="BU35" s="59" t="s">
        <v>115</v>
      </c>
      <c r="BV35" s="60">
        <v>20128</v>
      </c>
      <c r="BW35" s="60">
        <v>18526</v>
      </c>
      <c r="BX35" s="60">
        <v>12468</v>
      </c>
      <c r="BY35" s="60">
        <v>14236</v>
      </c>
      <c r="BZ35" s="60">
        <v>14438</v>
      </c>
      <c r="CA35" s="60">
        <v>22434</v>
      </c>
      <c r="CB35" s="60">
        <v>38116</v>
      </c>
      <c r="CC35" s="60">
        <v>30236</v>
      </c>
      <c r="CD35" s="60">
        <v>31819</v>
      </c>
      <c r="CE35" s="60">
        <v>28255</v>
      </c>
      <c r="CF35" s="60">
        <v>34992</v>
      </c>
      <c r="CG35" s="60">
        <v>41506</v>
      </c>
      <c r="CH35" s="60">
        <v>41611</v>
      </c>
      <c r="CI35" s="60">
        <v>45661</v>
      </c>
      <c r="CJ35" s="60">
        <v>35226</v>
      </c>
      <c r="CK35" s="60">
        <v>33621</v>
      </c>
      <c r="CL35" s="60">
        <v>30230</v>
      </c>
      <c r="CM35" s="60">
        <v>98937</v>
      </c>
      <c r="CN35" s="60">
        <v>118618</v>
      </c>
      <c r="CO35" s="60">
        <v>125817</v>
      </c>
      <c r="CP35" s="60">
        <v>197211</v>
      </c>
      <c r="CQ35" s="60">
        <v>194715</v>
      </c>
      <c r="CR35" s="60">
        <v>159569</v>
      </c>
      <c r="CS35" s="60">
        <v>311065</v>
      </c>
      <c r="CT35" s="60">
        <v>350693</v>
      </c>
      <c r="CU35" s="60">
        <v>261066</v>
      </c>
      <c r="CV35" s="60">
        <v>354386</v>
      </c>
      <c r="CW35" s="60">
        <v>435610</v>
      </c>
      <c r="CX35" s="60">
        <v>339316</v>
      </c>
      <c r="CY35" s="60">
        <v>297025</v>
      </c>
      <c r="CZ35" s="60">
        <v>162629</v>
      </c>
      <c r="DA35" s="60">
        <v>121022</v>
      </c>
      <c r="DB35" s="60">
        <v>89668</v>
      </c>
      <c r="DC35" s="60">
        <v>123422.13500000001</v>
      </c>
      <c r="DD35" s="60">
        <v>42351.599000000002</v>
      </c>
      <c r="DE35" s="60">
        <v>28993.724999999999</v>
      </c>
      <c r="DF35" s="60">
        <v>59185.80000000001</v>
      </c>
      <c r="DG35" s="60">
        <v>76229.22</v>
      </c>
      <c r="DH35" s="60">
        <v>93463.176000000007</v>
      </c>
      <c r="DI35" s="60">
        <v>95434.831000000006</v>
      </c>
      <c r="DJ35" s="60">
        <v>120213.41</v>
      </c>
      <c r="DK35" s="60">
        <v>92332.704000000027</v>
      </c>
      <c r="DL35" s="60">
        <v>53968.56200000002</v>
      </c>
      <c r="DM35" s="60">
        <v>106084.22800000002</v>
      </c>
      <c r="DN35" s="60">
        <v>162867.84399999998</v>
      </c>
      <c r="DO35" s="60">
        <v>132788.52800000002</v>
      </c>
      <c r="DP35" s="60">
        <v>184399.125</v>
      </c>
      <c r="DQ35" s="60">
        <v>110226.68699999999</v>
      </c>
      <c r="DR35" s="60">
        <v>160263.06700000001</v>
      </c>
      <c r="DS35" s="60">
        <v>241888.98300000004</v>
      </c>
      <c r="DT35" s="60">
        <v>231373.59299999999</v>
      </c>
      <c r="DU35" s="60">
        <v>363113.26299999998</v>
      </c>
      <c r="DV35" s="60">
        <v>425801.28300000011</v>
      </c>
      <c r="DW35" s="60">
        <v>416931.88400000002</v>
      </c>
      <c r="DX35" s="60">
        <v>316592.141</v>
      </c>
      <c r="DY35" s="60">
        <v>465341.06699999998</v>
      </c>
      <c r="DZ35" s="60">
        <v>450274.821</v>
      </c>
      <c r="EA35" s="60">
        <v>333114.19700000004</v>
      </c>
      <c r="EB35" s="60">
        <v>1172.1279999999999</v>
      </c>
      <c r="EC35" s="60">
        <v>12586.457999999999</v>
      </c>
      <c r="ED35" s="60">
        <v>52943.661999999997</v>
      </c>
      <c r="EN35" s="60"/>
      <c r="EO35" s="60"/>
      <c r="EP35" s="60"/>
      <c r="EQ35" s="60"/>
      <c r="ER35" s="60"/>
      <c r="ES35" s="60"/>
      <c r="ET35" s="60"/>
      <c r="EU35" s="60"/>
    </row>
    <row r="36" spans="1:296" ht="11.2" customHeight="1" x14ac:dyDescent="0.35">
      <c r="A36" s="55" t="s">
        <v>143</v>
      </c>
      <c r="B36" s="54">
        <v>1910</v>
      </c>
      <c r="C36" s="59" t="s">
        <v>115</v>
      </c>
      <c r="D36" s="59" t="s">
        <v>115</v>
      </c>
      <c r="E36" s="59" t="s">
        <v>115</v>
      </c>
      <c r="F36" s="59" t="s">
        <v>115</v>
      </c>
      <c r="G36" s="59" t="s">
        <v>115</v>
      </c>
      <c r="H36" s="59" t="s">
        <v>115</v>
      </c>
      <c r="I36" s="59" t="s">
        <v>115</v>
      </c>
      <c r="J36" s="59" t="s">
        <v>115</v>
      </c>
      <c r="K36" s="59" t="s">
        <v>115</v>
      </c>
      <c r="L36" s="59" t="s">
        <v>115</v>
      </c>
      <c r="M36" s="59" t="s">
        <v>115</v>
      </c>
      <c r="N36" s="59" t="s">
        <v>115</v>
      </c>
      <c r="O36" s="59" t="s">
        <v>115</v>
      </c>
      <c r="P36" s="59" t="s">
        <v>115</v>
      </c>
      <c r="Q36" s="59" t="s">
        <v>115</v>
      </c>
      <c r="R36" s="59" t="s">
        <v>115</v>
      </c>
      <c r="S36" s="59" t="s">
        <v>115</v>
      </c>
      <c r="T36" s="59" t="s">
        <v>115</v>
      </c>
      <c r="U36" s="59" t="s">
        <v>115</v>
      </c>
      <c r="V36" s="59" t="s">
        <v>115</v>
      </c>
      <c r="W36" s="59" t="s">
        <v>115</v>
      </c>
      <c r="X36" s="59" t="s">
        <v>115</v>
      </c>
      <c r="Y36" s="59" t="s">
        <v>115</v>
      </c>
      <c r="Z36" s="59" t="s">
        <v>115</v>
      </c>
      <c r="AA36" s="59" t="s">
        <v>115</v>
      </c>
      <c r="AB36" s="61">
        <v>0</v>
      </c>
      <c r="AC36" s="61">
        <v>0</v>
      </c>
      <c r="AD36" s="60">
        <v>0.11</v>
      </c>
      <c r="AE36" s="60">
        <v>2.1999999999999999E-2</v>
      </c>
      <c r="AF36" s="60">
        <v>0.44400000000000001</v>
      </c>
      <c r="AG36" s="60">
        <v>0</v>
      </c>
      <c r="AH36" s="60">
        <v>2.8000000000000001E-2</v>
      </c>
      <c r="AI36" s="60">
        <v>0.40400000000000003</v>
      </c>
      <c r="AJ36" s="60">
        <v>1.3740000000000001</v>
      </c>
      <c r="AK36" s="60">
        <v>5.194</v>
      </c>
      <c r="AL36" s="60">
        <v>1.1160000000000001</v>
      </c>
      <c r="AM36" s="60">
        <v>4.8000000000000001E-2</v>
      </c>
      <c r="AN36" s="60">
        <v>1.34</v>
      </c>
      <c r="AO36" s="60">
        <v>0.16</v>
      </c>
      <c r="AP36" s="60">
        <v>4.2000000000000003E-2</v>
      </c>
      <c r="AQ36" s="60">
        <v>9.6000000000000002E-2</v>
      </c>
      <c r="AR36" s="60">
        <v>1.286</v>
      </c>
      <c r="AS36" s="60">
        <v>0.24</v>
      </c>
      <c r="AT36" s="60">
        <v>0.14799999999999999</v>
      </c>
      <c r="AU36" s="60">
        <v>0.106</v>
      </c>
      <c r="AV36" s="60">
        <v>8.4000000000000005E-2</v>
      </c>
      <c r="AW36" s="60">
        <v>0.13</v>
      </c>
      <c r="AX36" s="60">
        <v>0.25600000000000001</v>
      </c>
      <c r="AY36" s="60">
        <v>9.1999999999999998E-2</v>
      </c>
      <c r="AZ36" s="60">
        <v>0.08</v>
      </c>
      <c r="BA36" s="60">
        <v>8.2000000000000003E-2</v>
      </c>
      <c r="BB36" s="60">
        <v>5.8000000000000003E-2</v>
      </c>
      <c r="BC36" s="60">
        <v>0.19400000000000001</v>
      </c>
      <c r="BD36" s="60">
        <v>0.182</v>
      </c>
      <c r="BE36" s="60">
        <v>3.4000000000000002E-2</v>
      </c>
      <c r="BF36" s="60">
        <v>0.11</v>
      </c>
      <c r="BG36" s="60">
        <v>0.16400000000000001</v>
      </c>
      <c r="BH36" s="60">
        <v>0</v>
      </c>
      <c r="BI36" s="60">
        <v>1.304</v>
      </c>
      <c r="BJ36" s="60">
        <v>0</v>
      </c>
      <c r="BK36" s="60">
        <v>24.902000000000001</v>
      </c>
      <c r="BL36" s="60">
        <v>0</v>
      </c>
      <c r="BM36" s="60">
        <v>4.7859999999999996</v>
      </c>
      <c r="BN36" s="60">
        <v>0.60199999999999998</v>
      </c>
      <c r="BO36" s="60">
        <v>0.1</v>
      </c>
      <c r="BP36" s="60">
        <v>9.2520000000000007</v>
      </c>
      <c r="BQ36" s="60">
        <v>2.4239999999999999</v>
      </c>
      <c r="BR36" s="60">
        <v>0</v>
      </c>
      <c r="BS36" s="60">
        <v>0</v>
      </c>
      <c r="BT36" s="60">
        <v>0</v>
      </c>
      <c r="BU36" s="60">
        <v>0</v>
      </c>
      <c r="BV36" s="60">
        <v>0</v>
      </c>
      <c r="BW36" s="60">
        <v>0</v>
      </c>
      <c r="BX36" s="60">
        <v>0</v>
      </c>
      <c r="BY36" s="60">
        <v>0</v>
      </c>
      <c r="BZ36" s="60">
        <v>0</v>
      </c>
      <c r="CA36" s="60">
        <v>0</v>
      </c>
      <c r="CB36" s="60">
        <v>0</v>
      </c>
      <c r="CC36" s="60">
        <v>4</v>
      </c>
      <c r="CD36" s="60">
        <v>18</v>
      </c>
      <c r="CE36" s="60">
        <v>66</v>
      </c>
      <c r="CF36" s="60">
        <v>3</v>
      </c>
      <c r="CG36" s="60">
        <v>0</v>
      </c>
      <c r="CH36" s="60">
        <v>0</v>
      </c>
      <c r="CI36" s="60">
        <v>0</v>
      </c>
      <c r="CJ36" s="60">
        <v>0</v>
      </c>
      <c r="CK36" s="60">
        <v>0</v>
      </c>
      <c r="CL36" s="60">
        <v>0</v>
      </c>
      <c r="CM36" s="60">
        <v>0</v>
      </c>
      <c r="CN36" s="60">
        <v>0</v>
      </c>
      <c r="CO36" s="60">
        <v>1</v>
      </c>
      <c r="CP36" s="60">
        <v>0</v>
      </c>
      <c r="CQ36" s="60">
        <v>1</v>
      </c>
      <c r="CR36" s="60">
        <v>0</v>
      </c>
      <c r="CS36" s="60">
        <v>0</v>
      </c>
      <c r="CT36" s="60">
        <v>0</v>
      </c>
      <c r="CU36" s="60">
        <v>0</v>
      </c>
      <c r="CV36" s="60">
        <v>0</v>
      </c>
      <c r="CW36" s="60">
        <v>2</v>
      </c>
      <c r="CX36" s="60">
        <v>1</v>
      </c>
      <c r="CY36" s="60">
        <v>2</v>
      </c>
      <c r="CZ36" s="60">
        <v>4</v>
      </c>
      <c r="DA36" s="60">
        <v>0</v>
      </c>
      <c r="DB36" s="60">
        <v>1</v>
      </c>
      <c r="DC36" s="60">
        <v>0.79600000000000004</v>
      </c>
      <c r="DD36" s="60">
        <v>1.369</v>
      </c>
      <c r="DE36" s="60">
        <v>0.05</v>
      </c>
      <c r="DF36" s="60">
        <v>0</v>
      </c>
      <c r="DG36" s="60">
        <v>0</v>
      </c>
      <c r="DH36" s="60">
        <v>0</v>
      </c>
      <c r="DI36" s="60">
        <v>10.709</v>
      </c>
      <c r="DJ36" s="60">
        <v>23.341000000000001</v>
      </c>
      <c r="DK36" s="60">
        <v>0</v>
      </c>
      <c r="DL36" s="60">
        <v>0</v>
      </c>
      <c r="DM36" s="60">
        <v>0</v>
      </c>
      <c r="DN36" s="60">
        <v>0</v>
      </c>
      <c r="DO36" s="60">
        <v>7.6319999999999997</v>
      </c>
      <c r="DP36" s="60">
        <v>0</v>
      </c>
      <c r="DQ36" s="60">
        <v>0</v>
      </c>
      <c r="DR36" s="60">
        <v>42601.612999999998</v>
      </c>
      <c r="DS36" s="60">
        <v>2.9870000000000001</v>
      </c>
      <c r="DT36" s="60">
        <v>12.4</v>
      </c>
      <c r="DU36" s="60">
        <v>2.0630000000000002</v>
      </c>
      <c r="DV36" s="60">
        <v>13.989999999999998</v>
      </c>
      <c r="DW36" s="60">
        <v>260320.68999999997</v>
      </c>
      <c r="DX36" s="60">
        <v>342395.17800000001</v>
      </c>
      <c r="DY36" s="60">
        <v>709009.47699999996</v>
      </c>
      <c r="DZ36" s="60">
        <v>1171655.2240000002</v>
      </c>
      <c r="EA36" s="60">
        <v>11.094999999999999</v>
      </c>
      <c r="EB36" s="60">
        <v>65.311000000000007</v>
      </c>
      <c r="EC36" s="60">
        <v>1.054</v>
      </c>
      <c r="ED36" s="60">
        <v>2.8</v>
      </c>
      <c r="EN36" s="60"/>
      <c r="EO36" s="60"/>
      <c r="EP36" s="60"/>
      <c r="EQ36" s="60"/>
      <c r="ER36" s="60"/>
      <c r="ES36" s="60"/>
      <c r="ET36" s="60"/>
      <c r="EU36" s="60"/>
    </row>
    <row r="37" spans="1:296" ht="11.2" customHeight="1" x14ac:dyDescent="0.35">
      <c r="A37" s="55" t="s">
        <v>144</v>
      </c>
      <c r="B37" s="54">
        <v>1885</v>
      </c>
      <c r="C37" s="60">
        <v>202.62</v>
      </c>
      <c r="D37" s="60">
        <v>158.464</v>
      </c>
      <c r="E37" s="60">
        <v>197.79400000000001</v>
      </c>
      <c r="F37" s="60">
        <v>221.392</v>
      </c>
      <c r="G37" s="60">
        <v>231.994</v>
      </c>
      <c r="H37" s="60">
        <v>258.73</v>
      </c>
      <c r="I37" s="60">
        <v>357.00200000000001</v>
      </c>
      <c r="J37" s="60">
        <v>254.43600000000001</v>
      </c>
      <c r="K37" s="60">
        <v>219.11799999999999</v>
      </c>
      <c r="L37" s="60">
        <v>191.738</v>
      </c>
      <c r="M37" s="60">
        <v>244.73599999999999</v>
      </c>
      <c r="N37" s="60">
        <v>470.61399999999998</v>
      </c>
      <c r="O37" s="60">
        <v>460.82400000000001</v>
      </c>
      <c r="P37" s="60">
        <v>478.37400000000002</v>
      </c>
      <c r="Q37" s="60">
        <v>499.11399999999998</v>
      </c>
      <c r="R37" s="60">
        <v>730.76400000000001</v>
      </c>
      <c r="S37" s="60">
        <v>641.16800000000001</v>
      </c>
      <c r="T37" s="60">
        <v>236.91200000000001</v>
      </c>
      <c r="U37" s="60">
        <v>232.05600000000001</v>
      </c>
      <c r="V37" s="60">
        <v>339.56799999999998</v>
      </c>
      <c r="W37" s="60">
        <v>444.55200000000002</v>
      </c>
      <c r="X37" s="60">
        <v>538.02599999999995</v>
      </c>
      <c r="Y37" s="60">
        <v>614.22199999999998</v>
      </c>
      <c r="Z37" s="60">
        <v>769.13400000000001</v>
      </c>
      <c r="AA37" s="60">
        <v>979.81799999999998</v>
      </c>
      <c r="AB37" s="61">
        <v>1176.354</v>
      </c>
      <c r="AC37" s="61">
        <v>1282.404</v>
      </c>
      <c r="AD37" s="60">
        <v>1381.75</v>
      </c>
      <c r="AE37" s="60">
        <v>1430.4639999999999</v>
      </c>
      <c r="AF37" s="60">
        <v>1574.768</v>
      </c>
      <c r="AG37" s="60">
        <v>1930.704</v>
      </c>
      <c r="AH37" s="60">
        <v>402.26400000000001</v>
      </c>
      <c r="AI37" s="60">
        <v>950.53800000000001</v>
      </c>
      <c r="AJ37" s="60">
        <v>678.32399999999996</v>
      </c>
      <c r="AK37" s="60">
        <v>708.35799999999995</v>
      </c>
      <c r="AL37" s="60">
        <v>569.77200000000005</v>
      </c>
      <c r="AM37" s="60">
        <v>1143.088</v>
      </c>
      <c r="AN37" s="60">
        <v>545.51800000000003</v>
      </c>
      <c r="AO37" s="60">
        <v>989.86</v>
      </c>
      <c r="AP37" s="60">
        <v>1224.6279999999999</v>
      </c>
      <c r="AQ37" s="60">
        <v>3403.0160000000001</v>
      </c>
      <c r="AR37" s="60">
        <v>4051.5140000000001</v>
      </c>
      <c r="AS37" s="60">
        <v>3609.2040000000002</v>
      </c>
      <c r="AT37" s="60">
        <v>2267.9259999999999</v>
      </c>
      <c r="AU37" s="60">
        <v>1625.0260000000001</v>
      </c>
      <c r="AV37" s="60">
        <v>549.78800000000001</v>
      </c>
      <c r="AW37" s="60">
        <v>553.30799999999999</v>
      </c>
      <c r="AX37" s="60">
        <v>543.27800000000002</v>
      </c>
      <c r="AY37" s="60">
        <v>657.44</v>
      </c>
      <c r="AZ37" s="60">
        <v>1126.492</v>
      </c>
      <c r="BA37" s="60">
        <v>978.96799999999996</v>
      </c>
      <c r="BB37" s="60">
        <v>1707.982</v>
      </c>
      <c r="BC37" s="60">
        <v>2047.204</v>
      </c>
      <c r="BD37" s="60">
        <v>2057.5160000000001</v>
      </c>
      <c r="BE37" s="60">
        <v>3489.3159999999998</v>
      </c>
      <c r="BF37" s="60">
        <v>4827.3959999999997</v>
      </c>
      <c r="BG37" s="60">
        <v>3506.6779999999999</v>
      </c>
      <c r="BH37" s="60">
        <v>89.347999999999999</v>
      </c>
      <c r="BI37" s="60">
        <v>2.2360000000000002</v>
      </c>
      <c r="BJ37" s="60">
        <v>1.1579999999999999</v>
      </c>
      <c r="BK37" s="60">
        <v>14.07</v>
      </c>
      <c r="BL37" s="60">
        <v>6279.5439999999999</v>
      </c>
      <c r="BM37" s="60">
        <v>7725.0079999999998</v>
      </c>
      <c r="BN37" s="60">
        <v>8056.1120000000001</v>
      </c>
      <c r="BO37" s="60">
        <v>9851.4240000000009</v>
      </c>
      <c r="BP37" s="60">
        <v>41293.173999999999</v>
      </c>
      <c r="BQ37" s="60">
        <v>37264.887999999999</v>
      </c>
      <c r="BR37" s="60">
        <v>11596</v>
      </c>
      <c r="BS37" s="60">
        <v>17442</v>
      </c>
      <c r="BT37" s="60">
        <v>25594</v>
      </c>
      <c r="BU37" s="60">
        <v>32458</v>
      </c>
      <c r="BV37" s="60">
        <v>21750</v>
      </c>
      <c r="BW37" s="60">
        <v>21416</v>
      </c>
      <c r="BX37" s="60">
        <v>22964</v>
      </c>
      <c r="BY37" s="60">
        <v>35656</v>
      </c>
      <c r="BZ37" s="60">
        <v>30390</v>
      </c>
      <c r="CA37" s="60">
        <v>30996</v>
      </c>
      <c r="CB37" s="60">
        <v>34164</v>
      </c>
      <c r="CC37" s="60">
        <v>29608</v>
      </c>
      <c r="CD37" s="60">
        <v>52322</v>
      </c>
      <c r="CE37" s="60">
        <v>31924</v>
      </c>
      <c r="CF37" s="60">
        <v>27985</v>
      </c>
      <c r="CG37" s="60">
        <v>28842</v>
      </c>
      <c r="CH37" s="60">
        <v>30022</v>
      </c>
      <c r="CI37" s="60">
        <v>34922</v>
      </c>
      <c r="CJ37" s="60">
        <v>32740</v>
      </c>
      <c r="CK37" s="60">
        <v>31030</v>
      </c>
      <c r="CL37" s="60">
        <v>38445</v>
      </c>
      <c r="CM37" s="60">
        <v>69565</v>
      </c>
      <c r="CN37" s="60">
        <v>58800</v>
      </c>
      <c r="CO37" s="60">
        <v>82116</v>
      </c>
      <c r="CP37" s="60">
        <v>113434</v>
      </c>
      <c r="CQ37" s="60">
        <v>120379</v>
      </c>
      <c r="CR37" s="60">
        <v>152301</v>
      </c>
      <c r="CS37" s="60">
        <v>185760</v>
      </c>
      <c r="CT37" s="60">
        <v>186554</v>
      </c>
      <c r="CU37" s="60">
        <v>187262</v>
      </c>
      <c r="CV37" s="60">
        <v>214148</v>
      </c>
      <c r="CW37" s="60">
        <v>256860</v>
      </c>
      <c r="CX37" s="60">
        <v>318401</v>
      </c>
      <c r="CY37" s="60">
        <v>325432</v>
      </c>
      <c r="CZ37" s="60">
        <v>409667</v>
      </c>
      <c r="DA37" s="60">
        <v>590730</v>
      </c>
      <c r="DB37" s="60">
        <v>687267</v>
      </c>
      <c r="DC37" s="60">
        <v>657997.1100000001</v>
      </c>
      <c r="DD37" s="60">
        <v>731503.32200000004</v>
      </c>
      <c r="DE37" s="60">
        <v>867382.33299999975</v>
      </c>
      <c r="DF37" s="60">
        <v>974110.79299999983</v>
      </c>
      <c r="DG37" s="60">
        <v>1103176.2339999997</v>
      </c>
      <c r="DH37" s="60">
        <v>1420870.3560000001</v>
      </c>
      <c r="DI37" s="60">
        <v>1635801.6850000003</v>
      </c>
      <c r="DJ37" s="60">
        <v>1891025.1960000002</v>
      </c>
      <c r="DK37" s="60">
        <v>2404472.4720000005</v>
      </c>
      <c r="DL37" s="60">
        <v>2844618.7970000003</v>
      </c>
      <c r="DM37" s="60">
        <v>3765397.1449999977</v>
      </c>
      <c r="DN37" s="60">
        <v>4176610.435000001</v>
      </c>
      <c r="DO37" s="60">
        <v>3856964.8250000016</v>
      </c>
      <c r="DP37" s="60">
        <v>4261405.6900000004</v>
      </c>
      <c r="DQ37" s="60">
        <v>4707152.4909999995</v>
      </c>
      <c r="DR37" s="60">
        <v>5919584.9710000008</v>
      </c>
      <c r="DS37" s="60">
        <v>6751121.2689999985</v>
      </c>
      <c r="DT37" s="60">
        <v>6603330.1499999994</v>
      </c>
      <c r="DU37" s="60">
        <v>8081372.490000003</v>
      </c>
      <c r="DV37" s="60">
        <v>8335283.4840000002</v>
      </c>
      <c r="DW37" s="60">
        <v>8503704.3079999965</v>
      </c>
      <c r="DX37" s="60">
        <v>8807335.4159999974</v>
      </c>
      <c r="DY37" s="60">
        <v>9148509.4370000008</v>
      </c>
      <c r="DZ37" s="60">
        <v>8936488.9170000013</v>
      </c>
      <c r="EA37" s="60">
        <v>11165083.518430002</v>
      </c>
      <c r="EB37" s="60">
        <v>10408078.333399998</v>
      </c>
      <c r="EC37" s="60">
        <v>9854078.7589999996</v>
      </c>
      <c r="ED37" s="60">
        <v>10390561.669</v>
      </c>
      <c r="EN37" s="60"/>
      <c r="EO37" s="60"/>
      <c r="EP37" s="60"/>
      <c r="EQ37" s="60"/>
      <c r="ER37" s="60"/>
      <c r="ES37" s="60"/>
      <c r="ET37" s="60"/>
      <c r="EU37" s="60"/>
    </row>
    <row r="38" spans="1:296" ht="11.2" customHeight="1" x14ac:dyDescent="0.35">
      <c r="A38" s="55" t="s">
        <v>145</v>
      </c>
      <c r="B38" s="54">
        <v>1885</v>
      </c>
      <c r="C38" s="60">
        <v>1353.7840000000001</v>
      </c>
      <c r="D38" s="60">
        <v>874.678</v>
      </c>
      <c r="E38" s="60">
        <v>723.37</v>
      </c>
      <c r="F38" s="60">
        <v>1029.364</v>
      </c>
      <c r="G38" s="60">
        <v>1158.9380000000001</v>
      </c>
      <c r="H38" s="60">
        <v>1144.106</v>
      </c>
      <c r="I38" s="60">
        <v>777.05799999999999</v>
      </c>
      <c r="J38" s="60">
        <v>288.22000000000003</v>
      </c>
      <c r="K38" s="60">
        <v>135.19</v>
      </c>
      <c r="L38" s="60">
        <v>463.45400000000001</v>
      </c>
      <c r="M38" s="60">
        <v>320.43400000000003</v>
      </c>
      <c r="N38" s="60">
        <v>573.44399999999996</v>
      </c>
      <c r="O38" s="60">
        <v>614.50800000000004</v>
      </c>
      <c r="P38" s="60">
        <v>282.75</v>
      </c>
      <c r="Q38" s="60">
        <v>195.892</v>
      </c>
      <c r="R38" s="60">
        <v>407.19</v>
      </c>
      <c r="S38" s="60">
        <v>259.31799999999998</v>
      </c>
      <c r="T38" s="60">
        <v>561.46199999999999</v>
      </c>
      <c r="U38" s="60">
        <v>140.988</v>
      </c>
      <c r="V38" s="60">
        <v>99.415999999999997</v>
      </c>
      <c r="W38" s="60">
        <v>115.78</v>
      </c>
      <c r="X38" s="60">
        <v>131.46600000000001</v>
      </c>
      <c r="Y38" s="60">
        <v>87.353999999999999</v>
      </c>
      <c r="Z38" s="60">
        <v>78.372</v>
      </c>
      <c r="AA38" s="60">
        <v>109.242</v>
      </c>
      <c r="AB38" s="61">
        <v>41.642000000000003</v>
      </c>
      <c r="AC38" s="61">
        <v>53.902000000000001</v>
      </c>
      <c r="AD38" s="60">
        <v>231.34800000000001</v>
      </c>
      <c r="AE38" s="60">
        <v>259.19400000000002</v>
      </c>
      <c r="AF38" s="60">
        <v>17.579999999999998</v>
      </c>
      <c r="AG38" s="60">
        <v>28.972000000000001</v>
      </c>
      <c r="AH38" s="60">
        <v>0.65</v>
      </c>
      <c r="AI38" s="60">
        <v>14.996</v>
      </c>
      <c r="AJ38" s="60">
        <v>290.74400000000003</v>
      </c>
      <c r="AK38" s="60">
        <v>0.32400000000000001</v>
      </c>
      <c r="AL38" s="60">
        <v>0.32200000000000001</v>
      </c>
      <c r="AM38" s="60">
        <v>0.03</v>
      </c>
      <c r="AN38" s="60">
        <v>0.16800000000000001</v>
      </c>
      <c r="AO38" s="60">
        <v>2E-3</v>
      </c>
      <c r="AP38" s="60">
        <v>0.45800000000000002</v>
      </c>
      <c r="AQ38" s="60">
        <v>1.272</v>
      </c>
      <c r="AR38" s="60">
        <v>0.26200000000000001</v>
      </c>
      <c r="AS38" s="60">
        <v>2E-3</v>
      </c>
      <c r="AT38" s="60">
        <v>0.36</v>
      </c>
      <c r="AU38" s="60">
        <v>0.29799999999999999</v>
      </c>
      <c r="AV38" s="60">
        <v>0.15</v>
      </c>
      <c r="AW38" s="60">
        <v>0.83599999999999997</v>
      </c>
      <c r="AX38" s="60">
        <v>6.0000000000000001E-3</v>
      </c>
      <c r="AY38" s="60">
        <v>0</v>
      </c>
      <c r="AZ38" s="60">
        <v>1.2E-2</v>
      </c>
      <c r="BA38" s="60">
        <v>0</v>
      </c>
      <c r="BB38" s="60">
        <v>0.98799999999999999</v>
      </c>
      <c r="BC38" s="60">
        <v>1.1859999999999999</v>
      </c>
      <c r="BD38" s="60">
        <v>0.82399999999999995</v>
      </c>
      <c r="BE38" s="60">
        <v>0.02</v>
      </c>
      <c r="BF38" s="60">
        <v>0</v>
      </c>
      <c r="BG38" s="60">
        <v>6.8000000000000005E-2</v>
      </c>
      <c r="BH38" s="60">
        <v>2E-3</v>
      </c>
      <c r="BI38" s="60">
        <v>2.4E-2</v>
      </c>
      <c r="BJ38" s="60">
        <v>0</v>
      </c>
      <c r="BK38" s="60">
        <v>0</v>
      </c>
      <c r="BL38" s="60">
        <v>0.26400000000000001</v>
      </c>
      <c r="BM38" s="60">
        <v>0.85399999999999998</v>
      </c>
      <c r="BN38" s="60">
        <v>1.1319999999999999</v>
      </c>
      <c r="BO38" s="60">
        <v>0.24399999999999999</v>
      </c>
      <c r="BP38" s="60">
        <v>14.228</v>
      </c>
      <c r="BQ38" s="60">
        <v>1.038</v>
      </c>
      <c r="BR38" s="60">
        <v>0</v>
      </c>
      <c r="BS38" s="60">
        <v>0</v>
      </c>
      <c r="BT38" s="60">
        <v>4</v>
      </c>
      <c r="BU38" s="60">
        <v>2</v>
      </c>
      <c r="BV38" s="60">
        <v>2</v>
      </c>
      <c r="BW38" s="60">
        <v>60</v>
      </c>
      <c r="BX38" s="60">
        <v>2</v>
      </c>
      <c r="BY38" s="60">
        <v>0</v>
      </c>
      <c r="BZ38" s="60">
        <v>8</v>
      </c>
      <c r="CA38" s="60">
        <v>8</v>
      </c>
      <c r="CB38" s="60">
        <v>12</v>
      </c>
      <c r="CC38" s="60">
        <v>10</v>
      </c>
      <c r="CD38" s="60">
        <v>54</v>
      </c>
      <c r="CE38" s="60">
        <v>49</v>
      </c>
      <c r="CF38" s="60">
        <v>62</v>
      </c>
      <c r="CG38" s="60">
        <v>41</v>
      </c>
      <c r="CH38" s="60">
        <v>88</v>
      </c>
      <c r="CI38" s="60">
        <v>136</v>
      </c>
      <c r="CJ38" s="60">
        <v>95</v>
      </c>
      <c r="CK38" s="60">
        <v>38</v>
      </c>
      <c r="CL38" s="60">
        <v>12</v>
      </c>
      <c r="CM38" s="60">
        <v>174</v>
      </c>
      <c r="CN38" s="60">
        <v>538</v>
      </c>
      <c r="CO38" s="60">
        <v>488</v>
      </c>
      <c r="CP38" s="60">
        <v>800</v>
      </c>
      <c r="CQ38" s="60">
        <v>759</v>
      </c>
      <c r="CR38" s="60">
        <v>668</v>
      </c>
      <c r="CS38" s="60">
        <v>565</v>
      </c>
      <c r="CT38" s="60">
        <v>589</v>
      </c>
      <c r="CU38" s="60">
        <v>602</v>
      </c>
      <c r="CV38" s="60">
        <v>1223</v>
      </c>
      <c r="CW38" s="60">
        <v>1035</v>
      </c>
      <c r="CX38" s="60">
        <v>2389</v>
      </c>
      <c r="CY38" s="60">
        <v>3264</v>
      </c>
      <c r="CZ38" s="60">
        <v>3332</v>
      </c>
      <c r="DA38" s="60">
        <v>2995</v>
      </c>
      <c r="DB38" s="60">
        <v>2134</v>
      </c>
      <c r="DC38" s="60">
        <v>2724.3999999999996</v>
      </c>
      <c r="DD38" s="60">
        <v>2841.1380000000004</v>
      </c>
      <c r="DE38" s="60">
        <v>4860.6419999999998</v>
      </c>
      <c r="DF38" s="60">
        <v>2276.9900000000007</v>
      </c>
      <c r="DG38" s="60">
        <v>1665.953</v>
      </c>
      <c r="DH38" s="60">
        <v>1666.991</v>
      </c>
      <c r="DI38" s="60">
        <v>1785.8929999999998</v>
      </c>
      <c r="DJ38" s="60">
        <v>2198.0259999999998</v>
      </c>
      <c r="DK38" s="60">
        <v>2065.2750000000001</v>
      </c>
      <c r="DL38" s="60">
        <v>1883.4820000000002</v>
      </c>
      <c r="DM38" s="60">
        <v>3057.9920000000006</v>
      </c>
      <c r="DN38" s="60">
        <v>8210.4689999999991</v>
      </c>
      <c r="DO38" s="60">
        <v>4732.933</v>
      </c>
      <c r="DP38" s="60">
        <v>6588.0900000000011</v>
      </c>
      <c r="DQ38" s="60">
        <v>5447.25</v>
      </c>
      <c r="DR38" s="60">
        <v>3724.2579999999994</v>
      </c>
      <c r="DS38" s="60">
        <v>2938.1769999999997</v>
      </c>
      <c r="DT38" s="60">
        <v>2707.3169999999996</v>
      </c>
      <c r="DU38" s="60">
        <v>6666.1679999999988</v>
      </c>
      <c r="DV38" s="60">
        <v>8751.5400000000009</v>
      </c>
      <c r="DW38" s="60">
        <v>10425.723999999997</v>
      </c>
      <c r="DX38" s="60">
        <v>10727.158999999998</v>
      </c>
      <c r="DY38" s="60">
        <v>12760.137000000002</v>
      </c>
      <c r="DZ38" s="60">
        <v>11074.376</v>
      </c>
      <c r="EA38" s="60">
        <v>14170.261999999999</v>
      </c>
      <c r="EB38" s="60">
        <v>18069.654999999999</v>
      </c>
      <c r="EC38" s="60">
        <v>25015.872000000007</v>
      </c>
      <c r="ED38" s="60">
        <v>23996.280000000006</v>
      </c>
      <c r="EN38" s="60"/>
      <c r="EO38" s="60"/>
      <c r="EP38" s="60"/>
      <c r="EQ38" s="60"/>
      <c r="ER38" s="60"/>
      <c r="ES38" s="60"/>
      <c r="ET38" s="60"/>
      <c r="EU38" s="60"/>
    </row>
    <row r="39" spans="1:296" ht="11.2" customHeight="1" x14ac:dyDescent="0.35">
      <c r="A39" s="55" t="s">
        <v>146</v>
      </c>
      <c r="B39" s="54">
        <v>1896</v>
      </c>
      <c r="C39" s="59" t="s">
        <v>115</v>
      </c>
      <c r="D39" s="59" t="s">
        <v>115</v>
      </c>
      <c r="E39" s="59" t="s">
        <v>115</v>
      </c>
      <c r="F39" s="59" t="s">
        <v>115</v>
      </c>
      <c r="G39" s="59" t="s">
        <v>115</v>
      </c>
      <c r="H39" s="59" t="s">
        <v>115</v>
      </c>
      <c r="I39" s="59" t="s">
        <v>115</v>
      </c>
      <c r="J39" s="59" t="s">
        <v>115</v>
      </c>
      <c r="K39" s="59" t="s">
        <v>115</v>
      </c>
      <c r="L39" s="59" t="s">
        <v>115</v>
      </c>
      <c r="M39" s="59" t="s">
        <v>115</v>
      </c>
      <c r="N39" s="60">
        <v>0</v>
      </c>
      <c r="O39" s="60">
        <v>1.734</v>
      </c>
      <c r="P39" s="60">
        <v>2.5739999999999998</v>
      </c>
      <c r="Q39" s="60">
        <v>6.8920000000000003</v>
      </c>
      <c r="R39" s="60">
        <v>1.6519999999999999</v>
      </c>
      <c r="S39" s="60">
        <v>6.9059999999999997</v>
      </c>
      <c r="T39" s="60">
        <v>0.53200000000000003</v>
      </c>
      <c r="U39" s="60">
        <v>0.61799999999999999</v>
      </c>
      <c r="V39" s="60">
        <v>0</v>
      </c>
      <c r="W39" s="60">
        <v>0</v>
      </c>
      <c r="X39" s="60">
        <v>0</v>
      </c>
      <c r="Y39" s="60">
        <v>0</v>
      </c>
      <c r="Z39" s="60">
        <v>0.20200000000000001</v>
      </c>
      <c r="AA39" s="60">
        <v>6.0000000000000001E-3</v>
      </c>
      <c r="AB39" s="61">
        <v>0</v>
      </c>
      <c r="AC39" s="61">
        <v>5.1999999999999998E-2</v>
      </c>
      <c r="AD39" s="60">
        <v>24.873999999999999</v>
      </c>
      <c r="AE39" s="60">
        <v>0</v>
      </c>
      <c r="AF39" s="60">
        <v>0</v>
      </c>
      <c r="AG39" s="60">
        <v>0</v>
      </c>
      <c r="AH39" s="60">
        <v>1.3859999999999999</v>
      </c>
      <c r="AI39" s="60">
        <v>1.1279999999999999</v>
      </c>
      <c r="AJ39" s="60">
        <v>3.04</v>
      </c>
      <c r="AK39" s="60">
        <v>29.117999999999999</v>
      </c>
      <c r="AL39" s="60">
        <v>4.016</v>
      </c>
      <c r="AM39" s="60">
        <v>55.975999999999999</v>
      </c>
      <c r="AN39" s="60">
        <v>13.404</v>
      </c>
      <c r="AO39" s="60">
        <v>63.35</v>
      </c>
      <c r="AP39" s="60">
        <v>75.227999999999994</v>
      </c>
      <c r="AQ39" s="60">
        <v>159.864</v>
      </c>
      <c r="AR39" s="60">
        <v>371.9</v>
      </c>
      <c r="AS39" s="60">
        <v>644.726</v>
      </c>
      <c r="AT39" s="60">
        <v>375.7</v>
      </c>
      <c r="AU39" s="60">
        <v>403.42599999999999</v>
      </c>
      <c r="AV39" s="60">
        <v>165.328</v>
      </c>
      <c r="AW39" s="60">
        <v>49.756</v>
      </c>
      <c r="AX39" s="60">
        <v>139.41</v>
      </c>
      <c r="AY39" s="60">
        <v>155.066</v>
      </c>
      <c r="AZ39" s="60">
        <v>327.90199999999999</v>
      </c>
      <c r="BA39" s="60">
        <v>307.37400000000002</v>
      </c>
      <c r="BB39" s="60">
        <v>306.024</v>
      </c>
      <c r="BC39" s="60">
        <v>352.48200000000003</v>
      </c>
      <c r="BD39" s="60">
        <v>68.587999999999994</v>
      </c>
      <c r="BE39" s="60">
        <v>122.88200000000001</v>
      </c>
      <c r="BF39" s="60">
        <v>101.482</v>
      </c>
      <c r="BG39" s="60">
        <v>5.78</v>
      </c>
      <c r="BH39" s="60">
        <v>28.61</v>
      </c>
      <c r="BI39" s="60">
        <v>11.836</v>
      </c>
      <c r="BJ39" s="60">
        <v>44.468000000000004</v>
      </c>
      <c r="BK39" s="60">
        <v>82.063999999999993</v>
      </c>
      <c r="BL39" s="60">
        <v>209.94200000000001</v>
      </c>
      <c r="BM39" s="60">
        <v>585.25400000000002</v>
      </c>
      <c r="BN39" s="60">
        <v>32.444000000000003</v>
      </c>
      <c r="BO39" s="60">
        <v>13.332000000000001</v>
      </c>
      <c r="BP39" s="60">
        <v>16.684000000000001</v>
      </c>
      <c r="BQ39" s="60">
        <v>69.058000000000007</v>
      </c>
      <c r="BR39" s="60">
        <v>418</v>
      </c>
      <c r="BS39" s="60">
        <v>26</v>
      </c>
      <c r="BT39" s="60">
        <v>56</v>
      </c>
      <c r="BU39" s="60">
        <v>4406</v>
      </c>
      <c r="BV39" s="60">
        <v>3932</v>
      </c>
      <c r="BW39" s="60">
        <v>3352</v>
      </c>
      <c r="BX39" s="60">
        <v>5342</v>
      </c>
      <c r="BY39" s="60">
        <v>4146</v>
      </c>
      <c r="BZ39" s="60">
        <v>3884</v>
      </c>
      <c r="CA39" s="60">
        <v>2744</v>
      </c>
      <c r="CB39" s="60">
        <v>5138</v>
      </c>
      <c r="CC39" s="60">
        <v>4598</v>
      </c>
      <c r="CD39" s="60">
        <v>4004</v>
      </c>
      <c r="CE39" s="60">
        <v>3754</v>
      </c>
      <c r="CF39" s="60">
        <v>4871</v>
      </c>
      <c r="CG39" s="60">
        <v>6846</v>
      </c>
      <c r="CH39" s="60">
        <v>3344</v>
      </c>
      <c r="CI39" s="60">
        <v>5928</v>
      </c>
      <c r="CJ39" s="60">
        <v>1598</v>
      </c>
      <c r="CK39" s="60">
        <v>3004</v>
      </c>
      <c r="CL39" s="60">
        <v>5152</v>
      </c>
      <c r="CM39" s="60">
        <v>7353</v>
      </c>
      <c r="CN39" s="60">
        <v>9623</v>
      </c>
      <c r="CO39" s="60">
        <v>6775</v>
      </c>
      <c r="CP39" s="60">
        <v>8533</v>
      </c>
      <c r="CQ39" s="60">
        <v>8459</v>
      </c>
      <c r="CR39" s="60">
        <v>10670</v>
      </c>
      <c r="CS39" s="60">
        <v>16583</v>
      </c>
      <c r="CT39" s="60">
        <v>15863</v>
      </c>
      <c r="CU39" s="60">
        <v>29736</v>
      </c>
      <c r="CV39" s="60">
        <v>30039</v>
      </c>
      <c r="CW39" s="60">
        <v>31145</v>
      </c>
      <c r="CX39" s="60">
        <v>45357</v>
      </c>
      <c r="CY39" s="60">
        <v>66151</v>
      </c>
      <c r="CZ39" s="60">
        <v>55330</v>
      </c>
      <c r="DA39" s="60">
        <v>64867.999999999993</v>
      </c>
      <c r="DB39" s="60">
        <v>80510</v>
      </c>
      <c r="DC39" s="60">
        <v>94071.15400000001</v>
      </c>
      <c r="DD39" s="60">
        <v>94341.542999999991</v>
      </c>
      <c r="DE39" s="60">
        <v>88570.282000000007</v>
      </c>
      <c r="DF39" s="60">
        <v>90098.513000000006</v>
      </c>
      <c r="DG39" s="60">
        <v>103357.00899999999</v>
      </c>
      <c r="DH39" s="60">
        <v>136117.67099999997</v>
      </c>
      <c r="DI39" s="60">
        <v>169171.4549999999</v>
      </c>
      <c r="DJ39" s="60">
        <v>175680.53699999998</v>
      </c>
      <c r="DK39" s="60">
        <v>270243.27700000006</v>
      </c>
      <c r="DL39" s="60">
        <v>365254.06899999978</v>
      </c>
      <c r="DM39" s="60">
        <v>381961.10999999987</v>
      </c>
      <c r="DN39" s="60">
        <v>582010.97699999996</v>
      </c>
      <c r="DO39" s="60">
        <v>520630.4740000001</v>
      </c>
      <c r="DP39" s="60">
        <v>571974.82500000019</v>
      </c>
      <c r="DQ39" s="60">
        <v>603254.32799999998</v>
      </c>
      <c r="DR39" s="60">
        <v>775891.54999999993</v>
      </c>
      <c r="DS39" s="60">
        <v>937620.40899999999</v>
      </c>
      <c r="DT39" s="60">
        <v>1102279.6940000001</v>
      </c>
      <c r="DU39" s="60">
        <v>1238015.8380000005</v>
      </c>
      <c r="DV39" s="60">
        <v>1323641.1360000006</v>
      </c>
      <c r="DW39" s="60">
        <v>1234519.0819999995</v>
      </c>
      <c r="DX39" s="60">
        <v>1592309.9100000006</v>
      </c>
      <c r="DY39" s="60">
        <v>1876731.9549999991</v>
      </c>
      <c r="DZ39" s="60">
        <v>2165988.7869999995</v>
      </c>
      <c r="EA39" s="60">
        <v>1953395.27391</v>
      </c>
      <c r="EB39" s="60">
        <v>2256014.0248100003</v>
      </c>
      <c r="EC39" s="60">
        <v>2426754.3409999995</v>
      </c>
      <c r="ED39" s="60">
        <v>2554288.2280000001</v>
      </c>
      <c r="EN39" s="60"/>
      <c r="EO39" s="60"/>
      <c r="EP39" s="60"/>
      <c r="EQ39" s="60"/>
      <c r="ER39" s="60"/>
      <c r="ES39" s="60"/>
      <c r="ET39" s="60"/>
      <c r="EU39" s="60"/>
    </row>
    <row r="40" spans="1:296" ht="11.2" customHeight="1" x14ac:dyDescent="0.35">
      <c r="A40" s="55" t="s">
        <v>147</v>
      </c>
      <c r="B40" s="54" t="s">
        <v>12</v>
      </c>
      <c r="C40" s="59" t="s">
        <v>115</v>
      </c>
      <c r="D40" s="59" t="s">
        <v>115</v>
      </c>
      <c r="E40" s="59" t="s">
        <v>115</v>
      </c>
      <c r="F40" s="59" t="s">
        <v>115</v>
      </c>
      <c r="G40" s="59" t="s">
        <v>115</v>
      </c>
      <c r="H40" s="59" t="s">
        <v>115</v>
      </c>
      <c r="I40" s="59" t="s">
        <v>115</v>
      </c>
      <c r="J40" s="59" t="s">
        <v>115</v>
      </c>
      <c r="K40" s="59" t="s">
        <v>115</v>
      </c>
      <c r="L40" s="59" t="s">
        <v>115</v>
      </c>
      <c r="M40" s="59" t="s">
        <v>115</v>
      </c>
      <c r="N40" s="59" t="s">
        <v>115</v>
      </c>
      <c r="O40" s="59" t="s">
        <v>115</v>
      </c>
      <c r="P40" s="59" t="s">
        <v>115</v>
      </c>
      <c r="Q40" s="59" t="s">
        <v>115</v>
      </c>
      <c r="R40" s="59" t="s">
        <v>115</v>
      </c>
      <c r="S40" s="59" t="s">
        <v>115</v>
      </c>
      <c r="T40" s="59" t="s">
        <v>115</v>
      </c>
      <c r="U40" s="59" t="s">
        <v>115</v>
      </c>
      <c r="V40" s="59" t="s">
        <v>115</v>
      </c>
      <c r="W40" s="59" t="s">
        <v>115</v>
      </c>
      <c r="X40" s="59" t="s">
        <v>115</v>
      </c>
      <c r="Y40" s="59" t="s">
        <v>115</v>
      </c>
      <c r="Z40" s="59" t="s">
        <v>115</v>
      </c>
      <c r="AA40" s="59" t="s">
        <v>115</v>
      </c>
      <c r="AB40" s="63" t="s">
        <v>115</v>
      </c>
      <c r="AC40" s="63" t="s">
        <v>115</v>
      </c>
      <c r="AD40" s="59" t="s">
        <v>115</v>
      </c>
      <c r="AE40" s="59" t="s">
        <v>115</v>
      </c>
      <c r="AF40" s="60">
        <v>83.44</v>
      </c>
      <c r="AG40" s="60">
        <v>223.65199999999999</v>
      </c>
      <c r="AH40" s="60">
        <v>146.358</v>
      </c>
      <c r="AI40" s="60">
        <v>224.43199999999999</v>
      </c>
      <c r="AJ40" s="60">
        <v>255.83600000000001</v>
      </c>
      <c r="AK40" s="60">
        <v>334.75</v>
      </c>
      <c r="AL40" s="60">
        <v>545.80600000000004</v>
      </c>
      <c r="AM40" s="60">
        <v>857.69600000000003</v>
      </c>
      <c r="AN40" s="60">
        <v>732.47400000000005</v>
      </c>
      <c r="AO40" s="60">
        <v>1023.22</v>
      </c>
      <c r="AP40" s="60">
        <v>783.90800000000002</v>
      </c>
      <c r="AQ40" s="60">
        <v>703.39200000000005</v>
      </c>
      <c r="AR40" s="60">
        <v>859.94600000000003</v>
      </c>
      <c r="AS40" s="60">
        <v>684.33799999999997</v>
      </c>
      <c r="AT40" s="60">
        <v>1033.088</v>
      </c>
      <c r="AU40" s="60">
        <v>885.03200000000004</v>
      </c>
      <c r="AV40" s="60">
        <v>458.63200000000001</v>
      </c>
      <c r="AW40" s="60">
        <v>435.024</v>
      </c>
      <c r="AX40" s="60">
        <v>669.49400000000003</v>
      </c>
      <c r="AY40" s="60">
        <v>576.49800000000005</v>
      </c>
      <c r="AZ40" s="60">
        <v>584.86199999999997</v>
      </c>
      <c r="BA40" s="60">
        <v>723.97199999999998</v>
      </c>
      <c r="BB40" s="60">
        <v>767.28200000000004</v>
      </c>
      <c r="BC40" s="60">
        <v>1103.8399999999999</v>
      </c>
      <c r="BD40" s="60">
        <v>1482.258</v>
      </c>
      <c r="BE40" s="60">
        <v>1215.3820000000001</v>
      </c>
      <c r="BF40" s="60">
        <v>430.68200000000002</v>
      </c>
      <c r="BG40" s="60">
        <v>147.41399999999999</v>
      </c>
      <c r="BH40" s="60">
        <v>0</v>
      </c>
      <c r="BI40" s="60">
        <v>0</v>
      </c>
      <c r="BJ40" s="60">
        <v>0</v>
      </c>
      <c r="BK40" s="60">
        <v>0.14199999999999999</v>
      </c>
      <c r="BL40" s="60">
        <v>472.012</v>
      </c>
      <c r="BM40" s="60">
        <v>719.15200000000004</v>
      </c>
      <c r="BN40" s="60">
        <v>2065.5520000000001</v>
      </c>
      <c r="BO40" s="60">
        <v>2527.1779999999999</v>
      </c>
      <c r="BP40" s="60">
        <v>2350.7539999999999</v>
      </c>
      <c r="BQ40" s="60">
        <v>2124.64</v>
      </c>
      <c r="BR40" s="60">
        <v>2598</v>
      </c>
      <c r="BS40" s="60">
        <v>2556</v>
      </c>
      <c r="BT40" s="60">
        <v>2404</v>
      </c>
      <c r="BU40" s="60">
        <v>3588</v>
      </c>
      <c r="BV40" s="60">
        <v>3394</v>
      </c>
      <c r="BW40" s="60">
        <v>3996</v>
      </c>
      <c r="BX40" s="60">
        <v>4048</v>
      </c>
      <c r="BY40" s="60">
        <v>3992</v>
      </c>
      <c r="BZ40" s="60">
        <v>4746</v>
      </c>
      <c r="CA40" s="60">
        <v>5424</v>
      </c>
      <c r="CB40" s="60">
        <v>6128</v>
      </c>
      <c r="CC40" s="60">
        <v>5660</v>
      </c>
      <c r="CD40" s="60">
        <v>6399</v>
      </c>
      <c r="CE40" s="60">
        <v>5794</v>
      </c>
      <c r="CF40" s="60">
        <v>11507</v>
      </c>
      <c r="CG40" s="60">
        <v>13538</v>
      </c>
      <c r="CH40" s="60">
        <v>15039</v>
      </c>
      <c r="CI40" s="60">
        <v>15467</v>
      </c>
      <c r="CJ40" s="60">
        <v>12102</v>
      </c>
      <c r="CK40" s="60">
        <v>10061</v>
      </c>
      <c r="CL40" s="60">
        <v>12131</v>
      </c>
      <c r="CM40" s="60">
        <v>19079</v>
      </c>
      <c r="CN40" s="60">
        <v>34920</v>
      </c>
      <c r="CO40" s="60">
        <v>23355</v>
      </c>
      <c r="CP40" s="60">
        <v>15972</v>
      </c>
      <c r="CQ40" s="60">
        <v>31467</v>
      </c>
      <c r="CR40" s="60">
        <v>48117</v>
      </c>
      <c r="CS40" s="60">
        <v>49083</v>
      </c>
      <c r="CT40" s="60">
        <v>62955</v>
      </c>
      <c r="CU40" s="60">
        <v>86276</v>
      </c>
      <c r="CV40" s="60">
        <v>63387</v>
      </c>
      <c r="CW40" s="60">
        <v>55949</v>
      </c>
      <c r="CX40" s="60">
        <v>54323</v>
      </c>
      <c r="CY40" s="60">
        <v>68838</v>
      </c>
      <c r="CZ40" s="60">
        <v>59204</v>
      </c>
      <c r="DA40" s="60">
        <v>66687</v>
      </c>
      <c r="DB40" s="60">
        <v>84741</v>
      </c>
      <c r="DC40" s="60">
        <v>58204.415999999997</v>
      </c>
      <c r="DD40" s="60">
        <v>17123.11</v>
      </c>
      <c r="DE40" s="60">
        <v>19986.445</v>
      </c>
      <c r="DF40" s="60">
        <v>28074.933000000001</v>
      </c>
      <c r="DG40" s="60">
        <v>15517.165000000001</v>
      </c>
      <c r="DH40" s="60">
        <v>12462.596</v>
      </c>
      <c r="DI40" s="60">
        <v>14039.855999999998</v>
      </c>
      <c r="DJ40" s="60">
        <v>10929.999</v>
      </c>
      <c r="DK40" s="60">
        <v>9867.3790000000008</v>
      </c>
      <c r="DL40" s="60">
        <v>5773.4750000000004</v>
      </c>
      <c r="DM40" s="60">
        <v>6962.21</v>
      </c>
      <c r="DN40" s="60">
        <v>8559.143</v>
      </c>
      <c r="DO40" s="60">
        <v>2337.2309999999998</v>
      </c>
      <c r="DP40" s="60">
        <v>1279.771</v>
      </c>
      <c r="DQ40" s="60">
        <v>85.856000000000009</v>
      </c>
      <c r="DR40" s="60">
        <v>83.657000000000011</v>
      </c>
      <c r="DS40" s="60">
        <v>372.26200000000006</v>
      </c>
      <c r="DT40" s="60">
        <v>1442.0889999999999</v>
      </c>
      <c r="DU40" s="60">
        <v>5369.6460000000006</v>
      </c>
      <c r="DV40" s="60">
        <v>9831.259</v>
      </c>
      <c r="DW40" s="60">
        <v>499.77599999999995</v>
      </c>
      <c r="DX40" s="60">
        <v>8344.143</v>
      </c>
      <c r="DY40" s="60">
        <v>9081.9</v>
      </c>
      <c r="DZ40" s="60">
        <v>9224.005000000001</v>
      </c>
      <c r="EA40" s="60">
        <v>13340.231</v>
      </c>
      <c r="EB40" s="60">
        <v>5776.3860000000004</v>
      </c>
      <c r="EC40" s="60">
        <v>17076.242999999999</v>
      </c>
      <c r="ED40" s="60">
        <v>5664.6389999999992</v>
      </c>
      <c r="EN40" s="60"/>
      <c r="EO40" s="60"/>
      <c r="EP40" s="60"/>
      <c r="EQ40" s="60"/>
      <c r="ER40" s="60"/>
      <c r="ES40" s="60"/>
      <c r="ET40" s="60"/>
      <c r="EU40" s="60"/>
    </row>
    <row r="41" spans="1:296" ht="11.2" customHeight="1" x14ac:dyDescent="0.35">
      <c r="A41" s="55" t="s">
        <v>148</v>
      </c>
      <c r="B41" s="54">
        <v>1885</v>
      </c>
      <c r="C41" s="60">
        <v>17.934000000000001</v>
      </c>
      <c r="D41" s="60">
        <v>21.832000000000001</v>
      </c>
      <c r="E41" s="60">
        <v>0.36</v>
      </c>
      <c r="F41" s="60">
        <v>137.28</v>
      </c>
      <c r="G41" s="60">
        <v>21.693999999999999</v>
      </c>
      <c r="H41" s="60">
        <v>20.552</v>
      </c>
      <c r="I41" s="60">
        <v>19.515999999999998</v>
      </c>
      <c r="J41" s="60">
        <v>0.52</v>
      </c>
      <c r="K41" s="60">
        <v>2.38</v>
      </c>
      <c r="L41" s="60">
        <v>99.385999999999996</v>
      </c>
      <c r="M41" s="60">
        <v>6.4119999999999999</v>
      </c>
      <c r="N41" s="60">
        <v>12.554</v>
      </c>
      <c r="O41" s="60">
        <v>21.756</v>
      </c>
      <c r="P41" s="60">
        <v>45.372</v>
      </c>
      <c r="Q41" s="60">
        <v>103.18</v>
      </c>
      <c r="R41" s="60">
        <v>86.742000000000004</v>
      </c>
      <c r="S41" s="60">
        <v>112.11799999999999</v>
      </c>
      <c r="T41" s="60">
        <v>131.346</v>
      </c>
      <c r="U41" s="60">
        <v>162.37799999999999</v>
      </c>
      <c r="V41" s="60">
        <v>154.41800000000001</v>
      </c>
      <c r="W41" s="60">
        <v>264.654</v>
      </c>
      <c r="X41" s="60">
        <v>303.27600000000001</v>
      </c>
      <c r="Y41" s="60">
        <v>262.50400000000002</v>
      </c>
      <c r="Z41" s="60">
        <v>347.05599999999998</v>
      </c>
      <c r="AA41" s="60">
        <v>306.65600000000001</v>
      </c>
      <c r="AB41" s="61">
        <v>447.99799999999999</v>
      </c>
      <c r="AC41" s="61">
        <v>556.16999999999996</v>
      </c>
      <c r="AD41" s="60">
        <v>517.01</v>
      </c>
      <c r="AE41" s="60">
        <v>518.66399999999999</v>
      </c>
      <c r="AF41" s="60">
        <v>267.92200000000003</v>
      </c>
      <c r="AG41" s="60">
        <v>160.16200000000001</v>
      </c>
      <c r="AH41" s="60">
        <v>668.99199999999996</v>
      </c>
      <c r="AI41" s="60">
        <v>324.84800000000001</v>
      </c>
      <c r="AJ41" s="60">
        <v>519.19799999999998</v>
      </c>
      <c r="AK41" s="60">
        <v>393.42399999999998</v>
      </c>
      <c r="AL41" s="60">
        <v>1227.8520000000001</v>
      </c>
      <c r="AM41" s="60">
        <v>997.64800000000002</v>
      </c>
      <c r="AN41" s="60">
        <v>1161.7760000000001</v>
      </c>
      <c r="AO41" s="60">
        <v>1195.364</v>
      </c>
      <c r="AP41" s="60">
        <v>1411.76</v>
      </c>
      <c r="AQ41" s="60">
        <v>1637.5719999999999</v>
      </c>
      <c r="AR41" s="60">
        <v>2184.4839999999999</v>
      </c>
      <c r="AS41" s="60">
        <v>1945.2660000000001</v>
      </c>
      <c r="AT41" s="60">
        <v>2290.7559999999999</v>
      </c>
      <c r="AU41" s="60">
        <v>2269.8420000000001</v>
      </c>
      <c r="AV41" s="60">
        <v>1263.268</v>
      </c>
      <c r="AW41" s="60">
        <v>722.81</v>
      </c>
      <c r="AX41" s="60">
        <v>923.34799999999996</v>
      </c>
      <c r="AY41" s="60">
        <v>779.33799999999997</v>
      </c>
      <c r="AZ41" s="60">
        <v>1009.146</v>
      </c>
      <c r="BA41" s="60">
        <v>1128.472</v>
      </c>
      <c r="BB41" s="60">
        <v>1358.384</v>
      </c>
      <c r="BC41" s="60">
        <v>1312.3219999999999</v>
      </c>
      <c r="BD41" s="60">
        <v>1597.616</v>
      </c>
      <c r="BE41" s="60">
        <v>1805.9079999999999</v>
      </c>
      <c r="BF41" s="60">
        <v>309.54000000000002</v>
      </c>
      <c r="BG41" s="60">
        <v>31.178000000000001</v>
      </c>
      <c r="BH41" s="60">
        <v>2.5539999999999998</v>
      </c>
      <c r="BI41" s="60">
        <v>1.4139999999999999</v>
      </c>
      <c r="BJ41" s="60">
        <v>0.89600000000000002</v>
      </c>
      <c r="BK41" s="60">
        <v>27.878</v>
      </c>
      <c r="BL41" s="60">
        <v>952.27200000000005</v>
      </c>
      <c r="BM41" s="60">
        <v>5190.3180000000002</v>
      </c>
      <c r="BN41" s="60">
        <v>7748.2960000000003</v>
      </c>
      <c r="BO41" s="60">
        <v>6406.0839999999998</v>
      </c>
      <c r="BP41" s="60">
        <v>16461.664000000001</v>
      </c>
      <c r="BQ41" s="60">
        <v>29949.856</v>
      </c>
      <c r="BR41" s="60">
        <v>11908</v>
      </c>
      <c r="BS41" s="60">
        <v>19236</v>
      </c>
      <c r="BT41" s="60">
        <v>26162</v>
      </c>
      <c r="BU41" s="60">
        <v>26466</v>
      </c>
      <c r="BV41" s="60">
        <v>21110</v>
      </c>
      <c r="BW41" s="60">
        <v>22146</v>
      </c>
      <c r="BX41" s="60">
        <v>25956</v>
      </c>
      <c r="BY41" s="60">
        <v>37364</v>
      </c>
      <c r="BZ41" s="60">
        <v>34020</v>
      </c>
      <c r="CA41" s="60">
        <v>26284</v>
      </c>
      <c r="CB41" s="60">
        <v>27472</v>
      </c>
      <c r="CC41" s="60">
        <v>31130</v>
      </c>
      <c r="CD41" s="60">
        <v>36762</v>
      </c>
      <c r="CE41" s="60">
        <v>40223</v>
      </c>
      <c r="CF41" s="60">
        <v>47056</v>
      </c>
      <c r="CG41" s="60">
        <v>48337</v>
      </c>
      <c r="CH41" s="60">
        <v>50084</v>
      </c>
      <c r="CI41" s="60">
        <v>59981</v>
      </c>
      <c r="CJ41" s="60">
        <v>69304</v>
      </c>
      <c r="CK41" s="60">
        <v>66816</v>
      </c>
      <c r="CL41" s="60">
        <v>55802</v>
      </c>
      <c r="CM41" s="60">
        <v>83842</v>
      </c>
      <c r="CN41" s="60">
        <v>123399</v>
      </c>
      <c r="CO41" s="60">
        <v>129258</v>
      </c>
      <c r="CP41" s="60">
        <v>158818</v>
      </c>
      <c r="CQ41" s="60">
        <v>164328</v>
      </c>
      <c r="CR41" s="60">
        <v>174549</v>
      </c>
      <c r="CS41" s="60">
        <v>190087</v>
      </c>
      <c r="CT41" s="60">
        <v>198516</v>
      </c>
      <c r="CU41" s="60">
        <v>354767</v>
      </c>
      <c r="CV41" s="60">
        <v>262666</v>
      </c>
      <c r="CW41" s="60">
        <v>333986</v>
      </c>
      <c r="CX41" s="60">
        <v>350730</v>
      </c>
      <c r="CY41" s="60">
        <v>430687</v>
      </c>
      <c r="CZ41" s="60">
        <v>486656</v>
      </c>
      <c r="DA41" s="60">
        <v>595856</v>
      </c>
      <c r="DB41" s="60">
        <v>601022</v>
      </c>
      <c r="DC41" s="60">
        <v>519506.00099999987</v>
      </c>
      <c r="DD41" s="60">
        <v>550285.34600000014</v>
      </c>
      <c r="DE41" s="60">
        <v>588115.16399999999</v>
      </c>
      <c r="DF41" s="60">
        <v>624172.32100000011</v>
      </c>
      <c r="DG41" s="60">
        <v>663525.31600000011</v>
      </c>
      <c r="DH41" s="60">
        <v>712090.13000000012</v>
      </c>
      <c r="DI41" s="60">
        <v>701816.70400000014</v>
      </c>
      <c r="DJ41" s="60">
        <v>816967.37900000019</v>
      </c>
      <c r="DK41" s="60">
        <v>846741.55100000021</v>
      </c>
      <c r="DL41" s="60">
        <v>917426.59299999999</v>
      </c>
      <c r="DM41" s="60">
        <v>990269.24399999983</v>
      </c>
      <c r="DN41" s="60">
        <v>906038.34499999962</v>
      </c>
      <c r="DO41" s="60">
        <v>1094013.4610000001</v>
      </c>
      <c r="DP41" s="60">
        <v>1282916.4950000008</v>
      </c>
      <c r="DQ41" s="60">
        <v>1196717.0859999994</v>
      </c>
      <c r="DR41" s="60">
        <v>1260732.8730000004</v>
      </c>
      <c r="DS41" s="60">
        <v>1314059.8680000002</v>
      </c>
      <c r="DT41" s="60">
        <v>1493847.0450000002</v>
      </c>
      <c r="DU41" s="60">
        <v>1554940.1469999999</v>
      </c>
      <c r="DV41" s="60">
        <v>1769831.615</v>
      </c>
      <c r="DW41" s="60">
        <v>1360350.318</v>
      </c>
      <c r="DX41" s="60">
        <v>1384564.0290000003</v>
      </c>
      <c r="DY41" s="60">
        <v>1782856.3659999997</v>
      </c>
      <c r="DZ41" s="60">
        <v>1770406.3220000002</v>
      </c>
      <c r="EA41" s="60">
        <v>1902612.3903900003</v>
      </c>
      <c r="EB41" s="60">
        <v>2043737.28939</v>
      </c>
      <c r="EC41" s="60">
        <v>2178349.2429999998</v>
      </c>
      <c r="ED41" s="60">
        <v>2377846.2579999999</v>
      </c>
      <c r="EN41" s="60"/>
      <c r="EO41" s="60"/>
      <c r="EP41" s="60"/>
      <c r="EQ41" s="60"/>
      <c r="ER41" s="60"/>
      <c r="ES41" s="60"/>
      <c r="ET41" s="60"/>
      <c r="EU41" s="60"/>
    </row>
    <row r="42" spans="1:296" ht="11.2" customHeight="1" x14ac:dyDescent="0.35">
      <c r="A42" s="55" t="s">
        <v>149</v>
      </c>
      <c r="B42" s="54">
        <v>1885</v>
      </c>
      <c r="C42" s="60">
        <v>164.45400000000001</v>
      </c>
      <c r="D42" s="60">
        <v>130.5</v>
      </c>
      <c r="E42" s="60">
        <v>150.09800000000001</v>
      </c>
      <c r="F42" s="60">
        <v>138.012</v>
      </c>
      <c r="G42" s="60">
        <v>173.786</v>
      </c>
      <c r="H42" s="60">
        <v>168.636</v>
      </c>
      <c r="I42" s="60">
        <v>97.605999999999995</v>
      </c>
      <c r="J42" s="60">
        <v>36.51</v>
      </c>
      <c r="K42" s="60">
        <v>42.96</v>
      </c>
      <c r="L42" s="60">
        <v>50.405999999999999</v>
      </c>
      <c r="M42" s="60">
        <v>56.777999999999999</v>
      </c>
      <c r="N42" s="60">
        <v>82.558000000000007</v>
      </c>
      <c r="O42" s="60">
        <v>60.808</v>
      </c>
      <c r="P42" s="60">
        <v>80.841999999999999</v>
      </c>
      <c r="Q42" s="60">
        <v>125.124</v>
      </c>
      <c r="R42" s="60">
        <v>57.078000000000003</v>
      </c>
      <c r="S42" s="60">
        <v>45.454000000000001</v>
      </c>
      <c r="T42" s="60">
        <v>43.36</v>
      </c>
      <c r="U42" s="60">
        <v>32.652000000000001</v>
      </c>
      <c r="V42" s="60">
        <v>59.543999999999997</v>
      </c>
      <c r="W42" s="60">
        <v>37.036000000000001</v>
      </c>
      <c r="X42" s="60">
        <v>67.531999999999996</v>
      </c>
      <c r="Y42" s="60">
        <v>87.561999999999998</v>
      </c>
      <c r="Z42" s="60">
        <v>74.701999999999998</v>
      </c>
      <c r="AA42" s="60">
        <v>67.956000000000003</v>
      </c>
      <c r="AB42" s="61">
        <v>79.88</v>
      </c>
      <c r="AC42" s="61">
        <v>109.4</v>
      </c>
      <c r="AD42" s="60">
        <v>63.073999999999998</v>
      </c>
      <c r="AE42" s="60">
        <v>66.5</v>
      </c>
      <c r="AF42" s="60">
        <v>74.98</v>
      </c>
      <c r="AG42" s="60">
        <v>93.882000000000005</v>
      </c>
      <c r="AH42" s="60">
        <v>61.875999999999998</v>
      </c>
      <c r="AI42" s="60">
        <v>165.17599999999999</v>
      </c>
      <c r="AJ42" s="60">
        <v>201.38</v>
      </c>
      <c r="AK42" s="60">
        <v>222.91200000000001</v>
      </c>
      <c r="AL42" s="60">
        <v>195.36799999999999</v>
      </c>
      <c r="AM42" s="60">
        <v>102.764</v>
      </c>
      <c r="AN42" s="60">
        <v>79.900000000000006</v>
      </c>
      <c r="AO42" s="60">
        <v>95.218000000000004</v>
      </c>
      <c r="AP42" s="60">
        <v>142.13999999999999</v>
      </c>
      <c r="AQ42" s="60">
        <v>161.90199999999999</v>
      </c>
      <c r="AR42" s="60">
        <v>149.898</v>
      </c>
      <c r="AS42" s="60">
        <v>95.68</v>
      </c>
      <c r="AT42" s="60">
        <v>76.03</v>
      </c>
      <c r="AU42" s="60">
        <v>80.772000000000006</v>
      </c>
      <c r="AV42" s="60">
        <v>38.085999999999999</v>
      </c>
      <c r="AW42" s="60">
        <v>11.763999999999999</v>
      </c>
      <c r="AX42" s="60">
        <v>7.0839999999999996</v>
      </c>
      <c r="AY42" s="60">
        <v>8.5860000000000003</v>
      </c>
      <c r="AZ42" s="60">
        <v>11.114000000000001</v>
      </c>
      <c r="BA42" s="60">
        <v>23.71</v>
      </c>
      <c r="BB42" s="60">
        <v>100.71599999999999</v>
      </c>
      <c r="BC42" s="60">
        <v>35.706000000000003</v>
      </c>
      <c r="BD42" s="60">
        <v>49.975999999999999</v>
      </c>
      <c r="BE42" s="60">
        <v>59.93</v>
      </c>
      <c r="BF42" s="60">
        <v>650.95799999999997</v>
      </c>
      <c r="BG42" s="60">
        <v>331.02800000000002</v>
      </c>
      <c r="BH42" s="60">
        <v>351.53</v>
      </c>
      <c r="BI42" s="60">
        <v>254.946</v>
      </c>
      <c r="BJ42" s="60">
        <v>47.701999999999998</v>
      </c>
      <c r="BK42" s="60">
        <v>18.274000000000001</v>
      </c>
      <c r="BL42" s="60">
        <v>48.648000000000003</v>
      </c>
      <c r="BM42" s="60">
        <v>91.153999999999996</v>
      </c>
      <c r="BN42" s="60">
        <v>124.34</v>
      </c>
      <c r="BO42" s="60">
        <v>178.21799999999999</v>
      </c>
      <c r="BP42" s="60">
        <v>182.95599999999999</v>
      </c>
      <c r="BQ42" s="60">
        <v>158.392</v>
      </c>
      <c r="BR42" s="60">
        <v>186</v>
      </c>
      <c r="BS42" s="60">
        <v>142</v>
      </c>
      <c r="BT42" s="60">
        <v>58</v>
      </c>
      <c r="BU42" s="60">
        <v>112</v>
      </c>
      <c r="BV42" s="60">
        <v>496</v>
      </c>
      <c r="BW42" s="60">
        <v>668</v>
      </c>
      <c r="BX42" s="60">
        <v>822</v>
      </c>
      <c r="BY42" s="60">
        <v>908</v>
      </c>
      <c r="BZ42" s="60">
        <v>898</v>
      </c>
      <c r="CA42" s="60">
        <v>770</v>
      </c>
      <c r="CB42" s="60">
        <v>1246</v>
      </c>
      <c r="CC42" s="60">
        <v>1292</v>
      </c>
      <c r="CD42" s="60">
        <v>1555</v>
      </c>
      <c r="CE42" s="60">
        <v>1040</v>
      </c>
      <c r="CF42" s="60">
        <v>859</v>
      </c>
      <c r="CG42" s="60">
        <v>891</v>
      </c>
      <c r="CH42" s="60">
        <v>518</v>
      </c>
      <c r="CI42" s="60">
        <v>911</v>
      </c>
      <c r="CJ42" s="60">
        <v>839</v>
      </c>
      <c r="CK42" s="60">
        <v>589</v>
      </c>
      <c r="CL42" s="60">
        <v>699</v>
      </c>
      <c r="CM42" s="60">
        <v>823</v>
      </c>
      <c r="CN42" s="60">
        <v>1150</v>
      </c>
      <c r="CO42" s="60">
        <v>391</v>
      </c>
      <c r="CP42" s="60">
        <v>66</v>
      </c>
      <c r="CQ42" s="60">
        <v>89</v>
      </c>
      <c r="CR42" s="60">
        <v>109</v>
      </c>
      <c r="CS42" s="60">
        <v>667</v>
      </c>
      <c r="CT42" s="60">
        <v>1932</v>
      </c>
      <c r="CU42" s="60">
        <v>1420</v>
      </c>
      <c r="CV42" s="60">
        <v>770</v>
      </c>
      <c r="CW42" s="60">
        <v>1794</v>
      </c>
      <c r="CX42" s="60">
        <v>1520</v>
      </c>
      <c r="CY42" s="60">
        <v>2941</v>
      </c>
      <c r="CZ42" s="60">
        <v>1895</v>
      </c>
      <c r="DA42" s="60">
        <v>3906</v>
      </c>
      <c r="DB42" s="60">
        <v>1697</v>
      </c>
      <c r="DC42" s="60">
        <v>8615.1720000000005</v>
      </c>
      <c r="DD42" s="60">
        <v>15741.747000000005</v>
      </c>
      <c r="DE42" s="60">
        <v>28985.445</v>
      </c>
      <c r="DF42" s="60">
        <v>38977.412999999993</v>
      </c>
      <c r="DG42" s="60">
        <v>36676.995999999999</v>
      </c>
      <c r="DH42" s="60">
        <v>45713.695999999996</v>
      </c>
      <c r="DI42" s="60">
        <v>45630.781000000003</v>
      </c>
      <c r="DJ42" s="60">
        <v>42932.425000000003</v>
      </c>
      <c r="DK42" s="60">
        <v>40691.760000000002</v>
      </c>
      <c r="DL42" s="60">
        <v>45978.492000000006</v>
      </c>
      <c r="DM42" s="60">
        <v>48205.065999999999</v>
      </c>
      <c r="DN42" s="60">
        <v>45425.18</v>
      </c>
      <c r="DO42" s="60">
        <v>44901.057999999997</v>
      </c>
      <c r="DP42" s="60">
        <v>60949.344000000005</v>
      </c>
      <c r="DQ42" s="60">
        <v>57032.583000000006</v>
      </c>
      <c r="DR42" s="60">
        <v>55110.065999999999</v>
      </c>
      <c r="DS42" s="60">
        <v>62606.724999999999</v>
      </c>
      <c r="DT42" s="60">
        <v>122102.14</v>
      </c>
      <c r="DU42" s="60">
        <v>85340.224999999991</v>
      </c>
      <c r="DV42" s="60">
        <v>66888.403999999995</v>
      </c>
      <c r="DW42" s="60">
        <v>102788.37500000001</v>
      </c>
      <c r="DX42" s="60">
        <v>174227.00699999998</v>
      </c>
      <c r="DY42" s="60">
        <v>185481.27100000001</v>
      </c>
      <c r="DZ42" s="60">
        <v>90681.24</v>
      </c>
      <c r="EA42" s="60">
        <v>167544.26</v>
      </c>
      <c r="EB42" s="60">
        <v>216414.114</v>
      </c>
      <c r="EC42" s="60">
        <v>67205.462999999989</v>
      </c>
      <c r="ED42" s="60">
        <v>16915.844999999998</v>
      </c>
      <c r="EN42" s="60"/>
      <c r="EO42" s="60"/>
      <c r="EP42" s="60"/>
      <c r="EQ42" s="60"/>
      <c r="ER42" s="60"/>
      <c r="ES42" s="60"/>
      <c r="ET42" s="60"/>
      <c r="EU42" s="60"/>
    </row>
    <row r="43" spans="1:296" ht="11.2" customHeight="1" x14ac:dyDescent="0.35">
      <c r="A43" s="55" t="s">
        <v>150</v>
      </c>
      <c r="B43" s="54">
        <v>1885</v>
      </c>
      <c r="C43" s="60">
        <v>3132.27</v>
      </c>
      <c r="D43" s="60">
        <v>3824.482</v>
      </c>
      <c r="E43" s="60">
        <v>3203.7460000000001</v>
      </c>
      <c r="F43" s="60">
        <v>3342.232</v>
      </c>
      <c r="G43" s="60">
        <v>4571.0219999999999</v>
      </c>
      <c r="H43" s="60">
        <v>3562.2919999999999</v>
      </c>
      <c r="I43" s="60">
        <v>3586.076</v>
      </c>
      <c r="J43" s="60">
        <v>2750.87</v>
      </c>
      <c r="K43" s="60">
        <v>2508.5360000000001</v>
      </c>
      <c r="L43" s="60">
        <v>1571.6579999999999</v>
      </c>
      <c r="M43" s="60">
        <v>1780.306</v>
      </c>
      <c r="N43" s="60">
        <v>2393.962</v>
      </c>
      <c r="O43" s="60">
        <v>2168.89</v>
      </c>
      <c r="P43" s="60">
        <v>2385.7460000000001</v>
      </c>
      <c r="Q43" s="60">
        <v>3418.576</v>
      </c>
      <c r="R43" s="60">
        <v>3808.9059999999999</v>
      </c>
      <c r="S43" s="60">
        <v>3639.9140000000002</v>
      </c>
      <c r="T43" s="60">
        <v>5495.9059999999999</v>
      </c>
      <c r="U43" s="60">
        <v>4603.5839999999998</v>
      </c>
      <c r="V43" s="60">
        <v>3713.482</v>
      </c>
      <c r="W43" s="60">
        <v>4667.0320000000002</v>
      </c>
      <c r="X43" s="60">
        <v>6312.9780000000001</v>
      </c>
      <c r="Y43" s="60">
        <v>5170.5280000000002</v>
      </c>
      <c r="Z43" s="60">
        <v>4553.1940000000004</v>
      </c>
      <c r="AA43" s="60">
        <v>4390.6260000000002</v>
      </c>
      <c r="AB43" s="61">
        <v>4407.6120000000001</v>
      </c>
      <c r="AC43" s="61">
        <v>5948.43</v>
      </c>
      <c r="AD43" s="60">
        <v>6704.8879999999999</v>
      </c>
      <c r="AE43" s="60">
        <v>5027.8680000000004</v>
      </c>
      <c r="AF43" s="60">
        <v>4191.4459999999999</v>
      </c>
      <c r="AG43" s="60">
        <v>5682.326</v>
      </c>
      <c r="AH43" s="60">
        <v>3971.5520000000001</v>
      </c>
      <c r="AI43" s="60">
        <v>3233.6060000000002</v>
      </c>
      <c r="AJ43" s="60">
        <v>4272.2920000000004</v>
      </c>
      <c r="AK43" s="60">
        <v>3860.098</v>
      </c>
      <c r="AL43" s="60">
        <v>3991.7939999999999</v>
      </c>
      <c r="AM43" s="60">
        <v>3405.982</v>
      </c>
      <c r="AN43" s="60">
        <v>4006.614</v>
      </c>
      <c r="AO43" s="60">
        <v>5028.45</v>
      </c>
      <c r="AP43" s="60">
        <v>4393.1319999999996</v>
      </c>
      <c r="AQ43" s="60">
        <v>5302.1239999999998</v>
      </c>
      <c r="AR43" s="60">
        <v>6246.076</v>
      </c>
      <c r="AS43" s="60">
        <v>6612.2860000000001</v>
      </c>
      <c r="AT43" s="60">
        <v>4405.16</v>
      </c>
      <c r="AU43" s="60">
        <v>3354.018</v>
      </c>
      <c r="AV43" s="60">
        <v>1961.6759999999999</v>
      </c>
      <c r="AW43" s="60">
        <v>1977.4380000000001</v>
      </c>
      <c r="AX43" s="60">
        <v>2206.0160000000001</v>
      </c>
      <c r="AY43" s="60">
        <v>2784.9380000000001</v>
      </c>
      <c r="AZ43" s="60">
        <v>2960.1860000000001</v>
      </c>
      <c r="BA43" s="60">
        <v>3546.5</v>
      </c>
      <c r="BB43" s="60">
        <v>3085.6619999999998</v>
      </c>
      <c r="BC43" s="60">
        <v>3980.37</v>
      </c>
      <c r="BD43" s="60">
        <v>4173.1440000000002</v>
      </c>
      <c r="BE43" s="60">
        <v>3879.1080000000002</v>
      </c>
      <c r="BF43" s="60">
        <v>4275.0820000000003</v>
      </c>
      <c r="BG43" s="60">
        <v>4632.6059999999998</v>
      </c>
      <c r="BH43" s="60">
        <v>5110.3440000000001</v>
      </c>
      <c r="BI43" s="60">
        <v>5024.9359999999997</v>
      </c>
      <c r="BJ43" s="60">
        <v>5758.2759999999998</v>
      </c>
      <c r="BK43" s="60">
        <v>6461.2780000000002</v>
      </c>
      <c r="BL43" s="60">
        <v>7675.2219999999998</v>
      </c>
      <c r="BM43" s="60">
        <v>8497.4560000000001</v>
      </c>
      <c r="BN43" s="60">
        <v>7939.93</v>
      </c>
      <c r="BO43" s="60">
        <v>9912.8119999999999</v>
      </c>
      <c r="BP43" s="60">
        <v>6549.68</v>
      </c>
      <c r="BQ43" s="60">
        <v>14819.626</v>
      </c>
      <c r="BR43" s="60">
        <v>7998</v>
      </c>
      <c r="BS43" s="60">
        <v>13708</v>
      </c>
      <c r="BT43" s="60">
        <v>16084</v>
      </c>
      <c r="BU43" s="60">
        <v>17062</v>
      </c>
      <c r="BV43" s="60">
        <v>23958</v>
      </c>
      <c r="BW43" s="60">
        <v>25528</v>
      </c>
      <c r="BX43" s="60">
        <v>24958</v>
      </c>
      <c r="BY43" s="60">
        <v>31744</v>
      </c>
      <c r="BZ43" s="60">
        <v>34774</v>
      </c>
      <c r="CA43" s="60">
        <v>27096</v>
      </c>
      <c r="CB43" s="60">
        <v>35490</v>
      </c>
      <c r="CC43" s="60">
        <v>44894</v>
      </c>
      <c r="CD43" s="60">
        <v>46541</v>
      </c>
      <c r="CE43" s="60">
        <v>46859</v>
      </c>
      <c r="CF43" s="60">
        <v>47274</v>
      </c>
      <c r="CG43" s="60">
        <v>61648</v>
      </c>
      <c r="CH43" s="60">
        <v>74734</v>
      </c>
      <c r="CI43" s="60">
        <v>86435</v>
      </c>
      <c r="CJ43" s="60">
        <v>95240</v>
      </c>
      <c r="CK43" s="60">
        <v>112264</v>
      </c>
      <c r="CL43" s="60">
        <v>129954</v>
      </c>
      <c r="CM43" s="60">
        <v>168077</v>
      </c>
      <c r="CN43" s="60">
        <v>183910</v>
      </c>
      <c r="CO43" s="60">
        <v>250789</v>
      </c>
      <c r="CP43" s="60">
        <v>319556</v>
      </c>
      <c r="CQ43" s="60">
        <v>358717</v>
      </c>
      <c r="CR43" s="60">
        <v>423475</v>
      </c>
      <c r="CS43" s="60">
        <v>544871</v>
      </c>
      <c r="CT43" s="60">
        <v>634154</v>
      </c>
      <c r="CU43" s="60">
        <v>722831</v>
      </c>
      <c r="CV43" s="60">
        <v>688998</v>
      </c>
      <c r="CW43" s="60">
        <v>910288</v>
      </c>
      <c r="CX43" s="60">
        <v>1104204</v>
      </c>
      <c r="CY43" s="60">
        <v>1454537</v>
      </c>
      <c r="CZ43" s="60">
        <v>1431969</v>
      </c>
      <c r="DA43" s="60">
        <v>1732498</v>
      </c>
      <c r="DB43" s="60">
        <v>1969956</v>
      </c>
      <c r="DC43" s="60">
        <v>2173226.3320000009</v>
      </c>
      <c r="DD43" s="60">
        <v>2149714.3829999999</v>
      </c>
      <c r="DE43" s="60">
        <v>2399303.9229999995</v>
      </c>
      <c r="DF43" s="60">
        <v>2785084.4469999997</v>
      </c>
      <c r="DG43" s="60">
        <v>3201351.9049999998</v>
      </c>
      <c r="DH43" s="60">
        <v>3553936.148</v>
      </c>
      <c r="DI43" s="60">
        <v>3591179.1789999986</v>
      </c>
      <c r="DJ43" s="60">
        <v>3685313.2359999996</v>
      </c>
      <c r="DK43" s="60">
        <v>3723307.7499999995</v>
      </c>
      <c r="DL43" s="60">
        <v>3950006.8830000008</v>
      </c>
      <c r="DM43" s="60">
        <v>4371699.5370000005</v>
      </c>
      <c r="DN43" s="60">
        <v>4564587.1639999989</v>
      </c>
      <c r="DO43" s="60">
        <v>4739867.8999999985</v>
      </c>
      <c r="DP43" s="60">
        <v>5019278.3170000007</v>
      </c>
      <c r="DQ43" s="60">
        <v>5056025.0909999991</v>
      </c>
      <c r="DR43" s="60">
        <v>5337390.5729999999</v>
      </c>
      <c r="DS43" s="60">
        <v>5481149.7749999994</v>
      </c>
      <c r="DT43" s="60">
        <v>5613118.2319999998</v>
      </c>
      <c r="DU43" s="60">
        <v>7043610.8910000008</v>
      </c>
      <c r="DV43" s="60">
        <v>7049604.5680000009</v>
      </c>
      <c r="DW43" s="60">
        <v>7004441.9209999992</v>
      </c>
      <c r="DX43" s="60">
        <v>7363534.3389999978</v>
      </c>
      <c r="DY43" s="60">
        <v>7505295.023000001</v>
      </c>
      <c r="DZ43" s="60">
        <v>7090139.6980000008</v>
      </c>
      <c r="EA43" s="60">
        <v>7859675.2536200006</v>
      </c>
      <c r="EB43" s="60">
        <v>7775948.0895199999</v>
      </c>
      <c r="EC43" s="60">
        <v>7686080.159</v>
      </c>
      <c r="ED43" s="60">
        <v>7633485.6140000001</v>
      </c>
      <c r="EN43" s="60"/>
      <c r="EO43" s="60"/>
      <c r="EP43" s="60"/>
      <c r="EQ43" s="60"/>
      <c r="ER43" s="60"/>
      <c r="ES43" s="60"/>
      <c r="ET43" s="60"/>
      <c r="EU43" s="60"/>
    </row>
    <row r="44" spans="1:296" ht="11.2" customHeight="1" x14ac:dyDescent="0.35">
      <c r="A44" s="55" t="s">
        <v>151</v>
      </c>
      <c r="B44" s="54" t="s">
        <v>46</v>
      </c>
      <c r="C44" s="59" t="s">
        <v>115</v>
      </c>
      <c r="D44" s="59" t="s">
        <v>115</v>
      </c>
      <c r="E44" s="59" t="s">
        <v>115</v>
      </c>
      <c r="F44" s="59" t="s">
        <v>115</v>
      </c>
      <c r="G44" s="59" t="s">
        <v>115</v>
      </c>
      <c r="H44" s="59" t="s">
        <v>115</v>
      </c>
      <c r="I44" s="59" t="s">
        <v>115</v>
      </c>
      <c r="J44" s="59" t="s">
        <v>115</v>
      </c>
      <c r="K44" s="59" t="s">
        <v>115</v>
      </c>
      <c r="L44" s="59" t="s">
        <v>115</v>
      </c>
      <c r="M44" s="59" t="s">
        <v>115</v>
      </c>
      <c r="N44" s="59" t="s">
        <v>115</v>
      </c>
      <c r="O44" s="59" t="s">
        <v>115</v>
      </c>
      <c r="P44" s="59" t="s">
        <v>115</v>
      </c>
      <c r="Q44" s="59" t="s">
        <v>115</v>
      </c>
      <c r="R44" s="59" t="s">
        <v>115</v>
      </c>
      <c r="S44" s="59" t="s">
        <v>115</v>
      </c>
      <c r="T44" s="59" t="s">
        <v>115</v>
      </c>
      <c r="U44" s="59" t="s">
        <v>115</v>
      </c>
      <c r="V44" s="59" t="s">
        <v>115</v>
      </c>
      <c r="W44" s="59" t="s">
        <v>115</v>
      </c>
      <c r="X44" s="59" t="s">
        <v>115</v>
      </c>
      <c r="Y44" s="59" t="s">
        <v>115</v>
      </c>
      <c r="Z44" s="59" t="s">
        <v>115</v>
      </c>
      <c r="AA44" s="59" t="s">
        <v>115</v>
      </c>
      <c r="AB44" s="63" t="s">
        <v>115</v>
      </c>
      <c r="AC44" s="63" t="s">
        <v>115</v>
      </c>
      <c r="AD44" s="59" t="s">
        <v>115</v>
      </c>
      <c r="AE44" s="59" t="s">
        <v>115</v>
      </c>
      <c r="AF44" s="59" t="s">
        <v>115</v>
      </c>
      <c r="AG44" s="59" t="s">
        <v>115</v>
      </c>
      <c r="AH44" s="59" t="s">
        <v>115</v>
      </c>
      <c r="AI44" s="59" t="s">
        <v>115</v>
      </c>
      <c r="AJ44" s="59" t="s">
        <v>115</v>
      </c>
      <c r="AK44" s="59" t="s">
        <v>115</v>
      </c>
      <c r="AL44" s="59" t="s">
        <v>115</v>
      </c>
      <c r="AM44" s="59" t="s">
        <v>115</v>
      </c>
      <c r="AN44" s="59" t="s">
        <v>115</v>
      </c>
      <c r="AO44" s="59" t="s">
        <v>115</v>
      </c>
      <c r="AP44" s="59" t="s">
        <v>115</v>
      </c>
      <c r="AQ44" s="59" t="s">
        <v>115</v>
      </c>
      <c r="AR44" s="59" t="s">
        <v>115</v>
      </c>
      <c r="AS44" s="59" t="s">
        <v>115</v>
      </c>
      <c r="AT44" s="59" t="s">
        <v>115</v>
      </c>
      <c r="AU44" s="59" t="s">
        <v>115</v>
      </c>
      <c r="AV44" s="59" t="s">
        <v>115</v>
      </c>
      <c r="AW44" s="59" t="s">
        <v>115</v>
      </c>
      <c r="AX44" s="59" t="s">
        <v>115</v>
      </c>
      <c r="AY44" s="59" t="s">
        <v>115</v>
      </c>
      <c r="AZ44" s="59" t="s">
        <v>115</v>
      </c>
      <c r="BA44" s="59" t="s">
        <v>115</v>
      </c>
      <c r="BB44" s="59" t="s">
        <v>115</v>
      </c>
      <c r="BC44" s="59" t="s">
        <v>115</v>
      </c>
      <c r="BD44" s="59" t="s">
        <v>115</v>
      </c>
      <c r="BE44" s="59" t="s">
        <v>115</v>
      </c>
      <c r="BF44" s="59" t="s">
        <v>115</v>
      </c>
      <c r="BG44" s="59" t="s">
        <v>115</v>
      </c>
      <c r="BH44" s="59" t="s">
        <v>115</v>
      </c>
      <c r="BI44" s="59" t="s">
        <v>115</v>
      </c>
      <c r="BJ44" s="59" t="s">
        <v>115</v>
      </c>
      <c r="BK44" s="59" t="s">
        <v>115</v>
      </c>
      <c r="BL44" s="59" t="s">
        <v>115</v>
      </c>
      <c r="BM44" s="59" t="s">
        <v>115</v>
      </c>
      <c r="BN44" s="60">
        <v>204.24</v>
      </c>
      <c r="BO44" s="60">
        <v>2455.502</v>
      </c>
      <c r="BP44" s="60">
        <v>14580.462</v>
      </c>
      <c r="BQ44" s="60">
        <v>3548.9160000000002</v>
      </c>
      <c r="BR44" s="60">
        <v>4536</v>
      </c>
      <c r="BS44" s="60">
        <v>7412</v>
      </c>
      <c r="BT44" s="60">
        <v>4506</v>
      </c>
      <c r="BU44" s="60">
        <v>4012</v>
      </c>
      <c r="BV44" s="60">
        <v>2400</v>
      </c>
      <c r="BW44" s="60">
        <v>1598</v>
      </c>
      <c r="BX44" s="60">
        <v>4188</v>
      </c>
      <c r="BY44" s="60">
        <v>6760</v>
      </c>
      <c r="BZ44" s="60">
        <v>11002</v>
      </c>
      <c r="CA44" s="60">
        <v>11326</v>
      </c>
      <c r="CB44" s="60">
        <v>11428</v>
      </c>
      <c r="CC44" s="60">
        <v>13960</v>
      </c>
      <c r="CD44" s="60">
        <v>13188</v>
      </c>
      <c r="CE44" s="60">
        <v>16390</v>
      </c>
      <c r="CF44" s="60">
        <v>17999</v>
      </c>
      <c r="CG44" s="60">
        <v>14562</v>
      </c>
      <c r="CH44" s="60">
        <v>17068</v>
      </c>
      <c r="CI44" s="60">
        <v>18953</v>
      </c>
      <c r="CJ44" s="60">
        <v>14552</v>
      </c>
      <c r="CK44" s="60">
        <v>7426</v>
      </c>
      <c r="CL44" s="60">
        <v>4576</v>
      </c>
      <c r="CM44" s="60">
        <v>12282</v>
      </c>
      <c r="CN44" s="60">
        <v>5386</v>
      </c>
      <c r="CO44" s="60">
        <v>5968</v>
      </c>
      <c r="CP44" s="60">
        <v>6836</v>
      </c>
      <c r="CQ44" s="60">
        <v>5840</v>
      </c>
      <c r="CR44" s="60">
        <v>10797</v>
      </c>
      <c r="CS44" s="60">
        <v>17019</v>
      </c>
      <c r="CT44" s="60">
        <v>14282</v>
      </c>
      <c r="CU44" s="60">
        <v>48152</v>
      </c>
      <c r="CV44" s="60">
        <v>23480</v>
      </c>
      <c r="CW44" s="60">
        <v>31221</v>
      </c>
      <c r="CX44" s="60">
        <v>28496</v>
      </c>
      <c r="CY44" s="60">
        <v>40017</v>
      </c>
      <c r="CZ44" s="60">
        <v>61046</v>
      </c>
      <c r="DA44" s="60">
        <v>64650.000000000007</v>
      </c>
      <c r="DB44" s="60">
        <v>79118</v>
      </c>
      <c r="DC44" s="60">
        <v>82150.430999999997</v>
      </c>
      <c r="DD44" s="60">
        <v>75877.581999999995</v>
      </c>
      <c r="DE44" s="60">
        <v>96069.324999999997</v>
      </c>
      <c r="DF44" s="60">
        <v>131573.41300000003</v>
      </c>
      <c r="DG44" s="60">
        <v>141138.56900000002</v>
      </c>
      <c r="DH44" s="60">
        <v>141263.27000000002</v>
      </c>
      <c r="DI44" s="60">
        <v>131989.42300000004</v>
      </c>
      <c r="DJ44" s="60">
        <v>143690.44399999999</v>
      </c>
      <c r="DK44" s="60">
        <v>172547.10199999998</v>
      </c>
      <c r="DL44" s="60">
        <v>161521.177</v>
      </c>
      <c r="DM44" s="60">
        <v>155654.375</v>
      </c>
      <c r="DN44" s="60">
        <v>203186.32</v>
      </c>
      <c r="DO44" s="60">
        <v>199846.81799999997</v>
      </c>
      <c r="DP44" s="60">
        <v>192098.20499999996</v>
      </c>
      <c r="DQ44" s="60">
        <v>161403.22399999999</v>
      </c>
      <c r="DR44" s="60">
        <v>145768.32100000003</v>
      </c>
      <c r="DS44" s="60">
        <v>146692.52800000008</v>
      </c>
      <c r="DT44" s="60">
        <v>151189.61799999999</v>
      </c>
      <c r="DU44" s="60">
        <v>154233.37299999999</v>
      </c>
      <c r="DV44" s="60">
        <v>181391.63199999995</v>
      </c>
      <c r="DW44" s="60">
        <v>153054.44700000007</v>
      </c>
      <c r="DX44" s="60">
        <v>174697.44499999995</v>
      </c>
      <c r="DY44" s="60">
        <v>176902.55000000002</v>
      </c>
      <c r="DZ44" s="60">
        <v>178786.59799999997</v>
      </c>
      <c r="EA44" s="60">
        <v>209790.14400000003</v>
      </c>
      <c r="EB44" s="60">
        <v>239007.72800000006</v>
      </c>
      <c r="EC44" s="60">
        <v>306919.45499999996</v>
      </c>
      <c r="ED44" s="60">
        <v>335916.49300000007</v>
      </c>
      <c r="EN44" s="60"/>
      <c r="EO44" s="60"/>
      <c r="EP44" s="60"/>
      <c r="EQ44" s="60"/>
      <c r="ER44" s="60"/>
      <c r="ES44" s="60"/>
      <c r="ET44" s="60"/>
      <c r="EU44" s="60"/>
    </row>
    <row r="45" spans="1:296" s="64" customFormat="1" ht="11.2" customHeight="1" x14ac:dyDescent="0.35">
      <c r="A45" s="55" t="s">
        <v>152</v>
      </c>
      <c r="B45" s="54">
        <v>1885</v>
      </c>
      <c r="C45" s="60">
        <v>11.326000000000001</v>
      </c>
      <c r="D45" s="60">
        <v>17.776</v>
      </c>
      <c r="E45" s="60">
        <v>5.484</v>
      </c>
      <c r="F45" s="60">
        <v>25.757999999999999</v>
      </c>
      <c r="G45" s="60">
        <v>47.558</v>
      </c>
      <c r="H45" s="60">
        <v>30.45</v>
      </c>
      <c r="I45" s="60">
        <v>15.093999999999999</v>
      </c>
      <c r="J45" s="60">
        <v>22.504000000000001</v>
      </c>
      <c r="K45" s="60">
        <v>21.532</v>
      </c>
      <c r="L45" s="60">
        <v>28.532</v>
      </c>
      <c r="M45" s="60">
        <v>25.65</v>
      </c>
      <c r="N45" s="60">
        <v>78.367999999999995</v>
      </c>
      <c r="O45" s="60">
        <v>47.578000000000003</v>
      </c>
      <c r="P45" s="60">
        <v>100.754</v>
      </c>
      <c r="Q45" s="60">
        <v>140.40600000000001</v>
      </c>
      <c r="R45" s="60">
        <v>99.506</v>
      </c>
      <c r="S45" s="60">
        <v>175.14400000000001</v>
      </c>
      <c r="T45" s="60">
        <v>144.15799999999999</v>
      </c>
      <c r="U45" s="60">
        <v>158.08600000000001</v>
      </c>
      <c r="V45" s="60">
        <v>175.102</v>
      </c>
      <c r="W45" s="60">
        <v>117.13800000000001</v>
      </c>
      <c r="X45" s="60">
        <v>135.40199999999999</v>
      </c>
      <c r="Y45" s="60">
        <v>143.95599999999999</v>
      </c>
      <c r="Z45" s="60">
        <v>111.51600000000001</v>
      </c>
      <c r="AA45" s="60">
        <v>154.76400000000001</v>
      </c>
      <c r="AB45" s="61">
        <v>159.666</v>
      </c>
      <c r="AC45" s="61">
        <v>173.6</v>
      </c>
      <c r="AD45" s="60">
        <v>157.458</v>
      </c>
      <c r="AE45" s="60">
        <v>184.52799999999999</v>
      </c>
      <c r="AF45" s="60">
        <v>202.654</v>
      </c>
      <c r="AG45" s="60">
        <v>327.45</v>
      </c>
      <c r="AH45" s="60">
        <v>420.666</v>
      </c>
      <c r="AI45" s="60">
        <v>524.73599999999999</v>
      </c>
      <c r="AJ45" s="60">
        <v>1089.422</v>
      </c>
      <c r="AK45" s="60">
        <v>1688.3140000000001</v>
      </c>
      <c r="AL45" s="60">
        <v>1922.2860000000001</v>
      </c>
      <c r="AM45" s="60">
        <v>1565.538</v>
      </c>
      <c r="AN45" s="60">
        <v>1255.2260000000001</v>
      </c>
      <c r="AO45" s="60">
        <v>1143.0820000000001</v>
      </c>
      <c r="AP45" s="60">
        <v>1112.462</v>
      </c>
      <c r="AQ45" s="60">
        <v>1387.626</v>
      </c>
      <c r="AR45" s="60">
        <v>1740.684</v>
      </c>
      <c r="AS45" s="60">
        <v>1386.202</v>
      </c>
      <c r="AT45" s="60">
        <v>1288.4939999999999</v>
      </c>
      <c r="AU45" s="60">
        <v>893.91600000000005</v>
      </c>
      <c r="AV45" s="60">
        <v>699.01599999999996</v>
      </c>
      <c r="AW45" s="60">
        <v>1146.796</v>
      </c>
      <c r="AX45" s="60">
        <v>1903.3</v>
      </c>
      <c r="AY45" s="60">
        <v>2317.998</v>
      </c>
      <c r="AZ45" s="60">
        <v>3362.9879999999998</v>
      </c>
      <c r="BA45" s="60">
        <v>3157.5459999999998</v>
      </c>
      <c r="BB45" s="60">
        <v>4030.2260000000001</v>
      </c>
      <c r="BC45" s="60">
        <v>3742.1120000000001</v>
      </c>
      <c r="BD45" s="60">
        <v>5020.51</v>
      </c>
      <c r="BE45" s="60">
        <v>7219.7120000000004</v>
      </c>
      <c r="BF45" s="60">
        <v>7175.018</v>
      </c>
      <c r="BG45" s="60">
        <v>4267.7060000000001</v>
      </c>
      <c r="BH45" s="60">
        <v>197.572</v>
      </c>
      <c r="BI45" s="60">
        <v>750.74199999999996</v>
      </c>
      <c r="BJ45" s="60">
        <v>2239.7939999999999</v>
      </c>
      <c r="BK45" s="60">
        <v>942.73</v>
      </c>
      <c r="BL45" s="60">
        <v>1207.124</v>
      </c>
      <c r="BM45" s="60">
        <v>3775.3380000000002</v>
      </c>
      <c r="BN45" s="60">
        <v>4800.5720000000001</v>
      </c>
      <c r="BO45" s="60">
        <v>5266.0119999999997</v>
      </c>
      <c r="BP45" s="60">
        <v>10062.742</v>
      </c>
      <c r="BQ45" s="60">
        <v>11316.554</v>
      </c>
      <c r="BR45" s="60">
        <v>11784</v>
      </c>
      <c r="BS45" s="60">
        <v>9910</v>
      </c>
      <c r="BT45" s="60">
        <v>11430</v>
      </c>
      <c r="BU45" s="60">
        <v>12590</v>
      </c>
      <c r="BV45" s="60">
        <v>13238</v>
      </c>
      <c r="BW45" s="60">
        <v>13254</v>
      </c>
      <c r="BX45" s="60">
        <v>15548</v>
      </c>
      <c r="BY45" s="60">
        <v>17280</v>
      </c>
      <c r="BZ45" s="60">
        <v>15054</v>
      </c>
      <c r="CA45" s="60">
        <v>14362</v>
      </c>
      <c r="CB45" s="60">
        <v>14662</v>
      </c>
      <c r="CC45" s="60">
        <v>18128</v>
      </c>
      <c r="CD45" s="60">
        <v>19720</v>
      </c>
      <c r="CE45" s="60">
        <v>17633</v>
      </c>
      <c r="CF45" s="60">
        <v>18172</v>
      </c>
      <c r="CG45" s="60">
        <v>19167</v>
      </c>
      <c r="CH45" s="60">
        <v>29130</v>
      </c>
      <c r="CI45" s="60">
        <v>21631</v>
      </c>
      <c r="CJ45" s="60">
        <v>22630</v>
      </c>
      <c r="CK45" s="60">
        <v>23576</v>
      </c>
      <c r="CL45" s="60">
        <v>24669</v>
      </c>
      <c r="CM45" s="60">
        <v>39614</v>
      </c>
      <c r="CN45" s="60">
        <v>34179</v>
      </c>
      <c r="CO45" s="60">
        <v>36399</v>
      </c>
      <c r="CP45" s="60">
        <v>80277</v>
      </c>
      <c r="CQ45" s="60">
        <v>72245</v>
      </c>
      <c r="CR45" s="60">
        <v>69003</v>
      </c>
      <c r="CS45" s="60">
        <v>86202</v>
      </c>
      <c r="CT45" s="60">
        <v>73321</v>
      </c>
      <c r="CU45" s="60">
        <v>69665</v>
      </c>
      <c r="CV45" s="60">
        <v>68635</v>
      </c>
      <c r="CW45" s="60">
        <v>76264</v>
      </c>
      <c r="CX45" s="60">
        <v>114138</v>
      </c>
      <c r="CY45" s="60">
        <v>170946</v>
      </c>
      <c r="CZ45" s="60">
        <v>189747</v>
      </c>
      <c r="DA45" s="60">
        <v>109118</v>
      </c>
      <c r="DB45" s="60">
        <v>104733</v>
      </c>
      <c r="DC45" s="60">
        <v>235182.96899999998</v>
      </c>
      <c r="DD45" s="60">
        <v>584257.45199999993</v>
      </c>
      <c r="DE45" s="60">
        <v>952699.24800000002</v>
      </c>
      <c r="DF45" s="60">
        <v>1254037.807</v>
      </c>
      <c r="DG45" s="60">
        <v>1295838.875</v>
      </c>
      <c r="DH45" s="60">
        <v>1124697.0199999998</v>
      </c>
      <c r="DI45" s="60">
        <v>1220148.817</v>
      </c>
      <c r="DJ45" s="60">
        <v>1091264.2449999996</v>
      </c>
      <c r="DK45" s="60">
        <v>768412.23600000015</v>
      </c>
      <c r="DL45" s="60">
        <v>781131.88799999992</v>
      </c>
      <c r="DM45" s="60">
        <v>1353474.64</v>
      </c>
      <c r="DN45" s="60">
        <v>1456710.9349999996</v>
      </c>
      <c r="DO45" s="60">
        <v>1123816.605</v>
      </c>
      <c r="DP45" s="60">
        <v>1501810.996</v>
      </c>
      <c r="DQ45" s="60">
        <v>1421568.6569999997</v>
      </c>
      <c r="DR45" s="60">
        <v>1736662.0190000001</v>
      </c>
      <c r="DS45" s="60">
        <v>2318133.8879999998</v>
      </c>
      <c r="DT45" s="60">
        <v>2215483.9979999997</v>
      </c>
      <c r="DU45" s="60">
        <v>2747963.2769999998</v>
      </c>
      <c r="DV45" s="60">
        <v>3013081.04</v>
      </c>
      <c r="DW45" s="60">
        <v>2930083.5630000005</v>
      </c>
      <c r="DX45" s="60">
        <v>3473588.8110000002</v>
      </c>
      <c r="DY45" s="60">
        <v>3511064.6090000002</v>
      </c>
      <c r="DZ45" s="60">
        <v>3004028.9950000001</v>
      </c>
      <c r="EA45" s="60">
        <v>3455667.7260799999</v>
      </c>
      <c r="EB45" s="60">
        <v>3402129.3220000002</v>
      </c>
      <c r="EC45" s="60">
        <v>3312698.9379999996</v>
      </c>
      <c r="ED45" s="60">
        <v>3471142.2549999999</v>
      </c>
      <c r="EE45" s="58"/>
      <c r="EF45" s="58"/>
      <c r="EG45" s="58"/>
      <c r="EH45" s="58"/>
      <c r="EI45" s="58"/>
      <c r="EJ45" s="58"/>
      <c r="EK45" s="58"/>
      <c r="EL45" s="58"/>
      <c r="EM45" s="58"/>
      <c r="EN45" s="60"/>
      <c r="EO45" s="60"/>
      <c r="EP45" s="60"/>
      <c r="EQ45" s="60"/>
      <c r="ER45" s="60"/>
      <c r="ES45" s="60"/>
      <c r="ET45" s="60"/>
      <c r="EU45" s="60"/>
      <c r="EV45" s="58"/>
      <c r="EW45" s="58"/>
      <c r="EX45" s="58"/>
      <c r="EY45" s="58"/>
      <c r="EZ45" s="58"/>
      <c r="FA45" s="58"/>
      <c r="FB45" s="58"/>
      <c r="FC45" s="58"/>
      <c r="FD45" s="58"/>
      <c r="FE45" s="58"/>
      <c r="FF45" s="58"/>
      <c r="FG45" s="58"/>
      <c r="FH45" s="58"/>
      <c r="FI45" s="58"/>
      <c r="FJ45" s="58"/>
      <c r="FK45" s="58"/>
      <c r="FL45" s="58"/>
      <c r="FM45" s="58"/>
      <c r="FN45" s="58"/>
      <c r="FO45" s="58"/>
      <c r="FP45" s="58"/>
      <c r="FQ45" s="58"/>
      <c r="FR45" s="58"/>
      <c r="FS45" s="58"/>
      <c r="FT45" s="58"/>
      <c r="FU45" s="58"/>
      <c r="FV45" s="58"/>
      <c r="FW45" s="58"/>
      <c r="FX45" s="58"/>
      <c r="FY45" s="58"/>
      <c r="FZ45" s="58"/>
      <c r="GA45" s="58"/>
      <c r="GB45" s="58"/>
      <c r="GC45" s="58"/>
      <c r="GD45" s="58"/>
      <c r="GE45" s="58"/>
      <c r="GF45" s="58"/>
      <c r="GG45" s="58"/>
      <c r="GH45" s="58"/>
      <c r="GI45" s="58"/>
      <c r="GJ45" s="58"/>
      <c r="GK45" s="58"/>
      <c r="GL45" s="58"/>
      <c r="GM45" s="58"/>
      <c r="GN45" s="58"/>
      <c r="GO45" s="58"/>
      <c r="GP45" s="58"/>
      <c r="GQ45" s="58"/>
      <c r="GR45" s="58"/>
      <c r="GS45" s="58"/>
      <c r="GT45" s="58"/>
      <c r="GU45" s="58"/>
      <c r="GV45" s="58"/>
      <c r="GW45" s="58"/>
      <c r="GX45" s="58"/>
      <c r="GY45" s="58"/>
      <c r="GZ45" s="58"/>
      <c r="HA45" s="58"/>
      <c r="HB45" s="58"/>
      <c r="HC45" s="58"/>
      <c r="HD45" s="58"/>
      <c r="HE45" s="58"/>
      <c r="HF45" s="58"/>
      <c r="HG45" s="58"/>
      <c r="HH45" s="58"/>
      <c r="HI45" s="58"/>
      <c r="HJ45" s="58"/>
      <c r="HK45" s="58"/>
      <c r="HL45" s="58"/>
      <c r="HM45" s="58"/>
      <c r="HN45" s="58"/>
      <c r="HO45" s="58"/>
      <c r="HP45" s="58"/>
      <c r="HQ45" s="58"/>
      <c r="HR45" s="58"/>
      <c r="HS45" s="58"/>
      <c r="HT45" s="58"/>
      <c r="HU45" s="58"/>
      <c r="HV45" s="58"/>
      <c r="HW45" s="58"/>
      <c r="HX45" s="58"/>
      <c r="HY45" s="58"/>
      <c r="HZ45" s="58"/>
      <c r="IA45" s="58"/>
      <c r="IB45" s="58"/>
      <c r="IC45" s="58"/>
      <c r="ID45" s="58"/>
      <c r="IE45" s="58"/>
      <c r="IF45" s="58"/>
      <c r="IG45" s="58"/>
      <c r="IH45" s="58"/>
      <c r="II45" s="58"/>
      <c r="IJ45" s="58"/>
      <c r="IK45" s="58"/>
      <c r="IL45" s="58"/>
      <c r="IM45" s="58"/>
      <c r="IN45" s="58"/>
      <c r="IO45" s="58"/>
      <c r="IP45" s="58"/>
      <c r="IQ45" s="58"/>
      <c r="IR45" s="58"/>
      <c r="IS45" s="58"/>
      <c r="IT45" s="58"/>
      <c r="IU45" s="58"/>
      <c r="IV45" s="58"/>
      <c r="IW45" s="58"/>
      <c r="IX45" s="58"/>
      <c r="IY45" s="58"/>
      <c r="IZ45" s="58"/>
      <c r="JA45" s="58"/>
      <c r="JB45" s="58"/>
      <c r="JC45" s="58"/>
      <c r="JD45" s="58"/>
      <c r="JE45" s="58"/>
      <c r="JF45" s="58"/>
      <c r="JG45" s="58"/>
      <c r="JH45" s="58"/>
      <c r="JI45" s="58"/>
      <c r="JJ45" s="58"/>
      <c r="JK45" s="58"/>
      <c r="JL45" s="58"/>
      <c r="JM45" s="58"/>
      <c r="JN45" s="58"/>
      <c r="JO45" s="58"/>
      <c r="JP45" s="58"/>
      <c r="JQ45" s="58"/>
      <c r="JR45" s="58"/>
      <c r="JS45" s="58"/>
      <c r="JT45" s="58"/>
      <c r="JU45" s="58"/>
      <c r="JV45" s="58"/>
      <c r="JW45" s="58"/>
      <c r="JX45" s="58"/>
      <c r="JY45" s="58"/>
      <c r="JZ45" s="58"/>
      <c r="KA45" s="58"/>
      <c r="KB45" s="58"/>
      <c r="KC45" s="58"/>
      <c r="KD45" s="58"/>
      <c r="KE45" s="58"/>
      <c r="KF45" s="58"/>
      <c r="KG45" s="58"/>
      <c r="KH45" s="58"/>
      <c r="KI45" s="58"/>
      <c r="KJ45" s="58"/>
    </row>
    <row r="46" spans="1:296" ht="11.2" customHeight="1" x14ac:dyDescent="0.35">
      <c r="A46" s="55" t="s">
        <v>153</v>
      </c>
      <c r="B46" s="54">
        <v>1885</v>
      </c>
      <c r="C46" s="60">
        <v>21.9</v>
      </c>
      <c r="D46" s="60">
        <v>17.760000000000002</v>
      </c>
      <c r="E46" s="60">
        <v>24.634</v>
      </c>
      <c r="F46" s="60">
        <v>32.536000000000001</v>
      </c>
      <c r="G46" s="60">
        <v>50.24</v>
      </c>
      <c r="H46" s="60">
        <v>11.026</v>
      </c>
      <c r="I46" s="60">
        <v>15.07</v>
      </c>
      <c r="J46" s="60">
        <v>26.193999999999999</v>
      </c>
      <c r="K46" s="60">
        <v>26.15</v>
      </c>
      <c r="L46" s="60">
        <v>24.917999999999999</v>
      </c>
      <c r="M46" s="60">
        <v>35.438000000000002</v>
      </c>
      <c r="N46" s="60">
        <v>46.045999999999999</v>
      </c>
      <c r="O46" s="60">
        <v>54.113999999999997</v>
      </c>
      <c r="P46" s="60">
        <v>67.463999999999999</v>
      </c>
      <c r="Q46" s="60">
        <v>134.66200000000001</v>
      </c>
      <c r="R46" s="60">
        <v>245.09200000000001</v>
      </c>
      <c r="S46" s="60">
        <v>192.36799999999999</v>
      </c>
      <c r="T46" s="60">
        <v>123.268</v>
      </c>
      <c r="U46" s="60">
        <v>151.208</v>
      </c>
      <c r="V46" s="60">
        <v>98.902000000000001</v>
      </c>
      <c r="W46" s="60">
        <v>153.60599999999999</v>
      </c>
      <c r="X46" s="60">
        <v>179.68</v>
      </c>
      <c r="Y46" s="60">
        <v>191.16399999999999</v>
      </c>
      <c r="Z46" s="60">
        <v>167.202</v>
      </c>
      <c r="AA46" s="60">
        <v>181.63399999999999</v>
      </c>
      <c r="AB46" s="61">
        <v>212.554</v>
      </c>
      <c r="AC46" s="61">
        <v>214.90799999999999</v>
      </c>
      <c r="AD46" s="60">
        <v>272.39400000000001</v>
      </c>
      <c r="AE46" s="60">
        <v>250.072</v>
      </c>
      <c r="AF46" s="60">
        <v>205.44399999999999</v>
      </c>
      <c r="AG46" s="60">
        <v>356.154</v>
      </c>
      <c r="AH46" s="60">
        <v>287.42200000000003</v>
      </c>
      <c r="AI46" s="60">
        <v>555.30600000000004</v>
      </c>
      <c r="AJ46" s="60">
        <v>227.994</v>
      </c>
      <c r="AK46" s="60">
        <v>409.916</v>
      </c>
      <c r="AL46" s="60">
        <v>418.34</v>
      </c>
      <c r="AM46" s="60">
        <v>302.21199999999999</v>
      </c>
      <c r="AN46" s="60">
        <v>337.48399999999998</v>
      </c>
      <c r="AO46" s="60">
        <v>340.27</v>
      </c>
      <c r="AP46" s="60">
        <v>498.33600000000001</v>
      </c>
      <c r="AQ46" s="60">
        <v>622.91399999999999</v>
      </c>
      <c r="AR46" s="60">
        <v>430.35199999999998</v>
      </c>
      <c r="AS46" s="60">
        <v>417.09399999999999</v>
      </c>
      <c r="AT46" s="60">
        <v>326.06</v>
      </c>
      <c r="AU46" s="60">
        <v>349.036</v>
      </c>
      <c r="AV46" s="60">
        <v>79.914000000000001</v>
      </c>
      <c r="AW46" s="60">
        <v>71.894000000000005</v>
      </c>
      <c r="AX46" s="60">
        <v>69.798000000000002</v>
      </c>
      <c r="AY46" s="60">
        <v>119.46599999999999</v>
      </c>
      <c r="AZ46" s="60">
        <v>159.77000000000001</v>
      </c>
      <c r="BA46" s="60">
        <v>185.238</v>
      </c>
      <c r="BB46" s="60">
        <v>220.46199999999999</v>
      </c>
      <c r="BC46" s="60">
        <v>246.93199999999999</v>
      </c>
      <c r="BD46" s="60">
        <v>275.36399999999998</v>
      </c>
      <c r="BE46" s="60">
        <v>287.322</v>
      </c>
      <c r="BF46" s="60">
        <v>212.96199999999999</v>
      </c>
      <c r="BG46" s="60">
        <v>115.30800000000001</v>
      </c>
      <c r="BH46" s="60">
        <v>0.14799999999999999</v>
      </c>
      <c r="BI46" s="60">
        <v>0.05</v>
      </c>
      <c r="BJ46" s="60">
        <v>0.63</v>
      </c>
      <c r="BK46" s="60">
        <v>1.29</v>
      </c>
      <c r="BL46" s="60">
        <v>7.5579999999999998</v>
      </c>
      <c r="BM46" s="60">
        <v>96.361999999999995</v>
      </c>
      <c r="BN46" s="60">
        <v>28.018000000000001</v>
      </c>
      <c r="BO46" s="60">
        <v>137.482</v>
      </c>
      <c r="BP46" s="60">
        <v>104.414</v>
      </c>
      <c r="BQ46" s="60">
        <v>201.648</v>
      </c>
      <c r="BR46" s="60">
        <v>106</v>
      </c>
      <c r="BS46" s="60">
        <v>164</v>
      </c>
      <c r="BT46" s="60">
        <v>230</v>
      </c>
      <c r="BU46" s="60">
        <v>242</v>
      </c>
      <c r="BV46" s="60">
        <v>372</v>
      </c>
      <c r="BW46" s="60">
        <v>352</v>
      </c>
      <c r="BX46" s="60">
        <v>306</v>
      </c>
      <c r="BY46" s="60">
        <v>538</v>
      </c>
      <c r="BZ46" s="60">
        <v>812</v>
      </c>
      <c r="CA46" s="60">
        <v>1020</v>
      </c>
      <c r="CB46" s="60">
        <v>1518</v>
      </c>
      <c r="CC46" s="60">
        <v>2140</v>
      </c>
      <c r="CD46" s="60">
        <v>3242</v>
      </c>
      <c r="CE46" s="60">
        <v>2518</v>
      </c>
      <c r="CF46" s="60">
        <v>2793</v>
      </c>
      <c r="CG46" s="60">
        <v>3555</v>
      </c>
      <c r="CH46" s="60">
        <v>3136</v>
      </c>
      <c r="CI46" s="60">
        <v>4294</v>
      </c>
      <c r="CJ46" s="60">
        <v>4962</v>
      </c>
      <c r="CK46" s="60">
        <v>5752</v>
      </c>
      <c r="CL46" s="60">
        <v>7786</v>
      </c>
      <c r="CM46" s="60">
        <v>16234</v>
      </c>
      <c r="CN46" s="60">
        <v>24147</v>
      </c>
      <c r="CO46" s="60">
        <v>27855</v>
      </c>
      <c r="CP46" s="60">
        <v>43937</v>
      </c>
      <c r="CQ46" s="60">
        <v>56756</v>
      </c>
      <c r="CR46" s="60">
        <v>76856</v>
      </c>
      <c r="CS46" s="60">
        <v>82509</v>
      </c>
      <c r="CT46" s="60">
        <v>91710</v>
      </c>
      <c r="CU46" s="60">
        <v>88017</v>
      </c>
      <c r="CV46" s="60">
        <v>84043</v>
      </c>
      <c r="CW46" s="60">
        <v>91979</v>
      </c>
      <c r="CX46" s="60">
        <v>110593</v>
      </c>
      <c r="CY46" s="60">
        <v>122519</v>
      </c>
      <c r="CZ46" s="60">
        <v>113354</v>
      </c>
      <c r="DA46" s="60">
        <v>127011</v>
      </c>
      <c r="DB46" s="60">
        <v>165408</v>
      </c>
      <c r="DC46" s="60">
        <v>150191.177</v>
      </c>
      <c r="DD46" s="60">
        <v>129021.44300000001</v>
      </c>
      <c r="DE46" s="60">
        <v>142801.47</v>
      </c>
      <c r="DF46" s="60">
        <v>177058.785</v>
      </c>
      <c r="DG46" s="60">
        <v>188241.41099999999</v>
      </c>
      <c r="DH46" s="60">
        <v>258869.64500000002</v>
      </c>
      <c r="DI46" s="60">
        <v>260252.32799999992</v>
      </c>
      <c r="DJ46" s="60">
        <v>282449.38100000005</v>
      </c>
      <c r="DK46" s="60">
        <v>418287.08400000009</v>
      </c>
      <c r="DL46" s="60">
        <v>405483.23500000004</v>
      </c>
      <c r="DM46" s="60">
        <v>456923.80100000004</v>
      </c>
      <c r="DN46" s="60">
        <v>512200.29899999994</v>
      </c>
      <c r="DO46" s="60">
        <v>623442.0780000001</v>
      </c>
      <c r="DP46" s="60">
        <v>839042.51399999997</v>
      </c>
      <c r="DQ46" s="60">
        <v>762469.76600000018</v>
      </c>
      <c r="DR46" s="60">
        <v>699226.50499999977</v>
      </c>
      <c r="DS46" s="60">
        <v>805738.21699999995</v>
      </c>
      <c r="DT46" s="60">
        <v>753044.33300000022</v>
      </c>
      <c r="DU46" s="60">
        <v>762837.54200000013</v>
      </c>
      <c r="DV46" s="60">
        <v>605200.51600000006</v>
      </c>
      <c r="DW46" s="60">
        <v>460850.11399999988</v>
      </c>
      <c r="DX46" s="60">
        <v>441649.63400000002</v>
      </c>
      <c r="DY46" s="60">
        <v>452800.67900000012</v>
      </c>
      <c r="DZ46" s="60">
        <v>531409.85499999986</v>
      </c>
      <c r="EA46" s="60">
        <v>1053817.5433300002</v>
      </c>
      <c r="EB46" s="60">
        <v>937361.777</v>
      </c>
      <c r="EC46" s="60">
        <v>759149.88382999995</v>
      </c>
      <c r="ED46" s="60">
        <v>770898.11499999999</v>
      </c>
      <c r="EN46" s="60"/>
      <c r="EO46" s="60"/>
      <c r="EP46" s="60"/>
      <c r="EQ46" s="60"/>
      <c r="ER46" s="60"/>
      <c r="ES46" s="60"/>
      <c r="ET46" s="60"/>
      <c r="EU46" s="60"/>
    </row>
    <row r="47" spans="1:296" ht="11.2" customHeight="1" x14ac:dyDescent="0.35">
      <c r="A47" s="55" t="s">
        <v>154</v>
      </c>
      <c r="B47" s="54" t="s">
        <v>56</v>
      </c>
      <c r="C47" s="59" t="s">
        <v>115</v>
      </c>
      <c r="D47" s="59" t="s">
        <v>115</v>
      </c>
      <c r="E47" s="59" t="s">
        <v>115</v>
      </c>
      <c r="F47" s="59" t="s">
        <v>115</v>
      </c>
      <c r="G47" s="59" t="s">
        <v>115</v>
      </c>
      <c r="H47" s="59" t="s">
        <v>115</v>
      </c>
      <c r="I47" s="59" t="s">
        <v>115</v>
      </c>
      <c r="J47" s="59" t="s">
        <v>115</v>
      </c>
      <c r="K47" s="59" t="s">
        <v>115</v>
      </c>
      <c r="L47" s="59" t="s">
        <v>115</v>
      </c>
      <c r="M47" s="59" t="s">
        <v>115</v>
      </c>
      <c r="N47" s="59" t="s">
        <v>115</v>
      </c>
      <c r="O47" s="59" t="s">
        <v>115</v>
      </c>
      <c r="P47" s="59" t="s">
        <v>115</v>
      </c>
      <c r="Q47" s="59" t="s">
        <v>115</v>
      </c>
      <c r="R47" s="59" t="s">
        <v>115</v>
      </c>
      <c r="S47" s="59" t="s">
        <v>115</v>
      </c>
      <c r="T47" s="59" t="s">
        <v>115</v>
      </c>
      <c r="U47" s="59" t="s">
        <v>115</v>
      </c>
      <c r="V47" s="59" t="s">
        <v>115</v>
      </c>
      <c r="W47" s="59" t="s">
        <v>115</v>
      </c>
      <c r="X47" s="59" t="s">
        <v>115</v>
      </c>
      <c r="Y47" s="59" t="s">
        <v>115</v>
      </c>
      <c r="Z47" s="59" t="s">
        <v>115</v>
      </c>
      <c r="AA47" s="59" t="s">
        <v>115</v>
      </c>
      <c r="AB47" s="63" t="s">
        <v>115</v>
      </c>
      <c r="AC47" s="63" t="s">
        <v>115</v>
      </c>
      <c r="AD47" s="59" t="s">
        <v>115</v>
      </c>
      <c r="AE47" s="59" t="s">
        <v>115</v>
      </c>
      <c r="AF47" s="59" t="s">
        <v>115</v>
      </c>
      <c r="AG47" s="59" t="s">
        <v>115</v>
      </c>
      <c r="AH47" s="59" t="s">
        <v>115</v>
      </c>
      <c r="AI47" s="59" t="s">
        <v>115</v>
      </c>
      <c r="AJ47" s="59" t="s">
        <v>115</v>
      </c>
      <c r="AK47" s="59" t="s">
        <v>115</v>
      </c>
      <c r="AL47" s="59" t="s">
        <v>115</v>
      </c>
      <c r="AM47" s="59" t="s">
        <v>115</v>
      </c>
      <c r="AN47" s="59" t="s">
        <v>115</v>
      </c>
      <c r="AO47" s="59" t="s">
        <v>115</v>
      </c>
      <c r="AP47" s="59" t="s">
        <v>115</v>
      </c>
      <c r="AQ47" s="59" t="s">
        <v>115</v>
      </c>
      <c r="AR47" s="59" t="s">
        <v>115</v>
      </c>
      <c r="AS47" s="59" t="s">
        <v>115</v>
      </c>
      <c r="AT47" s="59" t="s">
        <v>115</v>
      </c>
      <c r="AU47" s="59" t="s">
        <v>115</v>
      </c>
      <c r="AV47" s="59" t="s">
        <v>115</v>
      </c>
      <c r="AW47" s="59" t="s">
        <v>115</v>
      </c>
      <c r="AX47" s="59" t="s">
        <v>115</v>
      </c>
      <c r="AY47" s="59" t="s">
        <v>115</v>
      </c>
      <c r="AZ47" s="59" t="s">
        <v>115</v>
      </c>
      <c r="BA47" s="59" t="s">
        <v>115</v>
      </c>
      <c r="BB47" s="59" t="s">
        <v>115</v>
      </c>
      <c r="BC47" s="59" t="s">
        <v>115</v>
      </c>
      <c r="BD47" s="59" t="s">
        <v>115</v>
      </c>
      <c r="BE47" s="59" t="s">
        <v>115</v>
      </c>
      <c r="BF47" s="59" t="s">
        <v>115</v>
      </c>
      <c r="BG47" s="59" t="s">
        <v>115</v>
      </c>
      <c r="BH47" s="59" t="s">
        <v>115</v>
      </c>
      <c r="BI47" s="59" t="s">
        <v>115</v>
      </c>
      <c r="BJ47" s="59" t="s">
        <v>115</v>
      </c>
      <c r="BK47" s="59" t="s">
        <v>115</v>
      </c>
      <c r="BL47" s="59" t="s">
        <v>115</v>
      </c>
      <c r="BM47" s="59" t="s">
        <v>115</v>
      </c>
      <c r="BN47" s="59" t="s">
        <v>115</v>
      </c>
      <c r="BO47" s="59" t="s">
        <v>115</v>
      </c>
      <c r="BP47" s="59" t="s">
        <v>115</v>
      </c>
      <c r="BQ47" s="59" t="s">
        <v>115</v>
      </c>
      <c r="BR47" s="59" t="s">
        <v>115</v>
      </c>
      <c r="BS47" s="59" t="s">
        <v>115</v>
      </c>
      <c r="BT47" s="59" t="s">
        <v>115</v>
      </c>
      <c r="BU47" s="59" t="s">
        <v>115</v>
      </c>
      <c r="BV47" s="59" t="s">
        <v>115</v>
      </c>
      <c r="BW47" s="59" t="s">
        <v>115</v>
      </c>
      <c r="BX47" s="60">
        <v>31962</v>
      </c>
      <c r="BY47" s="60">
        <v>38474</v>
      </c>
      <c r="BZ47" s="60">
        <v>28994</v>
      </c>
      <c r="CA47" s="60">
        <v>11348</v>
      </c>
      <c r="CB47" s="60">
        <v>8902</v>
      </c>
      <c r="CC47" s="60">
        <v>16574</v>
      </c>
      <c r="CD47" s="60">
        <v>19063</v>
      </c>
      <c r="CE47" s="60">
        <v>16352</v>
      </c>
      <c r="CF47" s="60">
        <v>11665</v>
      </c>
      <c r="CG47" s="60">
        <v>7157</v>
      </c>
      <c r="CH47" s="60">
        <v>20408</v>
      </c>
      <c r="CI47" s="60">
        <v>21350</v>
      </c>
      <c r="CJ47" s="60">
        <v>8812</v>
      </c>
      <c r="CK47" s="60">
        <v>7416</v>
      </c>
      <c r="CL47" s="60">
        <v>5575</v>
      </c>
      <c r="CM47" s="60">
        <v>31798</v>
      </c>
      <c r="CN47" s="60">
        <v>6769</v>
      </c>
      <c r="CO47" s="60">
        <v>9416</v>
      </c>
      <c r="CP47" s="60">
        <v>28013</v>
      </c>
      <c r="CQ47" s="60">
        <v>26571</v>
      </c>
      <c r="CR47" s="60">
        <v>1197</v>
      </c>
      <c r="CS47" s="60">
        <v>26360</v>
      </c>
      <c r="CT47" s="60">
        <v>232</v>
      </c>
      <c r="CU47" s="60">
        <v>36447</v>
      </c>
      <c r="CV47" s="60">
        <v>54844</v>
      </c>
      <c r="CW47" s="60">
        <v>39756</v>
      </c>
      <c r="CX47" s="60">
        <v>82141</v>
      </c>
      <c r="CY47" s="60">
        <v>96658</v>
      </c>
      <c r="CZ47" s="60">
        <v>69413</v>
      </c>
      <c r="DA47" s="60">
        <v>98621</v>
      </c>
      <c r="DB47" s="60">
        <v>114096</v>
      </c>
      <c r="DC47" s="60">
        <v>27046.077000000001</v>
      </c>
      <c r="DD47" s="60">
        <v>13295.030999999999</v>
      </c>
      <c r="DE47" s="60">
        <v>4312.5720000000001</v>
      </c>
      <c r="DF47" s="60">
        <v>21810.063000000002</v>
      </c>
      <c r="DG47" s="60">
        <v>134701.315</v>
      </c>
      <c r="DH47" s="60">
        <v>184489.09299999999</v>
      </c>
      <c r="DI47" s="60">
        <v>184048.89299999998</v>
      </c>
      <c r="DJ47" s="60">
        <v>101670.939</v>
      </c>
      <c r="DK47" s="60">
        <v>167311.761</v>
      </c>
      <c r="DL47" s="60">
        <v>73825.501999999993</v>
      </c>
      <c r="DM47" s="60">
        <v>170082.47400000002</v>
      </c>
      <c r="DN47" s="60">
        <v>210994.66200000001</v>
      </c>
      <c r="DO47" s="60">
        <v>346143.14500000002</v>
      </c>
      <c r="DP47" s="60">
        <v>175041.86899999998</v>
      </c>
      <c r="DQ47" s="60">
        <v>145363.103</v>
      </c>
      <c r="DR47" s="60">
        <v>296073.69900000002</v>
      </c>
      <c r="DS47" s="60">
        <v>313195.04200000002</v>
      </c>
      <c r="DT47" s="60">
        <v>295096.42199999996</v>
      </c>
      <c r="DU47" s="60">
        <v>288929.03399999999</v>
      </c>
      <c r="DV47" s="60">
        <v>387969.92999999993</v>
      </c>
      <c r="DW47" s="60">
        <v>497194.41199999995</v>
      </c>
      <c r="DX47" s="60">
        <v>495485.72699999996</v>
      </c>
      <c r="DY47" s="60">
        <v>527532.80999999994</v>
      </c>
      <c r="DZ47" s="60">
        <v>722676.80900000001</v>
      </c>
      <c r="EA47" s="60">
        <v>603424.07899999991</v>
      </c>
      <c r="EB47" s="60">
        <v>611332.00099999981</v>
      </c>
      <c r="EC47" s="60">
        <v>453075.99699999997</v>
      </c>
      <c r="ED47" s="60">
        <v>375134.603</v>
      </c>
      <c r="EN47" s="60"/>
      <c r="EO47" s="60"/>
      <c r="EP47" s="60"/>
      <c r="EQ47" s="60"/>
      <c r="ER47" s="60"/>
      <c r="ES47" s="60"/>
      <c r="ET47" s="60"/>
      <c r="EU47" s="60"/>
    </row>
    <row r="48" spans="1:296" ht="11.2" customHeight="1" x14ac:dyDescent="0.35">
      <c r="A48" s="55" t="s">
        <v>155</v>
      </c>
      <c r="B48" s="54">
        <v>1903</v>
      </c>
      <c r="C48" s="59" t="s">
        <v>115</v>
      </c>
      <c r="D48" s="59" t="s">
        <v>115</v>
      </c>
      <c r="E48" s="59" t="s">
        <v>115</v>
      </c>
      <c r="F48" s="59" t="s">
        <v>115</v>
      </c>
      <c r="G48" s="59" t="s">
        <v>115</v>
      </c>
      <c r="H48" s="59" t="s">
        <v>115</v>
      </c>
      <c r="I48" s="59" t="s">
        <v>115</v>
      </c>
      <c r="J48" s="59" t="s">
        <v>115</v>
      </c>
      <c r="K48" s="59" t="s">
        <v>115</v>
      </c>
      <c r="L48" s="59" t="s">
        <v>115</v>
      </c>
      <c r="M48" s="59" t="s">
        <v>115</v>
      </c>
      <c r="N48" s="59" t="s">
        <v>115</v>
      </c>
      <c r="O48" s="59" t="s">
        <v>115</v>
      </c>
      <c r="P48" s="59" t="s">
        <v>115</v>
      </c>
      <c r="Q48" s="59" t="s">
        <v>115</v>
      </c>
      <c r="R48" s="59" t="s">
        <v>115</v>
      </c>
      <c r="S48" s="59" t="s">
        <v>115</v>
      </c>
      <c r="T48" s="59" t="s">
        <v>115</v>
      </c>
      <c r="U48" s="60">
        <v>0</v>
      </c>
      <c r="V48" s="60">
        <v>0</v>
      </c>
      <c r="W48" s="60">
        <v>0</v>
      </c>
      <c r="X48" s="60">
        <v>0</v>
      </c>
      <c r="Y48" s="60">
        <v>0</v>
      </c>
      <c r="Z48" s="60">
        <v>0</v>
      </c>
      <c r="AA48" s="60">
        <v>0</v>
      </c>
      <c r="AB48" s="61">
        <v>0</v>
      </c>
      <c r="AC48" s="61">
        <v>0</v>
      </c>
      <c r="AD48" s="60">
        <v>1.3959999999999999</v>
      </c>
      <c r="AE48" s="60">
        <v>0</v>
      </c>
      <c r="AF48" s="60">
        <v>0.96399999999999997</v>
      </c>
      <c r="AG48" s="60">
        <v>9.1460000000000008</v>
      </c>
      <c r="AH48" s="60">
        <v>2.0979999999999999</v>
      </c>
      <c r="AI48" s="60">
        <v>1.258</v>
      </c>
      <c r="AJ48" s="60">
        <v>4.3819999999999997</v>
      </c>
      <c r="AK48" s="60">
        <v>1.552</v>
      </c>
      <c r="AL48" s="60">
        <v>12.1</v>
      </c>
      <c r="AM48" s="60">
        <v>1.268</v>
      </c>
      <c r="AN48" s="60">
        <v>3.4000000000000002E-2</v>
      </c>
      <c r="AO48" s="60">
        <v>0</v>
      </c>
      <c r="AP48" s="60">
        <v>0</v>
      </c>
      <c r="AQ48" s="60">
        <v>0.436</v>
      </c>
      <c r="AR48" s="60">
        <v>0.246</v>
      </c>
      <c r="AS48" s="60">
        <v>0</v>
      </c>
      <c r="AT48" s="60">
        <v>0.10199999999999999</v>
      </c>
      <c r="AU48" s="60">
        <v>1.1499999999999999</v>
      </c>
      <c r="AV48" s="60">
        <v>0.23</v>
      </c>
      <c r="AW48" s="60">
        <v>6.4000000000000001E-2</v>
      </c>
      <c r="AX48" s="60">
        <v>0.33400000000000002</v>
      </c>
      <c r="AY48" s="60">
        <v>0.24399999999999999</v>
      </c>
      <c r="AZ48" s="60">
        <v>0.15</v>
      </c>
      <c r="BA48" s="60">
        <v>0.14399999999999999</v>
      </c>
      <c r="BB48" s="60">
        <v>0.46600000000000003</v>
      </c>
      <c r="BC48" s="60">
        <v>3.2000000000000001E-2</v>
      </c>
      <c r="BD48" s="60">
        <v>4.5999999999999999E-2</v>
      </c>
      <c r="BE48" s="60">
        <v>2.1999999999999999E-2</v>
      </c>
      <c r="BF48" s="60">
        <v>2E-3</v>
      </c>
      <c r="BG48" s="60">
        <v>0.16400000000000001</v>
      </c>
      <c r="BH48" s="60">
        <v>0</v>
      </c>
      <c r="BI48" s="60">
        <v>0</v>
      </c>
      <c r="BJ48" s="60">
        <v>0</v>
      </c>
      <c r="BK48" s="60">
        <v>0</v>
      </c>
      <c r="BL48" s="60">
        <v>0.31</v>
      </c>
      <c r="BM48" s="60">
        <v>1.1519999999999999</v>
      </c>
      <c r="BN48" s="60">
        <v>1.4E-2</v>
      </c>
      <c r="BO48" s="60">
        <v>1.3520000000000001</v>
      </c>
      <c r="BP48" s="60">
        <v>15.842000000000001</v>
      </c>
      <c r="BQ48" s="60">
        <v>6.024</v>
      </c>
      <c r="BR48" s="60">
        <v>8</v>
      </c>
      <c r="BS48" s="60">
        <v>6</v>
      </c>
      <c r="BT48" s="60">
        <v>8</v>
      </c>
      <c r="BU48" s="60">
        <v>4</v>
      </c>
      <c r="BV48" s="60">
        <v>12</v>
      </c>
      <c r="BW48" s="60">
        <v>2</v>
      </c>
      <c r="BX48" s="60">
        <v>6</v>
      </c>
      <c r="BY48" s="60">
        <v>2</v>
      </c>
      <c r="BZ48" s="60">
        <v>150</v>
      </c>
      <c r="CA48" s="60">
        <v>230</v>
      </c>
      <c r="CB48" s="60">
        <v>412</v>
      </c>
      <c r="CC48" s="60">
        <v>798</v>
      </c>
      <c r="CD48" s="60">
        <v>774</v>
      </c>
      <c r="CE48" s="60">
        <v>1761</v>
      </c>
      <c r="CF48" s="60">
        <v>1428</v>
      </c>
      <c r="CG48" s="60">
        <v>1556</v>
      </c>
      <c r="CH48" s="60">
        <v>2493</v>
      </c>
      <c r="CI48" s="60">
        <v>2183</v>
      </c>
      <c r="CJ48" s="60">
        <v>5762</v>
      </c>
      <c r="CK48" s="60">
        <v>6369</v>
      </c>
      <c r="CL48" s="60">
        <v>10434</v>
      </c>
      <c r="CM48" s="60">
        <v>31346</v>
      </c>
      <c r="CN48" s="60">
        <v>48369</v>
      </c>
      <c r="CO48" s="60">
        <v>70573</v>
      </c>
      <c r="CP48" s="60">
        <v>95818</v>
      </c>
      <c r="CQ48" s="60">
        <v>120243</v>
      </c>
      <c r="CR48" s="60">
        <v>135667</v>
      </c>
      <c r="CS48" s="60">
        <v>138464</v>
      </c>
      <c r="CT48" s="60">
        <v>203545</v>
      </c>
      <c r="CU48" s="60">
        <v>300602</v>
      </c>
      <c r="CV48" s="60">
        <v>288824</v>
      </c>
      <c r="CW48" s="60">
        <v>382413</v>
      </c>
      <c r="CX48" s="60">
        <v>474047</v>
      </c>
      <c r="CY48" s="60">
        <v>556666</v>
      </c>
      <c r="CZ48" s="60">
        <v>897907</v>
      </c>
      <c r="DA48" s="60">
        <v>1020268</v>
      </c>
      <c r="DB48" s="60">
        <v>1262082</v>
      </c>
      <c r="DC48" s="60">
        <v>1253668.1089999999</v>
      </c>
      <c r="DD48" s="60">
        <v>1254349.4490000003</v>
      </c>
      <c r="DE48" s="60">
        <v>1212557.865</v>
      </c>
      <c r="DF48" s="60">
        <v>1695975.8030000001</v>
      </c>
      <c r="DG48" s="60">
        <v>1882454.2160000002</v>
      </c>
      <c r="DH48" s="60">
        <v>2028444.2320000005</v>
      </c>
      <c r="DI48" s="60">
        <v>2293010.2899999991</v>
      </c>
      <c r="DJ48" s="60">
        <v>2549613.4779999997</v>
      </c>
      <c r="DK48" s="60">
        <v>3766577.3289999999</v>
      </c>
      <c r="DL48" s="60">
        <v>3894313.1039999998</v>
      </c>
      <c r="DM48" s="60">
        <v>4310621.7309999987</v>
      </c>
      <c r="DN48" s="60">
        <v>4709170.667000005</v>
      </c>
      <c r="DO48" s="60">
        <v>4722468.6880000019</v>
      </c>
      <c r="DP48" s="60">
        <v>4753380.5659999996</v>
      </c>
      <c r="DQ48" s="60">
        <v>4876670.421000001</v>
      </c>
      <c r="DR48" s="60">
        <v>5005519.3459999971</v>
      </c>
      <c r="DS48" s="60">
        <v>6483681.3579999972</v>
      </c>
      <c r="DT48" s="60">
        <v>6014043.5569999944</v>
      </c>
      <c r="DU48" s="60">
        <v>6163315.2510000002</v>
      </c>
      <c r="DV48" s="60">
        <v>6522778.8770000013</v>
      </c>
      <c r="DW48" s="60">
        <v>7049355.1799999988</v>
      </c>
      <c r="DX48" s="60">
        <v>6969343.9650000008</v>
      </c>
      <c r="DY48" s="60">
        <v>8992074.9159999955</v>
      </c>
      <c r="DZ48" s="60">
        <v>9559378.2705300059</v>
      </c>
      <c r="EA48" s="60">
        <v>11885540.045799997</v>
      </c>
      <c r="EB48" s="60">
        <v>14177585.816560006</v>
      </c>
      <c r="EC48" s="60">
        <v>13175013.090069998</v>
      </c>
      <c r="ED48" s="60">
        <v>14993325.439000001</v>
      </c>
      <c r="EN48" s="60"/>
      <c r="EO48" s="60"/>
      <c r="EP48" s="60"/>
      <c r="EQ48" s="60"/>
      <c r="ER48" s="60"/>
      <c r="ES48" s="60"/>
      <c r="ET48" s="60"/>
      <c r="EU48" s="60"/>
    </row>
    <row r="49" spans="1:296" s="68" customFormat="1" ht="11.2" customHeight="1" x14ac:dyDescent="0.35">
      <c r="A49" s="65" t="s">
        <v>156</v>
      </c>
      <c r="B49" s="66">
        <v>1886</v>
      </c>
      <c r="C49" s="59" t="s">
        <v>115</v>
      </c>
      <c r="D49" s="60">
        <v>0</v>
      </c>
      <c r="E49" s="60">
        <v>0</v>
      </c>
      <c r="F49" s="60">
        <v>0</v>
      </c>
      <c r="G49" s="60">
        <v>13.981999999999999</v>
      </c>
      <c r="H49" s="60">
        <v>5.52</v>
      </c>
      <c r="I49" s="60">
        <v>0</v>
      </c>
      <c r="J49" s="60">
        <v>11.8</v>
      </c>
      <c r="K49" s="60">
        <v>12.36</v>
      </c>
      <c r="L49" s="60">
        <v>0.2</v>
      </c>
      <c r="M49" s="60">
        <v>5.5659999999999998</v>
      </c>
      <c r="N49" s="60">
        <v>0.52800000000000002</v>
      </c>
      <c r="O49" s="60">
        <v>0.23400000000000001</v>
      </c>
      <c r="P49" s="60">
        <v>0.23</v>
      </c>
      <c r="Q49" s="60">
        <v>25.356000000000002</v>
      </c>
      <c r="R49" s="60">
        <v>2.206</v>
      </c>
      <c r="S49" s="60">
        <v>125.968</v>
      </c>
      <c r="T49" s="60">
        <v>51.402000000000001</v>
      </c>
      <c r="U49" s="60">
        <v>20.058</v>
      </c>
      <c r="V49" s="60">
        <v>58.744</v>
      </c>
      <c r="W49" s="60">
        <v>26.71</v>
      </c>
      <c r="X49" s="60">
        <v>4.1459999999999999</v>
      </c>
      <c r="Y49" s="60">
        <v>21.08</v>
      </c>
      <c r="Z49" s="60">
        <v>176.99799999999999</v>
      </c>
      <c r="AA49" s="60">
        <v>74.132000000000005</v>
      </c>
      <c r="AB49" s="61">
        <v>171.34399999999999</v>
      </c>
      <c r="AC49" s="61">
        <v>275.82799999999997</v>
      </c>
      <c r="AD49" s="60">
        <v>120.538</v>
      </c>
      <c r="AE49" s="60">
        <v>121.036</v>
      </c>
      <c r="AF49" s="60">
        <v>45.473999999999997</v>
      </c>
      <c r="AG49" s="60">
        <v>4.1980000000000004</v>
      </c>
      <c r="AH49" s="60">
        <v>80.555999999999997</v>
      </c>
      <c r="AI49" s="60">
        <v>58.738</v>
      </c>
      <c r="AJ49" s="60">
        <v>39.46</v>
      </c>
      <c r="AK49" s="60">
        <v>35.08</v>
      </c>
      <c r="AL49" s="60">
        <v>59.81</v>
      </c>
      <c r="AM49" s="60">
        <v>36.021999999999998</v>
      </c>
      <c r="AN49" s="60">
        <v>37.734000000000002</v>
      </c>
      <c r="AO49" s="60">
        <v>67.111999999999995</v>
      </c>
      <c r="AP49" s="60">
        <v>70.835999999999999</v>
      </c>
      <c r="AQ49" s="60">
        <v>119.044</v>
      </c>
      <c r="AR49" s="60">
        <v>141.708</v>
      </c>
      <c r="AS49" s="60">
        <v>195.65600000000001</v>
      </c>
      <c r="AT49" s="60">
        <v>251.53200000000001</v>
      </c>
      <c r="AU49" s="60">
        <v>299.11200000000002</v>
      </c>
      <c r="AV49" s="60">
        <v>162.47</v>
      </c>
      <c r="AW49" s="60">
        <v>107.2</v>
      </c>
      <c r="AX49" s="60">
        <v>172.06200000000001</v>
      </c>
      <c r="AY49" s="60">
        <v>100.27800000000001</v>
      </c>
      <c r="AZ49" s="60">
        <v>115.566</v>
      </c>
      <c r="BA49" s="60">
        <v>189.32599999999999</v>
      </c>
      <c r="BB49" s="60">
        <v>240.67599999999999</v>
      </c>
      <c r="BC49" s="60">
        <v>206.01599999999999</v>
      </c>
      <c r="BD49" s="60">
        <v>294.904</v>
      </c>
      <c r="BE49" s="60">
        <v>178.27</v>
      </c>
      <c r="BF49" s="60">
        <v>77.406000000000006</v>
      </c>
      <c r="BG49" s="60">
        <v>34.886000000000003</v>
      </c>
      <c r="BH49" s="60">
        <v>15.084</v>
      </c>
      <c r="BI49" s="60">
        <v>10.667999999999999</v>
      </c>
      <c r="BJ49" s="60">
        <v>29.416</v>
      </c>
      <c r="BK49" s="60">
        <v>37.573999999999998</v>
      </c>
      <c r="BL49" s="60">
        <v>44.037999999999997</v>
      </c>
      <c r="BM49" s="60">
        <v>118.178</v>
      </c>
      <c r="BN49" s="60">
        <v>379.41399999999999</v>
      </c>
      <c r="BO49" s="60">
        <v>1411.056</v>
      </c>
      <c r="BP49" s="60">
        <v>1431.626</v>
      </c>
      <c r="BQ49" s="60">
        <v>1333.722</v>
      </c>
      <c r="BR49" s="60">
        <v>1462</v>
      </c>
      <c r="BS49" s="60">
        <v>1468</v>
      </c>
      <c r="BT49" s="60">
        <v>1822</v>
      </c>
      <c r="BU49" s="60">
        <v>1516</v>
      </c>
      <c r="BV49" s="60">
        <v>524</v>
      </c>
      <c r="BW49" s="60">
        <v>1070</v>
      </c>
      <c r="BX49" s="60">
        <v>856</v>
      </c>
      <c r="BY49" s="60">
        <v>1050</v>
      </c>
      <c r="BZ49" s="60">
        <v>1700</v>
      </c>
      <c r="CA49" s="60">
        <v>1700</v>
      </c>
      <c r="CB49" s="60">
        <v>1056</v>
      </c>
      <c r="CC49" s="60">
        <v>1850</v>
      </c>
      <c r="CD49" s="60">
        <v>2167</v>
      </c>
      <c r="CE49" s="60">
        <v>1579</v>
      </c>
      <c r="CF49" s="60">
        <v>1678</v>
      </c>
      <c r="CG49" s="60">
        <v>2107</v>
      </c>
      <c r="CH49" s="60">
        <v>2039</v>
      </c>
      <c r="CI49" s="60">
        <v>3475</v>
      </c>
      <c r="CJ49" s="60">
        <v>2204</v>
      </c>
      <c r="CK49" s="60">
        <v>1836</v>
      </c>
      <c r="CL49" s="60">
        <v>2978</v>
      </c>
      <c r="CM49" s="60">
        <v>5895</v>
      </c>
      <c r="CN49" s="60">
        <v>6376</v>
      </c>
      <c r="CO49" s="60">
        <v>3719</v>
      </c>
      <c r="CP49" s="60">
        <v>5796</v>
      </c>
      <c r="CQ49" s="60">
        <v>5469</v>
      </c>
      <c r="CR49" s="60">
        <v>7131</v>
      </c>
      <c r="CS49" s="60">
        <v>10041</v>
      </c>
      <c r="CT49" s="60">
        <v>8849</v>
      </c>
      <c r="CU49" s="60">
        <v>8544</v>
      </c>
      <c r="CV49" s="60">
        <v>12149</v>
      </c>
      <c r="CW49" s="60">
        <v>11895</v>
      </c>
      <c r="CX49" s="60">
        <v>28224</v>
      </c>
      <c r="CY49" s="60">
        <v>10251</v>
      </c>
      <c r="CZ49" s="60">
        <v>15136</v>
      </c>
      <c r="DA49" s="60">
        <v>21666</v>
      </c>
      <c r="DB49" s="60">
        <v>53943</v>
      </c>
      <c r="DC49" s="60">
        <v>37132</v>
      </c>
      <c r="DD49" s="60">
        <v>51947</v>
      </c>
      <c r="DE49" s="60">
        <v>14442</v>
      </c>
      <c r="DF49" s="60">
        <v>24775.023000000001</v>
      </c>
      <c r="DG49" s="60">
        <v>21628.983</v>
      </c>
      <c r="DH49" s="60">
        <v>28240.570000000007</v>
      </c>
      <c r="DI49" s="60">
        <v>25754.981</v>
      </c>
      <c r="DJ49" s="60">
        <v>24025.916999999998</v>
      </c>
      <c r="DK49" s="60">
        <v>16577.093999999997</v>
      </c>
      <c r="DL49" s="60">
        <v>22764.851000000002</v>
      </c>
      <c r="DM49" s="60">
        <v>22934.863000000005</v>
      </c>
      <c r="DN49" s="60">
        <v>26684.076000000008</v>
      </c>
      <c r="DO49" s="60">
        <v>40151.553</v>
      </c>
      <c r="DP49" s="60">
        <v>31462.368000000002</v>
      </c>
      <c r="DQ49" s="60">
        <v>47946.417000000009</v>
      </c>
      <c r="DR49" s="60">
        <v>67245.93700000002</v>
      </c>
      <c r="DS49" s="60">
        <v>99276.038000000015</v>
      </c>
      <c r="DT49" s="60">
        <v>130300.24999999999</v>
      </c>
      <c r="DU49" s="60">
        <v>344259.80499999993</v>
      </c>
      <c r="DV49" s="60">
        <v>489585.815</v>
      </c>
      <c r="DW49" s="60">
        <v>345530.72200000001</v>
      </c>
      <c r="DX49" s="60">
        <v>596554.37399999995</v>
      </c>
      <c r="DY49" s="60">
        <v>1058969.432</v>
      </c>
      <c r="DZ49" s="60">
        <v>813847.23599999992</v>
      </c>
      <c r="EA49" s="60">
        <v>1414988.9939999999</v>
      </c>
      <c r="EB49" s="60">
        <v>738316.74600000004</v>
      </c>
      <c r="EC49" s="60">
        <v>221100.26399999997</v>
      </c>
      <c r="ED49" s="60">
        <v>345416.17500000005</v>
      </c>
      <c r="EE49" s="67"/>
      <c r="EF49" s="67"/>
      <c r="EG49" s="67"/>
      <c r="EH49" s="67"/>
      <c r="EI49" s="67"/>
      <c r="EJ49" s="67"/>
      <c r="EK49" s="67"/>
      <c r="EL49" s="67"/>
      <c r="EM49" s="67"/>
      <c r="EN49" s="60"/>
      <c r="EO49" s="60"/>
      <c r="EP49" s="60"/>
      <c r="EQ49" s="60"/>
      <c r="ER49" s="60"/>
      <c r="ES49" s="60"/>
      <c r="ET49" s="60"/>
      <c r="EU49" s="60"/>
      <c r="EV49" s="67"/>
      <c r="EW49" s="67"/>
      <c r="EX49" s="67"/>
      <c r="EY49" s="67"/>
      <c r="EZ49" s="67"/>
      <c r="FA49" s="67"/>
      <c r="FB49" s="67"/>
      <c r="FC49" s="67"/>
      <c r="FD49" s="67"/>
      <c r="FE49" s="67"/>
      <c r="FF49" s="67"/>
      <c r="FG49" s="67"/>
      <c r="FH49" s="67"/>
      <c r="FI49" s="67"/>
      <c r="FJ49" s="67"/>
      <c r="FK49" s="67"/>
      <c r="FL49" s="67"/>
      <c r="FM49" s="67"/>
      <c r="FN49" s="67"/>
      <c r="FO49" s="67"/>
      <c r="FP49" s="67"/>
      <c r="FQ49" s="67"/>
      <c r="FR49" s="67"/>
      <c r="FS49" s="67"/>
      <c r="FT49" s="67"/>
      <c r="FU49" s="67"/>
      <c r="FV49" s="67"/>
      <c r="FW49" s="67"/>
      <c r="FX49" s="67"/>
      <c r="FY49" s="67"/>
      <c r="FZ49" s="67"/>
      <c r="GA49" s="67"/>
      <c r="GB49" s="67"/>
      <c r="GC49" s="67"/>
      <c r="GD49" s="67"/>
      <c r="GE49" s="67"/>
      <c r="GF49" s="67"/>
      <c r="GG49" s="67"/>
      <c r="GH49" s="67"/>
      <c r="GI49" s="67"/>
      <c r="GJ49" s="67"/>
      <c r="GK49" s="67"/>
      <c r="GL49" s="67"/>
      <c r="GM49" s="67"/>
      <c r="GN49" s="67"/>
      <c r="GO49" s="67"/>
      <c r="GP49" s="67"/>
      <c r="GQ49" s="67"/>
      <c r="GR49" s="67"/>
      <c r="GS49" s="67"/>
      <c r="GT49" s="67"/>
      <c r="GU49" s="67"/>
      <c r="GV49" s="67"/>
      <c r="GW49" s="67"/>
      <c r="GX49" s="67"/>
      <c r="GY49" s="67"/>
      <c r="GZ49" s="67"/>
      <c r="HA49" s="67"/>
      <c r="HB49" s="67"/>
      <c r="HC49" s="67"/>
      <c r="HD49" s="67"/>
      <c r="HE49" s="67"/>
      <c r="HF49" s="67"/>
      <c r="HG49" s="67"/>
      <c r="HH49" s="67"/>
      <c r="HI49" s="67"/>
      <c r="HJ49" s="67"/>
      <c r="HK49" s="67"/>
      <c r="HL49" s="67"/>
      <c r="HM49" s="67"/>
      <c r="HN49" s="67"/>
      <c r="HO49" s="67"/>
      <c r="HP49" s="67"/>
      <c r="HQ49" s="67"/>
      <c r="HR49" s="67"/>
      <c r="HS49" s="67"/>
      <c r="HT49" s="67"/>
      <c r="HU49" s="67"/>
      <c r="HV49" s="67"/>
      <c r="HW49" s="67"/>
      <c r="HX49" s="67"/>
      <c r="HY49" s="67"/>
      <c r="HZ49" s="67"/>
      <c r="IA49" s="67"/>
      <c r="IB49" s="67"/>
      <c r="IC49" s="67"/>
      <c r="ID49" s="67"/>
      <c r="IE49" s="67"/>
      <c r="IF49" s="67"/>
      <c r="IG49" s="67"/>
      <c r="IH49" s="67"/>
      <c r="II49" s="67"/>
      <c r="IJ49" s="67"/>
      <c r="IK49" s="67"/>
      <c r="IL49" s="67"/>
      <c r="IM49" s="67"/>
      <c r="IN49" s="67"/>
      <c r="IO49" s="67"/>
      <c r="IP49" s="67"/>
      <c r="IQ49" s="67"/>
      <c r="IR49" s="67"/>
      <c r="IS49" s="67"/>
      <c r="IT49" s="67"/>
      <c r="IU49" s="67"/>
      <c r="IV49" s="67"/>
      <c r="IW49" s="67"/>
      <c r="IX49" s="67"/>
      <c r="IY49" s="67"/>
      <c r="IZ49" s="67"/>
      <c r="JA49" s="67"/>
      <c r="JB49" s="67"/>
      <c r="JC49" s="67"/>
      <c r="JD49" s="67"/>
      <c r="JE49" s="67"/>
      <c r="JF49" s="67"/>
      <c r="JG49" s="67"/>
      <c r="JH49" s="67"/>
      <c r="JI49" s="67"/>
      <c r="JJ49" s="67"/>
      <c r="JK49" s="67"/>
      <c r="JL49" s="67"/>
      <c r="JM49" s="67"/>
      <c r="JN49" s="67"/>
      <c r="JO49" s="67"/>
      <c r="JP49" s="67"/>
      <c r="JQ49" s="67"/>
      <c r="JR49" s="67"/>
      <c r="JS49" s="67"/>
      <c r="JT49" s="67"/>
      <c r="JU49" s="67"/>
      <c r="JV49" s="67"/>
      <c r="JW49" s="67"/>
      <c r="JX49" s="67"/>
      <c r="JY49" s="67"/>
      <c r="JZ49" s="67"/>
      <c r="KA49" s="67"/>
      <c r="KB49" s="67"/>
      <c r="KC49" s="67"/>
      <c r="KD49" s="67"/>
      <c r="KE49" s="67"/>
      <c r="KF49" s="67"/>
      <c r="KG49" s="67"/>
      <c r="KH49" s="67"/>
      <c r="KI49" s="67"/>
      <c r="KJ49" s="67"/>
    </row>
    <row r="50" spans="1:296" ht="11.2" customHeight="1" x14ac:dyDescent="0.35">
      <c r="A50" s="55" t="s">
        <v>157</v>
      </c>
      <c r="B50" s="54">
        <v>1896</v>
      </c>
      <c r="C50" s="59" t="s">
        <v>115</v>
      </c>
      <c r="D50" s="59" t="s">
        <v>115</v>
      </c>
      <c r="E50" s="59" t="s">
        <v>115</v>
      </c>
      <c r="F50" s="59" t="s">
        <v>115</v>
      </c>
      <c r="G50" s="59" t="s">
        <v>115</v>
      </c>
      <c r="H50" s="59" t="s">
        <v>115</v>
      </c>
      <c r="I50" s="59" t="s">
        <v>115</v>
      </c>
      <c r="J50" s="59" t="s">
        <v>115</v>
      </c>
      <c r="K50" s="59" t="s">
        <v>115</v>
      </c>
      <c r="L50" s="59" t="s">
        <v>115</v>
      </c>
      <c r="M50" s="59" t="s">
        <v>115</v>
      </c>
      <c r="N50" s="60">
        <v>0</v>
      </c>
      <c r="O50" s="60">
        <v>0.438</v>
      </c>
      <c r="P50" s="60">
        <v>4.2839999999999998</v>
      </c>
      <c r="Q50" s="60">
        <v>1.996</v>
      </c>
      <c r="R50" s="60">
        <v>2.7440000000000002</v>
      </c>
      <c r="S50" s="60">
        <v>5.984</v>
      </c>
      <c r="T50" s="60">
        <v>15.298</v>
      </c>
      <c r="U50" s="60">
        <v>12.106</v>
      </c>
      <c r="V50" s="60">
        <v>2.2919999999999998</v>
      </c>
      <c r="W50" s="60">
        <v>1.8360000000000001</v>
      </c>
      <c r="X50" s="60">
        <v>5.2880000000000003</v>
      </c>
      <c r="Y50" s="60">
        <v>5.048</v>
      </c>
      <c r="Z50" s="60">
        <v>10.91</v>
      </c>
      <c r="AA50" s="60">
        <v>27.533999999999999</v>
      </c>
      <c r="AB50" s="61">
        <v>20.521999999999998</v>
      </c>
      <c r="AC50" s="61">
        <v>25.013999999999999</v>
      </c>
      <c r="AD50" s="60">
        <v>30.006</v>
      </c>
      <c r="AE50" s="60">
        <v>22.492000000000001</v>
      </c>
      <c r="AF50" s="60">
        <v>7.08</v>
      </c>
      <c r="AG50" s="60">
        <v>9.8740000000000006</v>
      </c>
      <c r="AH50" s="60">
        <v>25.026</v>
      </c>
      <c r="AI50" s="60">
        <v>5.7460000000000004</v>
      </c>
      <c r="AJ50" s="60">
        <v>9.298</v>
      </c>
      <c r="AK50" s="60">
        <v>14.795999999999999</v>
      </c>
      <c r="AL50" s="60">
        <v>29.565999999999999</v>
      </c>
      <c r="AM50" s="60">
        <v>22.366</v>
      </c>
      <c r="AN50" s="60">
        <v>42.253999999999998</v>
      </c>
      <c r="AO50" s="60">
        <v>31.111999999999998</v>
      </c>
      <c r="AP50" s="60">
        <v>39.729999999999997</v>
      </c>
      <c r="AQ50" s="60">
        <v>35.396000000000001</v>
      </c>
      <c r="AR50" s="60">
        <v>36.673999999999999</v>
      </c>
      <c r="AS50" s="60">
        <v>23.992000000000001</v>
      </c>
      <c r="AT50" s="60">
        <v>38.366</v>
      </c>
      <c r="AU50" s="60">
        <v>33.369999999999997</v>
      </c>
      <c r="AV50" s="60">
        <v>14.904</v>
      </c>
      <c r="AW50" s="60">
        <v>11.996</v>
      </c>
      <c r="AX50" s="60">
        <v>7.95</v>
      </c>
      <c r="AY50" s="60">
        <v>12.166</v>
      </c>
      <c r="AZ50" s="60">
        <v>9.3480000000000008</v>
      </c>
      <c r="BA50" s="60">
        <v>10.53</v>
      </c>
      <c r="BB50" s="60">
        <v>18.341999999999999</v>
      </c>
      <c r="BC50" s="60">
        <v>19.382000000000001</v>
      </c>
      <c r="BD50" s="60">
        <v>24.405999999999999</v>
      </c>
      <c r="BE50" s="60">
        <v>20.834</v>
      </c>
      <c r="BF50" s="60">
        <v>8.68</v>
      </c>
      <c r="BG50" s="60">
        <v>7.6760000000000002</v>
      </c>
      <c r="BH50" s="60">
        <v>6.484</v>
      </c>
      <c r="BI50" s="60">
        <v>26.356000000000002</v>
      </c>
      <c r="BJ50" s="60">
        <v>4.0000000000000001E-3</v>
      </c>
      <c r="BK50" s="60">
        <v>4.0000000000000001E-3</v>
      </c>
      <c r="BL50" s="60">
        <v>2.5999999999999999E-2</v>
      </c>
      <c r="BM50" s="60">
        <v>1492.162</v>
      </c>
      <c r="BN50" s="60">
        <v>1215.4839999999999</v>
      </c>
      <c r="BO50" s="60">
        <v>2614.4299999999998</v>
      </c>
      <c r="BP50" s="60">
        <v>5656.3220000000001</v>
      </c>
      <c r="BQ50" s="60">
        <v>13158.674000000001</v>
      </c>
      <c r="BR50" s="60">
        <v>13472</v>
      </c>
      <c r="BS50" s="60">
        <v>19876</v>
      </c>
      <c r="BT50" s="60">
        <v>13726</v>
      </c>
      <c r="BU50" s="60">
        <v>9308</v>
      </c>
      <c r="BV50" s="60">
        <v>4398</v>
      </c>
      <c r="BW50" s="60">
        <v>14478</v>
      </c>
      <c r="BX50" s="60">
        <v>9092</v>
      </c>
      <c r="BY50" s="60">
        <v>12486</v>
      </c>
      <c r="BZ50" s="60">
        <v>21758</v>
      </c>
      <c r="CA50" s="60">
        <v>24082</v>
      </c>
      <c r="CB50" s="60">
        <v>40004</v>
      </c>
      <c r="CC50" s="60">
        <v>40938</v>
      </c>
      <c r="CD50" s="60">
        <v>49974</v>
      </c>
      <c r="CE50" s="60">
        <v>45839</v>
      </c>
      <c r="CF50" s="60">
        <v>50505</v>
      </c>
      <c r="CG50" s="60">
        <v>49030</v>
      </c>
      <c r="CH50" s="60">
        <v>43558</v>
      </c>
      <c r="CI50" s="60">
        <v>42099</v>
      </c>
      <c r="CJ50" s="60">
        <v>23575</v>
      </c>
      <c r="CK50" s="60">
        <v>20010</v>
      </c>
      <c r="CL50" s="60">
        <v>20206</v>
      </c>
      <c r="CM50" s="60">
        <v>53169</v>
      </c>
      <c r="CN50" s="60">
        <v>171136</v>
      </c>
      <c r="CO50" s="60">
        <v>236020</v>
      </c>
      <c r="CP50" s="60">
        <v>281655</v>
      </c>
      <c r="CQ50" s="60">
        <v>355220</v>
      </c>
      <c r="CR50" s="60">
        <v>359497</v>
      </c>
      <c r="CS50" s="60">
        <v>625603</v>
      </c>
      <c r="CT50" s="60">
        <v>1032219</v>
      </c>
      <c r="CU50" s="60">
        <v>1193137</v>
      </c>
      <c r="CV50" s="60">
        <v>976777</v>
      </c>
      <c r="CW50" s="60">
        <v>679818</v>
      </c>
      <c r="CX50" s="60">
        <v>638092</v>
      </c>
      <c r="CY50" s="60">
        <v>470822</v>
      </c>
      <c r="CZ50" s="60">
        <v>437267</v>
      </c>
      <c r="DA50" s="60">
        <v>418901</v>
      </c>
      <c r="DB50" s="60">
        <v>457562</v>
      </c>
      <c r="DC50" s="60">
        <v>675865.35800000001</v>
      </c>
      <c r="DD50" s="60">
        <v>843481.26799999981</v>
      </c>
      <c r="DE50" s="60">
        <v>642661.5410000002</v>
      </c>
      <c r="DF50" s="60">
        <v>812178.87900000019</v>
      </c>
      <c r="DG50" s="60">
        <v>593094.89599999995</v>
      </c>
      <c r="DH50" s="60">
        <v>750197.58499999996</v>
      </c>
      <c r="DI50" s="60">
        <v>873501.16899999999</v>
      </c>
      <c r="DJ50" s="60">
        <v>858186.68200000003</v>
      </c>
      <c r="DK50" s="60">
        <v>648132.36800000002</v>
      </c>
      <c r="DL50" s="60">
        <v>532050.7790000001</v>
      </c>
      <c r="DM50" s="60">
        <v>1002027.5509999999</v>
      </c>
      <c r="DN50" s="60">
        <v>1612809.6429999997</v>
      </c>
      <c r="DO50" s="60">
        <v>1026666.5549999999</v>
      </c>
      <c r="DP50" s="60">
        <v>1283637.9649999999</v>
      </c>
      <c r="DQ50" s="60">
        <v>756761.228</v>
      </c>
      <c r="DR50" s="60">
        <v>1406460.6109999998</v>
      </c>
      <c r="DS50" s="60">
        <v>1208880.4430000002</v>
      </c>
      <c r="DT50" s="60">
        <v>946342.25300000014</v>
      </c>
      <c r="DU50" s="60">
        <v>907774.60100000014</v>
      </c>
      <c r="DV50" s="60">
        <v>935262.10699999996</v>
      </c>
      <c r="DW50" s="60">
        <v>461552.14599999989</v>
      </c>
      <c r="DX50" s="60">
        <v>369469.24300000007</v>
      </c>
      <c r="DY50" s="60">
        <v>451095.23300000001</v>
      </c>
      <c r="DZ50" s="60">
        <v>381775.29799999989</v>
      </c>
      <c r="EA50" s="60">
        <v>347169.52900000004</v>
      </c>
      <c r="EB50" s="60">
        <v>385930.35100000002</v>
      </c>
      <c r="EC50" s="60">
        <v>471786.95400000014</v>
      </c>
      <c r="ED50" s="60">
        <v>471431.20000000007</v>
      </c>
      <c r="EN50" s="60"/>
      <c r="EO50" s="60"/>
      <c r="EP50" s="60"/>
      <c r="EQ50" s="60"/>
      <c r="ER50" s="60"/>
      <c r="ES50" s="60"/>
      <c r="ET50" s="60"/>
      <c r="EU50" s="60"/>
    </row>
    <row r="51" spans="1:296" ht="11.2" customHeight="1" x14ac:dyDescent="0.35">
      <c r="A51" s="55" t="s">
        <v>158</v>
      </c>
      <c r="B51" s="54" t="s">
        <v>45</v>
      </c>
      <c r="C51" s="59" t="s">
        <v>115</v>
      </c>
      <c r="D51" s="59" t="s">
        <v>115</v>
      </c>
      <c r="E51" s="59" t="s">
        <v>115</v>
      </c>
      <c r="F51" s="59" t="s">
        <v>115</v>
      </c>
      <c r="G51" s="59" t="s">
        <v>115</v>
      </c>
      <c r="H51" s="59" t="s">
        <v>115</v>
      </c>
      <c r="I51" s="59" t="s">
        <v>115</v>
      </c>
      <c r="J51" s="59" t="s">
        <v>115</v>
      </c>
      <c r="K51" s="59" t="s">
        <v>115</v>
      </c>
      <c r="L51" s="59" t="s">
        <v>115</v>
      </c>
      <c r="M51" s="59" t="s">
        <v>115</v>
      </c>
      <c r="N51" s="59" t="s">
        <v>115</v>
      </c>
      <c r="O51" s="59" t="s">
        <v>115</v>
      </c>
      <c r="P51" s="59" t="s">
        <v>115</v>
      </c>
      <c r="Q51" s="59" t="s">
        <v>115</v>
      </c>
      <c r="R51" s="59" t="s">
        <v>115</v>
      </c>
      <c r="S51" s="59" t="s">
        <v>115</v>
      </c>
      <c r="T51" s="59" t="s">
        <v>115</v>
      </c>
      <c r="U51" s="59" t="s">
        <v>115</v>
      </c>
      <c r="V51" s="59" t="s">
        <v>115</v>
      </c>
      <c r="W51" s="59" t="s">
        <v>115</v>
      </c>
      <c r="X51" s="59" t="s">
        <v>115</v>
      </c>
      <c r="Y51" s="59" t="s">
        <v>115</v>
      </c>
      <c r="Z51" s="59" t="s">
        <v>115</v>
      </c>
      <c r="AA51" s="59" t="s">
        <v>115</v>
      </c>
      <c r="AB51" s="63" t="s">
        <v>115</v>
      </c>
      <c r="AC51" s="63" t="s">
        <v>115</v>
      </c>
      <c r="AD51" s="59" t="s">
        <v>115</v>
      </c>
      <c r="AE51" s="59" t="s">
        <v>115</v>
      </c>
      <c r="AF51" s="59" t="s">
        <v>115</v>
      </c>
      <c r="AG51" s="59" t="s">
        <v>115</v>
      </c>
      <c r="AH51" s="59" t="s">
        <v>115</v>
      </c>
      <c r="AI51" s="59" t="s">
        <v>115</v>
      </c>
      <c r="AJ51" s="59" t="s">
        <v>115</v>
      </c>
      <c r="AK51" s="59" t="s">
        <v>115</v>
      </c>
      <c r="AL51" s="59" t="s">
        <v>115</v>
      </c>
      <c r="AM51" s="59" t="s">
        <v>115</v>
      </c>
      <c r="AN51" s="59" t="s">
        <v>115</v>
      </c>
      <c r="AO51" s="59" t="s">
        <v>115</v>
      </c>
      <c r="AP51" s="59" t="s">
        <v>115</v>
      </c>
      <c r="AQ51" s="59" t="s">
        <v>115</v>
      </c>
      <c r="AR51" s="59" t="s">
        <v>115</v>
      </c>
      <c r="AS51" s="59" t="s">
        <v>115</v>
      </c>
      <c r="AT51" s="59" t="s">
        <v>115</v>
      </c>
      <c r="AU51" s="59" t="s">
        <v>115</v>
      </c>
      <c r="AV51" s="59" t="s">
        <v>115</v>
      </c>
      <c r="AW51" s="59" t="s">
        <v>115</v>
      </c>
      <c r="AX51" s="59" t="s">
        <v>115</v>
      </c>
      <c r="AY51" s="59" t="s">
        <v>115</v>
      </c>
      <c r="AZ51" s="59" t="s">
        <v>115</v>
      </c>
      <c r="BA51" s="59" t="s">
        <v>115</v>
      </c>
      <c r="BB51" s="59" t="s">
        <v>115</v>
      </c>
      <c r="BC51" s="59" t="s">
        <v>115</v>
      </c>
      <c r="BD51" s="59" t="s">
        <v>115</v>
      </c>
      <c r="BE51" s="59" t="s">
        <v>115</v>
      </c>
      <c r="BF51" s="59" t="s">
        <v>115</v>
      </c>
      <c r="BG51" s="59" t="s">
        <v>115</v>
      </c>
      <c r="BH51" s="59" t="s">
        <v>115</v>
      </c>
      <c r="BI51" s="59" t="s">
        <v>115</v>
      </c>
      <c r="BJ51" s="59" t="s">
        <v>115</v>
      </c>
      <c r="BK51" s="59" t="s">
        <v>115</v>
      </c>
      <c r="BL51" s="59" t="s">
        <v>115</v>
      </c>
      <c r="BM51" s="60">
        <v>783.35599999999999</v>
      </c>
      <c r="BN51" s="60">
        <v>9310.7279999999992</v>
      </c>
      <c r="BO51" s="60">
        <v>14615.618</v>
      </c>
      <c r="BP51" s="60">
        <v>21004.223999999998</v>
      </c>
      <c r="BQ51" s="60">
        <v>17528.342000000001</v>
      </c>
      <c r="BR51" s="60">
        <v>11716</v>
      </c>
      <c r="BS51" s="60">
        <v>17198</v>
      </c>
      <c r="BT51" s="60">
        <v>4984</v>
      </c>
      <c r="BU51" s="60">
        <v>2906</v>
      </c>
      <c r="BV51" s="60">
        <v>1746</v>
      </c>
      <c r="BW51" s="60">
        <v>1824</v>
      </c>
      <c r="BX51" s="60">
        <v>2644</v>
      </c>
      <c r="BY51" s="60">
        <v>3120</v>
      </c>
      <c r="BZ51" s="60">
        <v>3712</v>
      </c>
      <c r="CA51" s="60">
        <v>4978</v>
      </c>
      <c r="CB51" s="60">
        <v>6836</v>
      </c>
      <c r="CC51" s="60">
        <v>6830</v>
      </c>
      <c r="CD51" s="62" t="s">
        <v>115</v>
      </c>
      <c r="CE51" s="60">
        <v>3699</v>
      </c>
      <c r="CF51" s="60">
        <v>8708</v>
      </c>
      <c r="CG51" s="60">
        <v>8564</v>
      </c>
      <c r="CH51" s="60">
        <v>12496</v>
      </c>
      <c r="CI51" s="60">
        <v>14031</v>
      </c>
      <c r="CJ51" s="60">
        <v>23303</v>
      </c>
      <c r="CK51" s="60">
        <v>38437</v>
      </c>
      <c r="CL51" s="60">
        <v>40069</v>
      </c>
      <c r="CM51" s="60">
        <v>82082</v>
      </c>
      <c r="CN51" s="60">
        <v>126905</v>
      </c>
      <c r="CO51" s="60">
        <v>160309</v>
      </c>
      <c r="CP51" s="60">
        <v>196305</v>
      </c>
      <c r="CQ51" s="60">
        <v>264602</v>
      </c>
      <c r="CR51" s="60">
        <v>277138</v>
      </c>
      <c r="CS51" s="60">
        <v>442294</v>
      </c>
      <c r="CT51" s="60">
        <v>506396</v>
      </c>
      <c r="CU51" s="60">
        <v>650760</v>
      </c>
      <c r="CV51" s="60">
        <v>554440</v>
      </c>
      <c r="CW51" s="60">
        <v>462368</v>
      </c>
      <c r="CX51" s="60">
        <v>711842</v>
      </c>
      <c r="CY51" s="60">
        <v>745209</v>
      </c>
      <c r="CZ51" s="60">
        <v>755917</v>
      </c>
      <c r="DA51" s="60">
        <v>899046</v>
      </c>
      <c r="DB51" s="60">
        <v>1090339</v>
      </c>
      <c r="DC51" s="60">
        <v>1212644.3330000001</v>
      </c>
      <c r="DD51" s="60">
        <v>1271037.9070000001</v>
      </c>
      <c r="DE51" s="60">
        <v>1300671.3429999996</v>
      </c>
      <c r="DF51" s="60">
        <v>1508806.4110000001</v>
      </c>
      <c r="DG51" s="60">
        <v>1792373.5120000001</v>
      </c>
      <c r="DH51" s="60">
        <v>2245765.2599999988</v>
      </c>
      <c r="DI51" s="60">
        <v>2612548.3800000004</v>
      </c>
      <c r="DJ51" s="60">
        <v>2619752.3130000015</v>
      </c>
      <c r="DK51" s="60">
        <v>2642718.7609999985</v>
      </c>
      <c r="DL51" s="60">
        <v>2944455.3050000002</v>
      </c>
      <c r="DM51" s="60">
        <v>4358720.7030000007</v>
      </c>
      <c r="DN51" s="60">
        <v>3898820.176</v>
      </c>
      <c r="DO51" s="60">
        <v>3972388.6010000007</v>
      </c>
      <c r="DP51" s="60">
        <v>4369565.8830000004</v>
      </c>
      <c r="DQ51" s="60">
        <v>5111781.5209999979</v>
      </c>
      <c r="DR51" s="60">
        <v>7245440.6190000009</v>
      </c>
      <c r="DS51" s="60">
        <v>10465400.193000004</v>
      </c>
      <c r="DT51" s="60">
        <v>10125734.288999999</v>
      </c>
      <c r="DU51" s="60">
        <v>13684810.899999997</v>
      </c>
      <c r="DV51" s="60">
        <v>13444727.451000001</v>
      </c>
      <c r="DW51" s="60">
        <v>10898651.377999999</v>
      </c>
      <c r="DX51" s="60">
        <v>11375489.286</v>
      </c>
      <c r="DY51" s="60">
        <v>14857465.556999998</v>
      </c>
      <c r="DZ51" s="60">
        <v>14283085.320999999</v>
      </c>
      <c r="EA51" s="60">
        <v>13085894.189959999</v>
      </c>
      <c r="EB51" s="60">
        <v>10808708.419529999</v>
      </c>
      <c r="EC51" s="60">
        <v>7751301.8859999999</v>
      </c>
      <c r="ED51" s="60">
        <v>8298600.5420000004</v>
      </c>
      <c r="EN51" s="60"/>
      <c r="EO51" s="60"/>
      <c r="EP51" s="60"/>
      <c r="EQ51" s="60"/>
      <c r="ER51" s="60"/>
      <c r="ES51" s="60"/>
      <c r="ET51" s="60"/>
      <c r="EU51" s="60"/>
    </row>
    <row r="52" spans="1:296" s="64" customFormat="1" ht="11.2" customHeight="1" x14ac:dyDescent="0.35">
      <c r="A52" s="55" t="s">
        <v>159</v>
      </c>
      <c r="B52" s="54">
        <v>1885</v>
      </c>
      <c r="C52" s="60">
        <v>48.536000000000001</v>
      </c>
      <c r="D52" s="60">
        <v>30.263999999999999</v>
      </c>
      <c r="E52" s="60">
        <v>52.822000000000003</v>
      </c>
      <c r="F52" s="60">
        <v>37.985999999999997</v>
      </c>
      <c r="G52" s="60">
        <v>43.747999999999998</v>
      </c>
      <c r="H52" s="60">
        <v>0.998</v>
      </c>
      <c r="I52" s="60">
        <v>4.2759999999999998</v>
      </c>
      <c r="J52" s="60">
        <v>129.52000000000001</v>
      </c>
      <c r="K52" s="60">
        <v>2.532</v>
      </c>
      <c r="L52" s="60">
        <v>16.97</v>
      </c>
      <c r="M52" s="60">
        <v>7.3959999999999999</v>
      </c>
      <c r="N52" s="60">
        <v>3.79</v>
      </c>
      <c r="O52" s="60">
        <v>6.06</v>
      </c>
      <c r="P52" s="60">
        <v>5.2240000000000002</v>
      </c>
      <c r="Q52" s="60">
        <v>5.4420000000000002</v>
      </c>
      <c r="R52" s="60">
        <v>9.2260000000000009</v>
      </c>
      <c r="S52" s="60">
        <v>13.714</v>
      </c>
      <c r="T52" s="60">
        <v>19.763999999999999</v>
      </c>
      <c r="U52" s="60">
        <v>8.11</v>
      </c>
      <c r="V52" s="60">
        <v>14.077999999999999</v>
      </c>
      <c r="W52" s="60">
        <v>26.436</v>
      </c>
      <c r="X52" s="60">
        <v>33.594000000000001</v>
      </c>
      <c r="Y52" s="60">
        <v>45.847999999999999</v>
      </c>
      <c r="Z52" s="60">
        <v>382.36200000000002</v>
      </c>
      <c r="AA52" s="60">
        <v>241.36</v>
      </c>
      <c r="AB52" s="61">
        <v>138.94399999999999</v>
      </c>
      <c r="AC52" s="61">
        <v>153.56800000000001</v>
      </c>
      <c r="AD52" s="60">
        <v>590.70799999999997</v>
      </c>
      <c r="AE52" s="60">
        <v>254.52600000000001</v>
      </c>
      <c r="AF52" s="60">
        <v>233.49600000000001</v>
      </c>
      <c r="AG52" s="60">
        <v>1369.836</v>
      </c>
      <c r="AH52" s="60">
        <v>789.75199999999995</v>
      </c>
      <c r="AI52" s="60">
        <v>1952.1</v>
      </c>
      <c r="AJ52" s="60">
        <v>11837.41</v>
      </c>
      <c r="AK52" s="60">
        <v>1928.39</v>
      </c>
      <c r="AL52" s="60">
        <v>1068.2360000000001</v>
      </c>
      <c r="AM52" s="60">
        <v>713.73800000000006</v>
      </c>
      <c r="AN52" s="60">
        <v>1517.44</v>
      </c>
      <c r="AO52" s="60">
        <v>2104.3119999999999</v>
      </c>
      <c r="AP52" s="60">
        <v>10394.43</v>
      </c>
      <c r="AQ52" s="60">
        <v>1794.6120000000001</v>
      </c>
      <c r="AR52" s="60">
        <v>1855.9860000000001</v>
      </c>
      <c r="AS52" s="60">
        <v>1316.566</v>
      </c>
      <c r="AT52" s="60">
        <v>1173.758</v>
      </c>
      <c r="AU52" s="60">
        <v>605.75800000000004</v>
      </c>
      <c r="AV52" s="60">
        <v>179.64599999999999</v>
      </c>
      <c r="AW52" s="60">
        <v>113.196</v>
      </c>
      <c r="AX52" s="60">
        <v>199.876</v>
      </c>
      <c r="AY52" s="60">
        <v>274.91199999999998</v>
      </c>
      <c r="AZ52" s="60">
        <v>354.12599999999998</v>
      </c>
      <c r="BA52" s="60">
        <v>569.69200000000001</v>
      </c>
      <c r="BB52" s="60">
        <v>501.07799999999997</v>
      </c>
      <c r="BC52" s="60">
        <v>581.68600000000004</v>
      </c>
      <c r="BD52" s="60">
        <v>582.78800000000001</v>
      </c>
      <c r="BE52" s="60">
        <v>998.60199999999998</v>
      </c>
      <c r="BF52" s="60">
        <v>1562.662</v>
      </c>
      <c r="BG52" s="60">
        <v>2471.5</v>
      </c>
      <c r="BH52" s="60">
        <v>3574.72</v>
      </c>
      <c r="BI52" s="60">
        <v>1630.0540000000001</v>
      </c>
      <c r="BJ52" s="60">
        <v>1303.8679999999999</v>
      </c>
      <c r="BK52" s="60">
        <v>1736.6179999999999</v>
      </c>
      <c r="BL52" s="60">
        <v>2772.018</v>
      </c>
      <c r="BM52" s="60">
        <v>6463.0720000000001</v>
      </c>
      <c r="BN52" s="60">
        <v>5428.63</v>
      </c>
      <c r="BO52" s="60">
        <v>7279.2520000000004</v>
      </c>
      <c r="BP52" s="60">
        <v>10639.366</v>
      </c>
      <c r="BQ52" s="60">
        <v>8835.9060000000009</v>
      </c>
      <c r="BR52" s="60">
        <v>6200</v>
      </c>
      <c r="BS52" s="60">
        <v>6750</v>
      </c>
      <c r="BT52" s="60">
        <v>8698</v>
      </c>
      <c r="BU52" s="60">
        <v>8002</v>
      </c>
      <c r="BV52" s="60">
        <v>7270</v>
      </c>
      <c r="BW52" s="60">
        <v>12588</v>
      </c>
      <c r="BX52" s="60">
        <v>10580</v>
      </c>
      <c r="BY52" s="60">
        <v>14572</v>
      </c>
      <c r="BZ52" s="60">
        <v>18458</v>
      </c>
      <c r="CA52" s="60">
        <v>15686</v>
      </c>
      <c r="CB52" s="60">
        <v>16252</v>
      </c>
      <c r="CC52" s="60">
        <v>18314</v>
      </c>
      <c r="CD52" s="60">
        <v>16797</v>
      </c>
      <c r="CE52" s="60">
        <v>17401</v>
      </c>
      <c r="CF52" s="60">
        <v>17090</v>
      </c>
      <c r="CG52" s="60">
        <v>19506</v>
      </c>
      <c r="CH52" s="60">
        <v>20129</v>
      </c>
      <c r="CI52" s="60">
        <v>21631</v>
      </c>
      <c r="CJ52" s="60">
        <v>20348</v>
      </c>
      <c r="CK52" s="60">
        <v>21420</v>
      </c>
      <c r="CL52" s="60">
        <v>20621</v>
      </c>
      <c r="CM52" s="60">
        <v>36629</v>
      </c>
      <c r="CN52" s="60">
        <v>43930</v>
      </c>
      <c r="CO52" s="60">
        <v>36890</v>
      </c>
      <c r="CP52" s="60">
        <v>56374</v>
      </c>
      <c r="CQ52" s="60">
        <v>57777</v>
      </c>
      <c r="CR52" s="60">
        <v>83289</v>
      </c>
      <c r="CS52" s="60">
        <v>105458</v>
      </c>
      <c r="CT52" s="60">
        <v>109399</v>
      </c>
      <c r="CU52" s="60">
        <v>89304</v>
      </c>
      <c r="CV52" s="60">
        <v>83582</v>
      </c>
      <c r="CW52" s="60">
        <v>131813</v>
      </c>
      <c r="CX52" s="60">
        <v>136854</v>
      </c>
      <c r="CY52" s="60">
        <v>157831</v>
      </c>
      <c r="CZ52" s="60">
        <v>154717</v>
      </c>
      <c r="DA52" s="60">
        <v>99137</v>
      </c>
      <c r="DB52" s="60">
        <v>97910</v>
      </c>
      <c r="DC52" s="60">
        <v>118745.65000000001</v>
      </c>
      <c r="DD52" s="60">
        <v>99285.18</v>
      </c>
      <c r="DE52" s="60">
        <v>113544.11800000005</v>
      </c>
      <c r="DF52" s="60">
        <v>191631.31700000001</v>
      </c>
      <c r="DG52" s="60">
        <v>267778.69900000002</v>
      </c>
      <c r="DH52" s="60">
        <v>302191.11199999996</v>
      </c>
      <c r="DI52" s="60">
        <v>432613.40800000005</v>
      </c>
      <c r="DJ52" s="60">
        <v>423638.00100000011</v>
      </c>
      <c r="DK52" s="60">
        <v>581886.33900000004</v>
      </c>
      <c r="DL52" s="60">
        <v>537332.46300000011</v>
      </c>
      <c r="DM52" s="60">
        <v>748622.78400000033</v>
      </c>
      <c r="DN52" s="60">
        <v>876858.05899999989</v>
      </c>
      <c r="DO52" s="60">
        <v>869910.48800000001</v>
      </c>
      <c r="DP52" s="60">
        <v>1059717.135</v>
      </c>
      <c r="DQ52" s="60">
        <v>1245530.3859999997</v>
      </c>
      <c r="DR52" s="60">
        <v>1329500.1409999994</v>
      </c>
      <c r="DS52" s="60">
        <v>1618106.0159999998</v>
      </c>
      <c r="DT52" s="60">
        <v>1401639.0389999994</v>
      </c>
      <c r="DU52" s="60">
        <v>1496502.9239999999</v>
      </c>
      <c r="DV52" s="60">
        <v>1257800.8859999995</v>
      </c>
      <c r="DW52" s="60">
        <v>1004385.156</v>
      </c>
      <c r="DX52" s="60">
        <v>1005679.3759999997</v>
      </c>
      <c r="DY52" s="60">
        <v>824126.76899999985</v>
      </c>
      <c r="DZ52" s="60">
        <v>853378.45600000001</v>
      </c>
      <c r="EA52" s="60">
        <v>897302.12487000006</v>
      </c>
      <c r="EB52" s="60">
        <v>1086843.8519299999</v>
      </c>
      <c r="EC52" s="60">
        <v>1156147.0109999999</v>
      </c>
      <c r="ED52" s="60">
        <v>1052362.9469999999</v>
      </c>
      <c r="EE52" s="58"/>
      <c r="EF52" s="58"/>
      <c r="EG52" s="58"/>
      <c r="EH52" s="58"/>
      <c r="EI52" s="58"/>
      <c r="EJ52" s="58"/>
      <c r="EK52" s="58"/>
      <c r="EL52" s="58"/>
      <c r="EM52" s="58"/>
      <c r="EN52" s="60"/>
      <c r="EO52" s="60"/>
      <c r="EP52" s="60"/>
      <c r="EQ52" s="60"/>
      <c r="ER52" s="60"/>
      <c r="ES52" s="60"/>
      <c r="ET52" s="60"/>
      <c r="EU52" s="60"/>
      <c r="EV52" s="58"/>
      <c r="EW52" s="58"/>
      <c r="EX52" s="58"/>
      <c r="EY52" s="58"/>
      <c r="EZ52" s="58"/>
      <c r="FA52" s="58"/>
      <c r="FB52" s="58"/>
      <c r="FC52" s="58"/>
      <c r="FD52" s="58"/>
      <c r="FE52" s="58"/>
      <c r="FF52" s="58"/>
      <c r="FG52" s="58"/>
      <c r="FH52" s="58"/>
      <c r="FI52" s="58"/>
      <c r="FJ52" s="58"/>
      <c r="FK52" s="58"/>
      <c r="FL52" s="58"/>
      <c r="FM52" s="58"/>
      <c r="FN52" s="58"/>
      <c r="FO52" s="58"/>
      <c r="FP52" s="58"/>
      <c r="FQ52" s="58"/>
      <c r="FR52" s="58"/>
      <c r="FS52" s="58"/>
      <c r="FT52" s="58"/>
      <c r="FU52" s="58"/>
      <c r="FV52" s="58"/>
      <c r="FW52" s="58"/>
      <c r="FX52" s="58"/>
      <c r="FY52" s="58"/>
      <c r="FZ52" s="58"/>
      <c r="GA52" s="58"/>
      <c r="GB52" s="58"/>
      <c r="GC52" s="58"/>
      <c r="GD52" s="58"/>
      <c r="GE52" s="58"/>
      <c r="GF52" s="58"/>
      <c r="GG52" s="58"/>
      <c r="GH52" s="58"/>
      <c r="GI52" s="58"/>
      <c r="GJ52" s="58"/>
      <c r="GK52" s="58"/>
      <c r="GL52" s="58"/>
      <c r="GM52" s="58"/>
      <c r="GN52" s="58"/>
      <c r="GO52" s="58"/>
      <c r="GP52" s="58"/>
      <c r="GQ52" s="58"/>
      <c r="GR52" s="58"/>
      <c r="GS52" s="58"/>
      <c r="GT52" s="58"/>
      <c r="GU52" s="58"/>
      <c r="GV52" s="58"/>
      <c r="GW52" s="58"/>
      <c r="GX52" s="58"/>
      <c r="GY52" s="58"/>
      <c r="GZ52" s="58"/>
      <c r="HA52" s="58"/>
      <c r="HB52" s="58"/>
      <c r="HC52" s="58"/>
      <c r="HD52" s="58"/>
      <c r="HE52" s="58"/>
      <c r="HF52" s="58"/>
      <c r="HG52" s="58"/>
      <c r="HH52" s="58"/>
      <c r="HI52" s="58"/>
      <c r="HJ52" s="58"/>
      <c r="HK52" s="58"/>
      <c r="HL52" s="58"/>
      <c r="HM52" s="58"/>
      <c r="HN52" s="58"/>
      <c r="HO52" s="58"/>
      <c r="HP52" s="58"/>
      <c r="HQ52" s="58"/>
      <c r="HR52" s="58"/>
      <c r="HS52" s="58"/>
      <c r="HT52" s="58"/>
      <c r="HU52" s="58"/>
      <c r="HV52" s="58"/>
      <c r="HW52" s="58"/>
      <c r="HX52" s="58"/>
      <c r="HY52" s="58"/>
      <c r="HZ52" s="58"/>
      <c r="IA52" s="58"/>
      <c r="IB52" s="58"/>
      <c r="IC52" s="58"/>
      <c r="ID52" s="58"/>
      <c r="IE52" s="58"/>
      <c r="IF52" s="58"/>
      <c r="IG52" s="58"/>
      <c r="IH52" s="58"/>
      <c r="II52" s="58"/>
      <c r="IJ52" s="58"/>
      <c r="IK52" s="58"/>
      <c r="IL52" s="58"/>
      <c r="IM52" s="58"/>
      <c r="IN52" s="58"/>
      <c r="IO52" s="58"/>
      <c r="IP52" s="58"/>
      <c r="IQ52" s="58"/>
      <c r="IR52" s="58"/>
      <c r="IS52" s="58"/>
      <c r="IT52" s="58"/>
      <c r="IU52" s="58"/>
      <c r="IV52" s="58"/>
      <c r="IW52" s="58"/>
      <c r="IX52" s="58"/>
      <c r="IY52" s="58"/>
      <c r="IZ52" s="58"/>
      <c r="JA52" s="58"/>
      <c r="JB52" s="58"/>
      <c r="JC52" s="58"/>
      <c r="JD52" s="58"/>
      <c r="JE52" s="58"/>
      <c r="JF52" s="58"/>
      <c r="JG52" s="58"/>
      <c r="JH52" s="58"/>
      <c r="JI52" s="58"/>
      <c r="JJ52" s="58"/>
      <c r="JK52" s="58"/>
      <c r="JL52" s="58"/>
      <c r="JM52" s="58"/>
      <c r="JN52" s="58"/>
      <c r="JO52" s="58"/>
      <c r="JP52" s="58"/>
      <c r="JQ52" s="58"/>
      <c r="JR52" s="58"/>
      <c r="JS52" s="58"/>
      <c r="JT52" s="58"/>
      <c r="JU52" s="58"/>
      <c r="JV52" s="58"/>
      <c r="JW52" s="58"/>
      <c r="JX52" s="58"/>
      <c r="JY52" s="58"/>
      <c r="JZ52" s="58"/>
      <c r="KA52" s="58"/>
      <c r="KB52" s="58"/>
      <c r="KC52" s="58"/>
      <c r="KD52" s="58"/>
      <c r="KE52" s="58"/>
      <c r="KF52" s="58"/>
      <c r="KG52" s="58"/>
      <c r="KH52" s="58"/>
      <c r="KI52" s="58"/>
      <c r="KJ52" s="58"/>
    </row>
    <row r="53" spans="1:296" ht="11.2" customHeight="1" x14ac:dyDescent="0.35">
      <c r="A53" s="55" t="s">
        <v>160</v>
      </c>
      <c r="B53" s="54">
        <v>1886</v>
      </c>
      <c r="C53" s="59" t="s">
        <v>115</v>
      </c>
      <c r="D53" s="60">
        <v>1.6E-2</v>
      </c>
      <c r="E53" s="60">
        <v>0</v>
      </c>
      <c r="F53" s="60">
        <v>0</v>
      </c>
      <c r="G53" s="60">
        <v>0.23799999999999999</v>
      </c>
      <c r="H53" s="60">
        <v>8.7999999999999995E-2</v>
      </c>
      <c r="I53" s="60">
        <v>0</v>
      </c>
      <c r="J53" s="60">
        <v>0.86599999999999999</v>
      </c>
      <c r="K53" s="60">
        <v>0.85</v>
      </c>
      <c r="L53" s="60">
        <v>0.39600000000000002</v>
      </c>
      <c r="M53" s="60">
        <v>1.3220000000000001</v>
      </c>
      <c r="N53" s="60">
        <v>19.896000000000001</v>
      </c>
      <c r="O53" s="60">
        <v>24</v>
      </c>
      <c r="P53" s="60">
        <v>25.34</v>
      </c>
      <c r="Q53" s="60">
        <v>32.628</v>
      </c>
      <c r="R53" s="60">
        <v>30.488</v>
      </c>
      <c r="S53" s="60">
        <v>38.322000000000003</v>
      </c>
      <c r="T53" s="60">
        <v>75.447999999999993</v>
      </c>
      <c r="U53" s="60">
        <v>91.38</v>
      </c>
      <c r="V53" s="60">
        <v>26.058</v>
      </c>
      <c r="W53" s="60">
        <v>31.475999999999999</v>
      </c>
      <c r="X53" s="60">
        <v>43.136000000000003</v>
      </c>
      <c r="Y53" s="60">
        <v>28.591999999999999</v>
      </c>
      <c r="Z53" s="60">
        <v>24.262</v>
      </c>
      <c r="AA53" s="60">
        <v>27.027999999999999</v>
      </c>
      <c r="AB53" s="61">
        <v>67.418000000000006</v>
      </c>
      <c r="AC53" s="61">
        <v>80.117999999999995</v>
      </c>
      <c r="AD53" s="60">
        <v>69.355999999999995</v>
      </c>
      <c r="AE53" s="60">
        <v>87.438000000000002</v>
      </c>
      <c r="AF53" s="60">
        <v>191.41399999999999</v>
      </c>
      <c r="AG53" s="60">
        <v>128.47999999999999</v>
      </c>
      <c r="AH53" s="60">
        <v>191.41399999999999</v>
      </c>
      <c r="AI53" s="60">
        <v>128.47999999999999</v>
      </c>
      <c r="AJ53" s="60">
        <v>140.33799999999999</v>
      </c>
      <c r="AK53" s="60">
        <v>393.67599999999999</v>
      </c>
      <c r="AL53" s="60">
        <v>436.28399999999999</v>
      </c>
      <c r="AM53" s="60">
        <v>181.45400000000001</v>
      </c>
      <c r="AN53" s="60">
        <v>301.56</v>
      </c>
      <c r="AO53" s="60">
        <v>306.01799999999997</v>
      </c>
      <c r="AP53" s="60">
        <v>312.91800000000001</v>
      </c>
      <c r="AQ53" s="60">
        <v>312.30799999999999</v>
      </c>
      <c r="AR53" s="60">
        <v>409.27600000000001</v>
      </c>
      <c r="AS53" s="60">
        <v>413.06400000000002</v>
      </c>
      <c r="AT53" s="60">
        <v>387.73</v>
      </c>
      <c r="AU53" s="60">
        <v>441.14800000000002</v>
      </c>
      <c r="AV53" s="60">
        <v>224.78200000000001</v>
      </c>
      <c r="AW53" s="60">
        <v>199.12</v>
      </c>
      <c r="AX53" s="60">
        <v>289.82600000000002</v>
      </c>
      <c r="AY53" s="60">
        <v>258.73200000000003</v>
      </c>
      <c r="AZ53" s="60">
        <v>328.62599999999998</v>
      </c>
      <c r="BA53" s="60">
        <v>393.87799999999999</v>
      </c>
      <c r="BB53" s="60">
        <v>311.18599999999998</v>
      </c>
      <c r="BC53" s="60">
        <v>216.45</v>
      </c>
      <c r="BD53" s="60">
        <v>161.22999999999999</v>
      </c>
      <c r="BE53" s="60">
        <v>198.21199999999999</v>
      </c>
      <c r="BF53" s="60">
        <v>67.372</v>
      </c>
      <c r="BG53" s="60">
        <v>41.328000000000003</v>
      </c>
      <c r="BH53" s="60">
        <v>13.45</v>
      </c>
      <c r="BI53" s="60">
        <v>15.715999999999999</v>
      </c>
      <c r="BJ53" s="60">
        <v>25.681999999999999</v>
      </c>
      <c r="BK53" s="60">
        <v>41.823999999999998</v>
      </c>
      <c r="BL53" s="60">
        <v>112.858</v>
      </c>
      <c r="BM53" s="60">
        <v>319.97800000000001</v>
      </c>
      <c r="BN53" s="60">
        <v>1219.432</v>
      </c>
      <c r="BO53" s="60">
        <v>790.87400000000002</v>
      </c>
      <c r="BP53" s="60">
        <v>2705.154</v>
      </c>
      <c r="BQ53" s="60">
        <v>5714.2920000000004</v>
      </c>
      <c r="BR53" s="60">
        <v>1304</v>
      </c>
      <c r="BS53" s="60">
        <v>1960</v>
      </c>
      <c r="BT53" s="60">
        <v>2558</v>
      </c>
      <c r="BU53" s="60">
        <v>2932</v>
      </c>
      <c r="BV53" s="60">
        <v>1988</v>
      </c>
      <c r="BW53" s="60">
        <v>1848</v>
      </c>
      <c r="BX53" s="60">
        <v>1802</v>
      </c>
      <c r="BY53" s="60">
        <v>4290</v>
      </c>
      <c r="BZ53" s="60">
        <v>4950</v>
      </c>
      <c r="CA53" s="60">
        <v>4902</v>
      </c>
      <c r="CB53" s="60">
        <v>4554</v>
      </c>
      <c r="CC53" s="60">
        <v>4330</v>
      </c>
      <c r="CD53" s="60">
        <v>7534</v>
      </c>
      <c r="CE53" s="60">
        <v>6380</v>
      </c>
      <c r="CF53" s="60">
        <v>6667</v>
      </c>
      <c r="CG53" s="60">
        <v>7254</v>
      </c>
      <c r="CH53" s="60">
        <v>10194</v>
      </c>
      <c r="CI53" s="60">
        <v>13112</v>
      </c>
      <c r="CJ53" s="60">
        <v>17759</v>
      </c>
      <c r="CK53" s="60">
        <v>19314</v>
      </c>
      <c r="CL53" s="60">
        <v>20091</v>
      </c>
      <c r="CM53" s="60">
        <v>35319</v>
      </c>
      <c r="CN53" s="60">
        <v>41238</v>
      </c>
      <c r="CO53" s="60">
        <v>36680</v>
      </c>
      <c r="CP53" s="60">
        <v>47277</v>
      </c>
      <c r="CQ53" s="60">
        <v>42768</v>
      </c>
      <c r="CR53" s="60">
        <v>53941</v>
      </c>
      <c r="CS53" s="60">
        <v>53895</v>
      </c>
      <c r="CT53" s="60">
        <v>62633</v>
      </c>
      <c r="CU53" s="60">
        <v>71557</v>
      </c>
      <c r="CV53" s="60">
        <v>65022</v>
      </c>
      <c r="CW53" s="60">
        <v>91124</v>
      </c>
      <c r="CX53" s="60">
        <v>137123</v>
      </c>
      <c r="CY53" s="60">
        <v>155548</v>
      </c>
      <c r="CZ53" s="60">
        <v>140893</v>
      </c>
      <c r="DA53" s="60">
        <v>190307</v>
      </c>
      <c r="DB53" s="60">
        <v>208473</v>
      </c>
      <c r="DC53" s="60">
        <v>218659.64100000009</v>
      </c>
      <c r="DD53" s="60">
        <v>204427.51800000001</v>
      </c>
      <c r="DE53" s="60">
        <v>179441.10400000002</v>
      </c>
      <c r="DF53" s="60">
        <v>218244.88200000004</v>
      </c>
      <c r="DG53" s="60">
        <v>288200.98800000001</v>
      </c>
      <c r="DH53" s="60">
        <v>484044.87299999996</v>
      </c>
      <c r="DI53" s="60">
        <v>518533.43600000005</v>
      </c>
      <c r="DJ53" s="60">
        <v>458125.81699999998</v>
      </c>
      <c r="DK53" s="60">
        <v>651645.35700000031</v>
      </c>
      <c r="DL53" s="60">
        <v>652606.43600000022</v>
      </c>
      <c r="DM53" s="60">
        <v>658657.7030000001</v>
      </c>
      <c r="DN53" s="60">
        <v>709562.25600000005</v>
      </c>
      <c r="DO53" s="60">
        <v>761302.50000000035</v>
      </c>
      <c r="DP53" s="60">
        <v>1047224.3040000001</v>
      </c>
      <c r="DQ53" s="60">
        <v>1103371.8929999995</v>
      </c>
      <c r="DR53" s="60">
        <v>1327139.1890000005</v>
      </c>
      <c r="DS53" s="60">
        <v>1317369.6900000002</v>
      </c>
      <c r="DT53" s="60">
        <v>1624821.9389999995</v>
      </c>
      <c r="DU53" s="60">
        <v>1996221.8740000001</v>
      </c>
      <c r="DV53" s="60">
        <v>1731012.0900000003</v>
      </c>
      <c r="DW53" s="60">
        <v>1679360.0949999995</v>
      </c>
      <c r="DX53" s="60">
        <v>1701713.8469999996</v>
      </c>
      <c r="DY53" s="60">
        <v>2176287.6070000008</v>
      </c>
      <c r="DZ53" s="60">
        <v>2932669.7550000008</v>
      </c>
      <c r="EA53" s="60">
        <v>3348523.4985400001</v>
      </c>
      <c r="EB53" s="60">
        <v>2013275.4423200001</v>
      </c>
      <c r="EC53" s="60">
        <v>2157496.5619999999</v>
      </c>
      <c r="ED53" s="60">
        <v>2042611.8840000001</v>
      </c>
      <c r="EN53" s="60"/>
      <c r="EO53" s="60"/>
      <c r="EP53" s="60"/>
      <c r="EQ53" s="60"/>
      <c r="ER53" s="60"/>
      <c r="ES53" s="60"/>
      <c r="ET53" s="60"/>
      <c r="EU53" s="60"/>
    </row>
    <row r="54" spans="1:296" ht="11.2" customHeight="1" x14ac:dyDescent="0.35">
      <c r="A54" s="55" t="s">
        <v>161</v>
      </c>
      <c r="B54" s="54">
        <v>1885</v>
      </c>
      <c r="C54" s="60">
        <v>301.89400000000001</v>
      </c>
      <c r="D54" s="60">
        <v>121.986</v>
      </c>
      <c r="E54" s="60">
        <v>130.45400000000001</v>
      </c>
      <c r="F54" s="60">
        <v>175.90799999999999</v>
      </c>
      <c r="G54" s="60">
        <v>229.5</v>
      </c>
      <c r="H54" s="60">
        <v>334.44200000000001</v>
      </c>
      <c r="I54" s="60">
        <v>370.26799999999997</v>
      </c>
      <c r="J54" s="60">
        <v>335.08800000000002</v>
      </c>
      <c r="K54" s="60">
        <v>480.33</v>
      </c>
      <c r="L54" s="60">
        <v>464.31599999999997</v>
      </c>
      <c r="M54" s="60">
        <v>521.37400000000002</v>
      </c>
      <c r="N54" s="60">
        <v>598.30200000000002</v>
      </c>
      <c r="O54" s="60">
        <v>654.50400000000002</v>
      </c>
      <c r="P54" s="60">
        <v>688.03800000000001</v>
      </c>
      <c r="Q54" s="60">
        <v>849.51199999999994</v>
      </c>
      <c r="R54" s="60">
        <v>908.928</v>
      </c>
      <c r="S54" s="60">
        <v>998.43200000000002</v>
      </c>
      <c r="T54" s="60">
        <v>1005.884</v>
      </c>
      <c r="U54" s="60">
        <v>1053.51</v>
      </c>
      <c r="V54" s="60">
        <v>1302.162</v>
      </c>
      <c r="W54" s="60">
        <v>1387.232</v>
      </c>
      <c r="X54" s="60">
        <v>1287.8119999999999</v>
      </c>
      <c r="Y54" s="60">
        <v>1450.8879999999999</v>
      </c>
      <c r="Z54" s="60">
        <v>1367.626</v>
      </c>
      <c r="AA54" s="60">
        <v>1480.5419999999999</v>
      </c>
      <c r="AB54" s="61">
        <v>1539.97</v>
      </c>
      <c r="AC54" s="61">
        <v>1477.1120000000001</v>
      </c>
      <c r="AD54" s="60">
        <v>1727.576</v>
      </c>
      <c r="AE54" s="60">
        <v>1937</v>
      </c>
      <c r="AF54" s="60">
        <v>1954.7360000000001</v>
      </c>
      <c r="AG54" s="60">
        <v>2511.596</v>
      </c>
      <c r="AH54" s="60">
        <v>2382.4960000000001</v>
      </c>
      <c r="AI54" s="60">
        <v>2604.2359999999999</v>
      </c>
      <c r="AJ54" s="60">
        <v>2758.674</v>
      </c>
      <c r="AK54" s="60">
        <v>3350.886</v>
      </c>
      <c r="AL54" s="60">
        <v>1676.68</v>
      </c>
      <c r="AM54" s="60">
        <v>2018.954</v>
      </c>
      <c r="AN54" s="60">
        <v>2002.8240000000001</v>
      </c>
      <c r="AO54" s="60">
        <v>2502.7840000000001</v>
      </c>
      <c r="AP54" s="60">
        <v>3175.4760000000001</v>
      </c>
      <c r="AQ54" s="60">
        <v>3228.1680000000001</v>
      </c>
      <c r="AR54" s="60">
        <v>4306.4380000000001</v>
      </c>
      <c r="AS54" s="60">
        <v>3863.54</v>
      </c>
      <c r="AT54" s="60">
        <v>3932.3420000000001</v>
      </c>
      <c r="AU54" s="60">
        <v>4250.2820000000002</v>
      </c>
      <c r="AV54" s="60">
        <v>2122.9560000000001</v>
      </c>
      <c r="AW54" s="60">
        <v>1196.354</v>
      </c>
      <c r="AX54" s="60">
        <v>1249.124</v>
      </c>
      <c r="AY54" s="60">
        <v>1437.126</v>
      </c>
      <c r="AZ54" s="60">
        <v>1590.614</v>
      </c>
      <c r="BA54" s="60">
        <v>1921.4480000000001</v>
      </c>
      <c r="BB54" s="60">
        <v>2020.748</v>
      </c>
      <c r="BC54" s="60">
        <v>1780.5719999999999</v>
      </c>
      <c r="BD54" s="60">
        <v>1914.5540000000001</v>
      </c>
      <c r="BE54" s="60">
        <v>1545.77</v>
      </c>
      <c r="BF54" s="60">
        <v>1209.894</v>
      </c>
      <c r="BG54" s="60">
        <v>2726.2820000000002</v>
      </c>
      <c r="BH54" s="60">
        <v>9180.6219999999994</v>
      </c>
      <c r="BI54" s="60">
        <v>8712.2180000000008</v>
      </c>
      <c r="BJ54" s="60">
        <v>8997.01</v>
      </c>
      <c r="BK54" s="60">
        <v>11527.494000000001</v>
      </c>
      <c r="BL54" s="60">
        <v>13140.683999999999</v>
      </c>
      <c r="BM54" s="60">
        <v>16266.672</v>
      </c>
      <c r="BN54" s="60">
        <v>15023.317999999999</v>
      </c>
      <c r="BO54" s="60">
        <v>17873.080000000002</v>
      </c>
      <c r="BP54" s="60">
        <v>22633.011999999999</v>
      </c>
      <c r="BQ54" s="60">
        <v>22346.27</v>
      </c>
      <c r="BR54" s="60">
        <v>19572</v>
      </c>
      <c r="BS54" s="60">
        <v>26980</v>
      </c>
      <c r="BT54" s="60">
        <v>39032</v>
      </c>
      <c r="BU54" s="60">
        <v>17264</v>
      </c>
      <c r="BV54" s="60">
        <v>19726</v>
      </c>
      <c r="BW54" s="60">
        <v>17544</v>
      </c>
      <c r="BX54" s="60">
        <v>20914</v>
      </c>
      <c r="BY54" s="60">
        <v>22476</v>
      </c>
      <c r="BZ54" s="60">
        <v>20332</v>
      </c>
      <c r="CA54" s="60">
        <v>19642</v>
      </c>
      <c r="CB54" s="60">
        <v>17068</v>
      </c>
      <c r="CC54" s="60">
        <v>17158</v>
      </c>
      <c r="CD54" s="60">
        <v>17277</v>
      </c>
      <c r="CE54" s="60">
        <v>17563</v>
      </c>
      <c r="CF54" s="60">
        <v>15535</v>
      </c>
      <c r="CG54" s="60">
        <v>15014</v>
      </c>
      <c r="CH54" s="60">
        <v>15184</v>
      </c>
      <c r="CI54" s="60">
        <v>11321</v>
      </c>
      <c r="CJ54" s="60">
        <v>12073</v>
      </c>
      <c r="CK54" s="60">
        <v>11989</v>
      </c>
      <c r="CL54" s="60">
        <v>9620</v>
      </c>
      <c r="CM54" s="60">
        <v>9448</v>
      </c>
      <c r="CN54" s="60">
        <v>12834</v>
      </c>
      <c r="CO54" s="60">
        <v>11744</v>
      </c>
      <c r="CP54" s="60">
        <v>17426</v>
      </c>
      <c r="CQ54" s="60">
        <v>21206</v>
      </c>
      <c r="CR54" s="60">
        <v>13495</v>
      </c>
      <c r="CS54" s="60">
        <v>15886</v>
      </c>
      <c r="CT54" s="60">
        <v>11087</v>
      </c>
      <c r="CU54" s="60">
        <v>12011</v>
      </c>
      <c r="CV54" s="60">
        <v>11169</v>
      </c>
      <c r="CW54" s="60">
        <v>12771</v>
      </c>
      <c r="CX54" s="60">
        <v>21422</v>
      </c>
      <c r="CY54" s="60">
        <v>21709</v>
      </c>
      <c r="CZ54" s="60">
        <v>21216</v>
      </c>
      <c r="DA54" s="60">
        <v>27969</v>
      </c>
      <c r="DB54" s="60">
        <v>27904</v>
      </c>
      <c r="DC54" s="60">
        <v>34063.704000000005</v>
      </c>
      <c r="DD54" s="60">
        <v>32719.683000000001</v>
      </c>
      <c r="DE54" s="60">
        <v>39354.646000000008</v>
      </c>
      <c r="DF54" s="60">
        <v>38987.985000000015</v>
      </c>
      <c r="DG54" s="60">
        <v>50110.358</v>
      </c>
      <c r="DH54" s="60">
        <v>49916.726000000002</v>
      </c>
      <c r="DI54" s="60">
        <v>53465.034999999996</v>
      </c>
      <c r="DJ54" s="60">
        <v>58148.942000000017</v>
      </c>
      <c r="DK54" s="60">
        <v>74452.878000000026</v>
      </c>
      <c r="DL54" s="60">
        <v>74796.144000000015</v>
      </c>
      <c r="DM54" s="60">
        <v>75706.125000000015</v>
      </c>
      <c r="DN54" s="60">
        <v>86904.046999999977</v>
      </c>
      <c r="DO54" s="60">
        <v>82354.920000000013</v>
      </c>
      <c r="DP54" s="60">
        <v>87307.862999999983</v>
      </c>
      <c r="DQ54" s="60">
        <v>82300.637999999992</v>
      </c>
      <c r="DR54" s="60">
        <v>82733.524000000019</v>
      </c>
      <c r="DS54" s="60">
        <v>90503.24500000001</v>
      </c>
      <c r="DT54" s="60">
        <v>90960.203000000023</v>
      </c>
      <c r="DU54" s="60">
        <v>99317.025999999998</v>
      </c>
      <c r="DV54" s="60">
        <v>112202.84399999997</v>
      </c>
      <c r="DW54" s="60">
        <v>105636.03400000001</v>
      </c>
      <c r="DX54" s="60">
        <v>121863.56399999998</v>
      </c>
      <c r="DY54" s="60">
        <v>123581.42400000001</v>
      </c>
      <c r="DZ54" s="60">
        <v>137569.66100000005</v>
      </c>
      <c r="EA54" s="60">
        <v>170769.65700000001</v>
      </c>
      <c r="EB54" s="60">
        <v>191605.24200000003</v>
      </c>
      <c r="EC54" s="60">
        <v>226058.63100000005</v>
      </c>
      <c r="ED54" s="60">
        <v>231438.29999999993</v>
      </c>
      <c r="EN54" s="60"/>
      <c r="EO54" s="60"/>
      <c r="EP54" s="60"/>
      <c r="EQ54" s="60"/>
      <c r="ER54" s="60"/>
      <c r="ES54" s="60"/>
      <c r="ET54" s="60"/>
      <c r="EU54" s="60"/>
    </row>
    <row r="55" spans="1:296" ht="11.2" customHeight="1" x14ac:dyDescent="0.35">
      <c r="A55" s="55" t="s">
        <v>162</v>
      </c>
      <c r="B55" s="54">
        <v>1885</v>
      </c>
      <c r="C55" s="60">
        <v>174.93600000000001</v>
      </c>
      <c r="D55" s="60">
        <v>371.65199999999999</v>
      </c>
      <c r="E55" s="60">
        <v>330.30599999999998</v>
      </c>
      <c r="F55" s="60">
        <v>339.03800000000001</v>
      </c>
      <c r="G55" s="60">
        <v>476.18200000000002</v>
      </c>
      <c r="H55" s="60">
        <v>459.14</v>
      </c>
      <c r="I55" s="60">
        <v>67.111999999999995</v>
      </c>
      <c r="J55" s="60">
        <v>93.475999999999999</v>
      </c>
      <c r="K55" s="60">
        <v>84.341999999999999</v>
      </c>
      <c r="L55" s="60">
        <v>4.024</v>
      </c>
      <c r="M55" s="60">
        <v>17.053999999999998</v>
      </c>
      <c r="N55" s="60">
        <v>19.827999999999999</v>
      </c>
      <c r="O55" s="60">
        <v>126.592</v>
      </c>
      <c r="P55" s="60">
        <v>160.874</v>
      </c>
      <c r="Q55" s="60">
        <v>208.834</v>
      </c>
      <c r="R55" s="60">
        <v>275.42200000000003</v>
      </c>
      <c r="S55" s="60">
        <v>200.166</v>
      </c>
      <c r="T55" s="60">
        <v>151.226</v>
      </c>
      <c r="U55" s="60">
        <v>199.934</v>
      </c>
      <c r="V55" s="60">
        <v>156.548</v>
      </c>
      <c r="W55" s="60">
        <v>85.956000000000003</v>
      </c>
      <c r="X55" s="60">
        <v>104.61199999999999</v>
      </c>
      <c r="Y55" s="60">
        <v>297.93599999999998</v>
      </c>
      <c r="Z55" s="60">
        <v>413.22800000000001</v>
      </c>
      <c r="AA55" s="60">
        <v>657.58</v>
      </c>
      <c r="AB55" s="61">
        <v>721.26599999999996</v>
      </c>
      <c r="AC55" s="61">
        <v>1077.704</v>
      </c>
      <c r="AD55" s="60">
        <v>1205.126</v>
      </c>
      <c r="AE55" s="60">
        <v>1229.45</v>
      </c>
      <c r="AF55" s="60">
        <v>974.95799999999997</v>
      </c>
      <c r="AG55" s="60">
        <v>1221.8900000000001</v>
      </c>
      <c r="AH55" s="60">
        <v>1411.5920000000001</v>
      </c>
      <c r="AI55" s="60">
        <v>1076.472</v>
      </c>
      <c r="AJ55" s="60">
        <v>1025.248</v>
      </c>
      <c r="AK55" s="60">
        <v>1587.89</v>
      </c>
      <c r="AL55" s="60">
        <v>5503.6540000000005</v>
      </c>
      <c r="AM55" s="60">
        <v>2476.654</v>
      </c>
      <c r="AN55" s="60">
        <v>3241.03</v>
      </c>
      <c r="AO55" s="60">
        <v>4063.7440000000001</v>
      </c>
      <c r="AP55" s="60">
        <v>3276.0079999999998</v>
      </c>
      <c r="AQ55" s="60">
        <v>3742.2460000000001</v>
      </c>
      <c r="AR55" s="60">
        <v>3694.58</v>
      </c>
      <c r="AS55" s="60">
        <v>3747.7539999999999</v>
      </c>
      <c r="AT55" s="60">
        <v>2961.616</v>
      </c>
      <c r="AU55" s="60">
        <v>3343.5720000000001</v>
      </c>
      <c r="AV55" s="60">
        <v>1645.126</v>
      </c>
      <c r="AW55" s="60">
        <v>1386.866</v>
      </c>
      <c r="AX55" s="60">
        <v>1772.664</v>
      </c>
      <c r="AY55" s="60">
        <v>1565.56</v>
      </c>
      <c r="AZ55" s="60">
        <v>1656.566</v>
      </c>
      <c r="BA55" s="60">
        <v>1944.192</v>
      </c>
      <c r="BB55" s="60">
        <v>2097.31</v>
      </c>
      <c r="BC55" s="60">
        <v>3102.6660000000002</v>
      </c>
      <c r="BD55" s="60">
        <v>2158.518</v>
      </c>
      <c r="BE55" s="60">
        <v>2328.846</v>
      </c>
      <c r="BF55" s="60">
        <v>161.386</v>
      </c>
      <c r="BG55" s="60">
        <v>126.072</v>
      </c>
      <c r="BH55" s="60">
        <v>11.038</v>
      </c>
      <c r="BI55" s="60">
        <v>7.8860000000000001</v>
      </c>
      <c r="BJ55" s="60">
        <v>7.5019999999999998</v>
      </c>
      <c r="BK55" s="60">
        <v>1023.376</v>
      </c>
      <c r="BL55" s="60">
        <v>3067.7240000000002</v>
      </c>
      <c r="BM55" s="60">
        <v>9810.2999999999993</v>
      </c>
      <c r="BN55" s="60">
        <v>18484.258000000002</v>
      </c>
      <c r="BO55" s="60">
        <v>15509.762000000001</v>
      </c>
      <c r="BP55" s="60">
        <v>32596.252</v>
      </c>
      <c r="BQ55" s="60">
        <v>55074.078000000001</v>
      </c>
      <c r="BR55" s="60">
        <v>13572</v>
      </c>
      <c r="BS55" s="60">
        <v>20460</v>
      </c>
      <c r="BT55" s="60">
        <v>27032</v>
      </c>
      <c r="BU55" s="60">
        <v>24096</v>
      </c>
      <c r="BV55" s="60">
        <v>23020</v>
      </c>
      <c r="BW55" s="60">
        <v>23400</v>
      </c>
      <c r="BX55" s="60">
        <v>24458</v>
      </c>
      <c r="BY55" s="60">
        <v>28572</v>
      </c>
      <c r="BZ55" s="60">
        <v>35860</v>
      </c>
      <c r="CA55" s="60">
        <v>33310</v>
      </c>
      <c r="CB55" s="60">
        <v>35824</v>
      </c>
      <c r="CC55" s="60">
        <v>45618</v>
      </c>
      <c r="CD55" s="60">
        <v>53568</v>
      </c>
      <c r="CE55" s="60">
        <v>51787</v>
      </c>
      <c r="CF55" s="60">
        <v>50850</v>
      </c>
      <c r="CG55" s="60">
        <v>50178</v>
      </c>
      <c r="CH55" s="60">
        <v>50588</v>
      </c>
      <c r="CI55" s="60">
        <v>59136</v>
      </c>
      <c r="CJ55" s="60">
        <v>76067</v>
      </c>
      <c r="CK55" s="60">
        <v>72561</v>
      </c>
      <c r="CL55" s="60">
        <v>83011</v>
      </c>
      <c r="CM55" s="60">
        <v>109475</v>
      </c>
      <c r="CN55" s="60">
        <v>183229</v>
      </c>
      <c r="CO55" s="60">
        <v>166982</v>
      </c>
      <c r="CP55" s="60">
        <v>203958</v>
      </c>
      <c r="CQ55" s="60">
        <v>174840</v>
      </c>
      <c r="CR55" s="60">
        <v>231914</v>
      </c>
      <c r="CS55" s="60">
        <v>305895</v>
      </c>
      <c r="CT55" s="60">
        <v>293463</v>
      </c>
      <c r="CU55" s="60">
        <v>320773</v>
      </c>
      <c r="CV55" s="60">
        <v>277053</v>
      </c>
      <c r="CW55" s="60">
        <v>339121</v>
      </c>
      <c r="CX55" s="60">
        <v>483526</v>
      </c>
      <c r="CY55" s="60">
        <v>657908</v>
      </c>
      <c r="CZ55" s="60">
        <v>655277</v>
      </c>
      <c r="DA55" s="60">
        <v>776629</v>
      </c>
      <c r="DB55" s="60">
        <v>840688</v>
      </c>
      <c r="DC55" s="60">
        <v>895829.77899999986</v>
      </c>
      <c r="DD55" s="60">
        <v>766581.73100000015</v>
      </c>
      <c r="DE55" s="60">
        <v>792740.78299999994</v>
      </c>
      <c r="DF55" s="60">
        <v>1012542.1859999999</v>
      </c>
      <c r="DG55" s="60">
        <v>1072183.9780000001</v>
      </c>
      <c r="DH55" s="60">
        <v>1425522.4389999993</v>
      </c>
      <c r="DI55" s="60">
        <v>1617103.7820000001</v>
      </c>
      <c r="DJ55" s="60">
        <v>1497302.075</v>
      </c>
      <c r="DK55" s="60">
        <v>1557265.3060000003</v>
      </c>
      <c r="DL55" s="60">
        <v>1574523.4380000003</v>
      </c>
      <c r="DM55" s="60">
        <v>1645593.649</v>
      </c>
      <c r="DN55" s="60">
        <v>1623661.372</v>
      </c>
      <c r="DO55" s="60">
        <v>1625457.6519999998</v>
      </c>
      <c r="DP55" s="60">
        <v>1809759.7379999999</v>
      </c>
      <c r="DQ55" s="60">
        <v>1739043.2100000002</v>
      </c>
      <c r="DR55" s="60">
        <v>1963360.264</v>
      </c>
      <c r="DS55" s="60">
        <v>2394832.3600000017</v>
      </c>
      <c r="DT55" s="60">
        <v>2286633.5939999996</v>
      </c>
      <c r="DU55" s="60">
        <v>2460627.8569999998</v>
      </c>
      <c r="DV55" s="60">
        <v>2441287.9410000001</v>
      </c>
      <c r="DW55" s="60">
        <v>2084145.9049999998</v>
      </c>
      <c r="DX55" s="60">
        <v>2315509.703999999</v>
      </c>
      <c r="DY55" s="60">
        <v>2518861.8890000004</v>
      </c>
      <c r="DZ55" s="60">
        <v>2296824.983</v>
      </c>
      <c r="EA55" s="60">
        <v>2132056.31275</v>
      </c>
      <c r="EB55" s="60">
        <v>1924273.54498</v>
      </c>
      <c r="EC55" s="60">
        <v>2098627.8569999994</v>
      </c>
      <c r="ED55" s="60">
        <v>2150790.48</v>
      </c>
      <c r="EN55" s="60"/>
      <c r="EO55" s="60"/>
      <c r="EP55" s="60"/>
      <c r="EQ55" s="60"/>
      <c r="ER55" s="60"/>
      <c r="ES55" s="60"/>
      <c r="ET55" s="60"/>
      <c r="EU55" s="60"/>
    </row>
    <row r="56" spans="1:296" ht="11.2" customHeight="1" x14ac:dyDescent="0.35">
      <c r="A56" s="55" t="s">
        <v>163</v>
      </c>
      <c r="B56" s="54">
        <v>1886</v>
      </c>
      <c r="C56" s="59" t="s">
        <v>115</v>
      </c>
      <c r="D56" s="60">
        <v>0.06</v>
      </c>
      <c r="E56" s="60">
        <v>0.372</v>
      </c>
      <c r="F56" s="60">
        <v>1.292</v>
      </c>
      <c r="G56" s="60">
        <v>0.51600000000000001</v>
      </c>
      <c r="H56" s="60">
        <v>0.54600000000000004</v>
      </c>
      <c r="I56" s="60">
        <v>6.1459999999999999</v>
      </c>
      <c r="J56" s="60">
        <v>10.532</v>
      </c>
      <c r="K56" s="60">
        <v>3.6920000000000002</v>
      </c>
      <c r="L56" s="60">
        <v>4.9859999999999998</v>
      </c>
      <c r="M56" s="60">
        <v>5.9260000000000002</v>
      </c>
      <c r="N56" s="60">
        <v>6.8019999999999996</v>
      </c>
      <c r="O56" s="60">
        <v>19.494</v>
      </c>
      <c r="P56" s="60">
        <v>45.945999999999998</v>
      </c>
      <c r="Q56" s="60">
        <v>62.898000000000003</v>
      </c>
      <c r="R56" s="60">
        <v>75.908000000000001</v>
      </c>
      <c r="S56" s="60">
        <v>69.88</v>
      </c>
      <c r="T56" s="60">
        <v>207.75800000000001</v>
      </c>
      <c r="U56" s="60">
        <v>238.232</v>
      </c>
      <c r="V56" s="60">
        <v>19.776</v>
      </c>
      <c r="W56" s="60">
        <v>45.652000000000001</v>
      </c>
      <c r="X56" s="60">
        <v>54.17</v>
      </c>
      <c r="Y56" s="60">
        <v>77.084000000000003</v>
      </c>
      <c r="Z56" s="60">
        <v>76.995999999999995</v>
      </c>
      <c r="AA56" s="60">
        <v>67.585999999999999</v>
      </c>
      <c r="AB56" s="61">
        <v>63.53</v>
      </c>
      <c r="AC56" s="61">
        <v>36.738</v>
      </c>
      <c r="AD56" s="60">
        <v>88.614000000000004</v>
      </c>
      <c r="AE56" s="60">
        <v>74.936000000000007</v>
      </c>
      <c r="AF56" s="60">
        <v>38.32</v>
      </c>
      <c r="AG56" s="60">
        <v>179.648</v>
      </c>
      <c r="AH56" s="60">
        <v>2847.58</v>
      </c>
      <c r="AI56" s="60">
        <v>1711.12</v>
      </c>
      <c r="AJ56" s="60">
        <v>2501.808</v>
      </c>
      <c r="AK56" s="60">
        <v>1919.652</v>
      </c>
      <c r="AL56" s="60">
        <v>4032.3119999999999</v>
      </c>
      <c r="AM56" s="60">
        <v>3672.5819999999999</v>
      </c>
      <c r="AN56" s="60">
        <v>4379.7020000000002</v>
      </c>
      <c r="AO56" s="60">
        <v>4548.5919999999996</v>
      </c>
      <c r="AP56" s="60">
        <v>4655.13</v>
      </c>
      <c r="AQ56" s="60">
        <v>3995.5360000000001</v>
      </c>
      <c r="AR56" s="60">
        <v>4917.62</v>
      </c>
      <c r="AS56" s="60">
        <v>4235.3519999999999</v>
      </c>
      <c r="AT56" s="60">
        <v>3938.1579999999999</v>
      </c>
      <c r="AU56" s="60">
        <v>3133.442</v>
      </c>
      <c r="AV56" s="60">
        <v>1852.288</v>
      </c>
      <c r="AW56" s="60">
        <v>942.10799999999995</v>
      </c>
      <c r="AX56" s="60">
        <v>956.87199999999996</v>
      </c>
      <c r="AY56" s="60">
        <v>902.06</v>
      </c>
      <c r="AZ56" s="60">
        <v>924.04600000000005</v>
      </c>
      <c r="BA56" s="60">
        <v>1204.29</v>
      </c>
      <c r="BB56" s="60">
        <v>1200.05</v>
      </c>
      <c r="BC56" s="60">
        <v>1747.258</v>
      </c>
      <c r="BD56" s="60">
        <v>2144.114</v>
      </c>
      <c r="BE56" s="60">
        <v>2171.444</v>
      </c>
      <c r="BF56" s="60">
        <v>870.18200000000002</v>
      </c>
      <c r="BG56" s="60">
        <v>609.12400000000002</v>
      </c>
      <c r="BH56" s="60">
        <v>378.34800000000001</v>
      </c>
      <c r="BI56" s="60">
        <v>515.42600000000004</v>
      </c>
      <c r="BJ56" s="60">
        <v>494.59800000000001</v>
      </c>
      <c r="BK56" s="60">
        <v>1696.2239999999999</v>
      </c>
      <c r="BL56" s="60">
        <v>2165.4740000000002</v>
      </c>
      <c r="BM56" s="60">
        <v>3901.154</v>
      </c>
      <c r="BN56" s="60">
        <v>4816.116</v>
      </c>
      <c r="BO56" s="60">
        <v>5515.7740000000003</v>
      </c>
      <c r="BP56" s="60">
        <v>10154.657999999999</v>
      </c>
      <c r="BQ56" s="60">
        <v>14000.624</v>
      </c>
      <c r="BR56" s="60">
        <v>8112</v>
      </c>
      <c r="BS56" s="60">
        <v>18984</v>
      </c>
      <c r="BT56" s="60">
        <v>21164</v>
      </c>
      <c r="BU56" s="60">
        <v>21192</v>
      </c>
      <c r="BV56" s="60">
        <v>16438</v>
      </c>
      <c r="BW56" s="60">
        <v>20352</v>
      </c>
      <c r="BX56" s="60">
        <v>20766</v>
      </c>
      <c r="BY56" s="60">
        <v>23908</v>
      </c>
      <c r="BZ56" s="60">
        <v>27532</v>
      </c>
      <c r="CA56" s="60">
        <v>27522</v>
      </c>
      <c r="CB56" s="60">
        <v>28392</v>
      </c>
      <c r="CC56" s="60">
        <v>30010</v>
      </c>
      <c r="CD56" s="60">
        <v>35458</v>
      </c>
      <c r="CE56" s="60">
        <v>43011</v>
      </c>
      <c r="CF56" s="60">
        <v>41777</v>
      </c>
      <c r="CG56" s="60">
        <v>47778</v>
      </c>
      <c r="CH56" s="60">
        <v>47826</v>
      </c>
      <c r="CI56" s="60">
        <v>59004</v>
      </c>
      <c r="CJ56" s="60">
        <v>62783</v>
      </c>
      <c r="CK56" s="60">
        <v>73611</v>
      </c>
      <c r="CL56" s="60">
        <v>65946</v>
      </c>
      <c r="CM56" s="60">
        <v>90844</v>
      </c>
      <c r="CN56" s="60">
        <v>104791</v>
      </c>
      <c r="CO56" s="60">
        <v>105352</v>
      </c>
      <c r="CP56" s="60">
        <v>127186</v>
      </c>
      <c r="CQ56" s="60">
        <v>130645</v>
      </c>
      <c r="CR56" s="60">
        <v>178395</v>
      </c>
      <c r="CS56" s="60">
        <v>159712</v>
      </c>
      <c r="CT56" s="60">
        <v>176834</v>
      </c>
      <c r="CU56" s="60">
        <v>212857</v>
      </c>
      <c r="CV56" s="60">
        <v>196501</v>
      </c>
      <c r="CW56" s="60">
        <v>227370</v>
      </c>
      <c r="CX56" s="60">
        <v>276376</v>
      </c>
      <c r="CY56" s="60">
        <v>428536</v>
      </c>
      <c r="CZ56" s="60">
        <v>489826</v>
      </c>
      <c r="DA56" s="60">
        <v>543817</v>
      </c>
      <c r="DB56" s="60">
        <v>496507</v>
      </c>
      <c r="DC56" s="60">
        <v>567006.57999999996</v>
      </c>
      <c r="DD56" s="60">
        <v>663863.20699999994</v>
      </c>
      <c r="DE56" s="60">
        <v>579751.15500000003</v>
      </c>
      <c r="DF56" s="60">
        <v>720976.66100000008</v>
      </c>
      <c r="DG56" s="60">
        <v>817821.71100000013</v>
      </c>
      <c r="DH56" s="60">
        <v>991298.54799999995</v>
      </c>
      <c r="DI56" s="60">
        <v>965977.49600000016</v>
      </c>
      <c r="DJ56" s="60">
        <v>895220.91699999967</v>
      </c>
      <c r="DK56" s="60">
        <v>950082.9010000003</v>
      </c>
      <c r="DL56" s="60">
        <v>1092075.1460000004</v>
      </c>
      <c r="DM56" s="60">
        <v>1279477.4529999993</v>
      </c>
      <c r="DN56" s="60">
        <v>1171331.5339999998</v>
      </c>
      <c r="DO56" s="60">
        <v>1301500.8769999999</v>
      </c>
      <c r="DP56" s="60">
        <v>1230053.7819999997</v>
      </c>
      <c r="DQ56" s="60">
        <v>1190408.3759999999</v>
      </c>
      <c r="DR56" s="60">
        <v>1480994.1499999997</v>
      </c>
      <c r="DS56" s="60">
        <v>1571454.835</v>
      </c>
      <c r="DT56" s="60">
        <v>1916039.1240000003</v>
      </c>
      <c r="DU56" s="60">
        <v>2129250.1700000004</v>
      </c>
      <c r="DV56" s="60">
        <v>2480942.2879999992</v>
      </c>
      <c r="DW56" s="60">
        <v>2231441.5830000001</v>
      </c>
      <c r="DX56" s="60">
        <v>2514847.5579999997</v>
      </c>
      <c r="DY56" s="60">
        <v>3055610.5009999992</v>
      </c>
      <c r="DZ56" s="60">
        <v>2869763.4529999988</v>
      </c>
      <c r="EA56" s="60">
        <v>2988141.9135400001</v>
      </c>
      <c r="EB56" s="60">
        <v>3006762.2729000002</v>
      </c>
      <c r="EC56" s="60">
        <v>3253709.0159999984</v>
      </c>
      <c r="ED56" s="60">
        <v>3097328.6960000005</v>
      </c>
      <c r="EN56" s="60"/>
      <c r="EO56" s="60"/>
      <c r="EP56" s="60"/>
      <c r="EQ56" s="60"/>
      <c r="ER56" s="60"/>
      <c r="ES56" s="60"/>
      <c r="ET56" s="60"/>
      <c r="EU56" s="60"/>
    </row>
    <row r="57" spans="1:296" ht="11.2" customHeight="1" x14ac:dyDescent="0.35">
      <c r="A57" s="55" t="s">
        <v>164</v>
      </c>
      <c r="B57" s="54" t="s">
        <v>44</v>
      </c>
      <c r="C57" s="59" t="s">
        <v>115</v>
      </c>
      <c r="D57" s="59" t="s">
        <v>115</v>
      </c>
      <c r="E57" s="59" t="s">
        <v>115</v>
      </c>
      <c r="F57" s="59" t="s">
        <v>115</v>
      </c>
      <c r="G57" s="59" t="s">
        <v>115</v>
      </c>
      <c r="H57" s="59" t="s">
        <v>115</v>
      </c>
      <c r="I57" s="59" t="s">
        <v>115</v>
      </c>
      <c r="J57" s="59" t="s">
        <v>115</v>
      </c>
      <c r="K57" s="59" t="s">
        <v>115</v>
      </c>
      <c r="L57" s="59" t="s">
        <v>115</v>
      </c>
      <c r="M57" s="59" t="s">
        <v>115</v>
      </c>
      <c r="N57" s="59" t="s">
        <v>115</v>
      </c>
      <c r="O57" s="59" t="s">
        <v>115</v>
      </c>
      <c r="P57" s="59" t="s">
        <v>115</v>
      </c>
      <c r="Q57" s="59" t="s">
        <v>115</v>
      </c>
      <c r="R57" s="59" t="s">
        <v>115</v>
      </c>
      <c r="S57" s="59" t="s">
        <v>115</v>
      </c>
      <c r="T57" s="59" t="s">
        <v>115</v>
      </c>
      <c r="U57" s="59" t="s">
        <v>115</v>
      </c>
      <c r="V57" s="59" t="s">
        <v>115</v>
      </c>
      <c r="W57" s="59" t="s">
        <v>115</v>
      </c>
      <c r="X57" s="59" t="s">
        <v>115</v>
      </c>
      <c r="Y57" s="59" t="s">
        <v>115</v>
      </c>
      <c r="Z57" s="59" t="s">
        <v>115</v>
      </c>
      <c r="AA57" s="59" t="s">
        <v>115</v>
      </c>
      <c r="AB57" s="63" t="s">
        <v>115</v>
      </c>
      <c r="AC57" s="63" t="s">
        <v>115</v>
      </c>
      <c r="AD57" s="59" t="s">
        <v>115</v>
      </c>
      <c r="AE57" s="59" t="s">
        <v>115</v>
      </c>
      <c r="AF57" s="59" t="s">
        <v>115</v>
      </c>
      <c r="AG57" s="59" t="s">
        <v>115</v>
      </c>
      <c r="AH57" s="59" t="s">
        <v>115</v>
      </c>
      <c r="AI57" s="59" t="s">
        <v>115</v>
      </c>
      <c r="AJ57" s="59" t="s">
        <v>115</v>
      </c>
      <c r="AK57" s="59" t="s">
        <v>115</v>
      </c>
      <c r="AL57" s="59" t="s">
        <v>115</v>
      </c>
      <c r="AM57" s="59" t="s">
        <v>115</v>
      </c>
      <c r="AN57" s="59" t="s">
        <v>115</v>
      </c>
      <c r="AO57" s="59" t="s">
        <v>115</v>
      </c>
      <c r="AP57" s="59" t="s">
        <v>115</v>
      </c>
      <c r="AQ57" s="59" t="s">
        <v>115</v>
      </c>
      <c r="AR57" s="59" t="s">
        <v>115</v>
      </c>
      <c r="AS57" s="59" t="s">
        <v>115</v>
      </c>
      <c r="AT57" s="59" t="s">
        <v>115</v>
      </c>
      <c r="AU57" s="59" t="s">
        <v>115</v>
      </c>
      <c r="AV57" s="59" t="s">
        <v>115</v>
      </c>
      <c r="AW57" s="59" t="s">
        <v>115</v>
      </c>
      <c r="AX57" s="59" t="s">
        <v>115</v>
      </c>
      <c r="AY57" s="59" t="s">
        <v>115</v>
      </c>
      <c r="AZ57" s="59" t="s">
        <v>115</v>
      </c>
      <c r="BA57" s="59" t="s">
        <v>115</v>
      </c>
      <c r="BB57" s="59" t="s">
        <v>115</v>
      </c>
      <c r="BC57" s="59" t="s">
        <v>115</v>
      </c>
      <c r="BD57" s="59" t="s">
        <v>115</v>
      </c>
      <c r="BE57" s="59" t="s">
        <v>115</v>
      </c>
      <c r="BF57" s="59" t="s">
        <v>115</v>
      </c>
      <c r="BG57" s="59" t="s">
        <v>115</v>
      </c>
      <c r="BH57" s="59" t="s">
        <v>115</v>
      </c>
      <c r="BI57" s="59" t="s">
        <v>115</v>
      </c>
      <c r="BJ57" s="59" t="s">
        <v>115</v>
      </c>
      <c r="BK57" s="59" t="s">
        <v>115</v>
      </c>
      <c r="BL57" s="60">
        <v>1.736</v>
      </c>
      <c r="BM57" s="60">
        <v>5.8179999999999996</v>
      </c>
      <c r="BN57" s="60">
        <v>0</v>
      </c>
      <c r="BO57" s="60">
        <v>0</v>
      </c>
      <c r="BP57" s="60">
        <v>0</v>
      </c>
      <c r="BQ57" s="60">
        <v>101.82</v>
      </c>
      <c r="BR57" s="60">
        <v>108</v>
      </c>
      <c r="BS57" s="60">
        <v>274</v>
      </c>
      <c r="BT57" s="60">
        <v>200</v>
      </c>
      <c r="BU57" s="60">
        <v>166</v>
      </c>
      <c r="BV57" s="60">
        <v>90</v>
      </c>
      <c r="BW57" s="60">
        <v>126</v>
      </c>
      <c r="BX57" s="60">
        <v>98</v>
      </c>
      <c r="BY57" s="60">
        <v>216</v>
      </c>
      <c r="BZ57" s="60">
        <v>448</v>
      </c>
      <c r="CA57" s="60">
        <v>776</v>
      </c>
      <c r="CB57" s="60">
        <v>1148</v>
      </c>
      <c r="CC57" s="60">
        <v>2868</v>
      </c>
      <c r="CD57" s="60">
        <v>4355</v>
      </c>
      <c r="CE57" s="60">
        <v>4270</v>
      </c>
      <c r="CF57" s="60">
        <v>4801</v>
      </c>
      <c r="CG57" s="60">
        <v>8590</v>
      </c>
      <c r="CH57" s="60">
        <v>11787</v>
      </c>
      <c r="CI57" s="60">
        <v>15869</v>
      </c>
      <c r="CJ57" s="60">
        <v>22854</v>
      </c>
      <c r="CK57" s="60">
        <v>35147</v>
      </c>
      <c r="CL57" s="60">
        <v>54342</v>
      </c>
      <c r="CM57" s="60">
        <v>114048</v>
      </c>
      <c r="CN57" s="60">
        <v>113103</v>
      </c>
      <c r="CO57" s="60">
        <v>134242</v>
      </c>
      <c r="CP57" s="60">
        <v>212754</v>
      </c>
      <c r="CQ57" s="60">
        <v>246767</v>
      </c>
      <c r="CR57" s="60">
        <v>337513</v>
      </c>
      <c r="CS57" s="60">
        <v>440469</v>
      </c>
      <c r="CT57" s="60">
        <v>507664</v>
      </c>
      <c r="CU57" s="60">
        <v>631848</v>
      </c>
      <c r="CV57" s="60">
        <v>649490</v>
      </c>
      <c r="CW57" s="60">
        <v>849536</v>
      </c>
      <c r="CX57" s="60">
        <v>1052260</v>
      </c>
      <c r="CY57" s="60">
        <v>1161084</v>
      </c>
      <c r="CZ57" s="60">
        <v>1517523</v>
      </c>
      <c r="DA57" s="60">
        <v>1743947</v>
      </c>
      <c r="DB57" s="60">
        <v>1919889</v>
      </c>
      <c r="DC57" s="60">
        <v>1945630.5520000001</v>
      </c>
      <c r="DD57" s="60">
        <v>1752160.764</v>
      </c>
      <c r="DE57" s="60">
        <v>1978527.5060000003</v>
      </c>
      <c r="DF57" s="60">
        <v>2212936.7830000003</v>
      </c>
      <c r="DG57" s="60">
        <v>2362229.8829999999</v>
      </c>
      <c r="DH57" s="60">
        <v>2569548.6359999999</v>
      </c>
      <c r="DI57" s="60">
        <v>2584833.0929999989</v>
      </c>
      <c r="DJ57" s="60">
        <v>2522059.817999999</v>
      </c>
      <c r="DK57" s="60">
        <v>2809182.3589999997</v>
      </c>
      <c r="DL57" s="60">
        <v>2978360.5949999988</v>
      </c>
      <c r="DM57" s="60">
        <v>3243547.4679999994</v>
      </c>
      <c r="DN57" s="60">
        <v>3326426.8929999992</v>
      </c>
      <c r="DO57" s="60">
        <v>3131859.6649999996</v>
      </c>
      <c r="DP57" s="60">
        <v>3376225.5500000003</v>
      </c>
      <c r="DQ57" s="60">
        <v>3396318.4250000003</v>
      </c>
      <c r="DR57" s="60">
        <v>3612205.7529999996</v>
      </c>
      <c r="DS57" s="60">
        <v>3811399.9699999983</v>
      </c>
      <c r="DT57" s="60">
        <v>4409125.9160000002</v>
      </c>
      <c r="DU57" s="60">
        <v>4127441.9539999999</v>
      </c>
      <c r="DV57" s="60">
        <v>4089290.9570000009</v>
      </c>
      <c r="DW57" s="60">
        <v>3416336.3569999984</v>
      </c>
      <c r="DX57" s="60">
        <v>3615619.1390000004</v>
      </c>
      <c r="DY57" s="60">
        <v>3863402.95</v>
      </c>
      <c r="DZ57" s="60">
        <v>3860502.2339999997</v>
      </c>
      <c r="EA57" s="60">
        <v>4148654.7276999992</v>
      </c>
      <c r="EB57" s="60">
        <v>4853410.8823400009</v>
      </c>
      <c r="EC57" s="60">
        <v>4552163.7850000001</v>
      </c>
      <c r="ED57" s="60">
        <v>4437960.7530000005</v>
      </c>
      <c r="EN57" s="60"/>
      <c r="EO57" s="60"/>
      <c r="EP57" s="60"/>
      <c r="EQ57" s="60"/>
      <c r="ER57" s="60"/>
      <c r="ES57" s="60"/>
      <c r="ET57" s="60"/>
      <c r="EU57" s="60"/>
    </row>
    <row r="58" spans="1:296" ht="11.2" customHeight="1" x14ac:dyDescent="0.35">
      <c r="A58" s="55" t="s">
        <v>165</v>
      </c>
      <c r="B58" s="54">
        <v>1903</v>
      </c>
      <c r="C58" s="59" t="s">
        <v>115</v>
      </c>
      <c r="D58" s="59" t="s">
        <v>115</v>
      </c>
      <c r="E58" s="59" t="s">
        <v>115</v>
      </c>
      <c r="F58" s="59" t="s">
        <v>115</v>
      </c>
      <c r="G58" s="59" t="s">
        <v>115</v>
      </c>
      <c r="H58" s="59" t="s">
        <v>115</v>
      </c>
      <c r="I58" s="59" t="s">
        <v>115</v>
      </c>
      <c r="J58" s="59" t="s">
        <v>115</v>
      </c>
      <c r="K58" s="59" t="s">
        <v>115</v>
      </c>
      <c r="L58" s="59" t="s">
        <v>115</v>
      </c>
      <c r="M58" s="59" t="s">
        <v>115</v>
      </c>
      <c r="N58" s="59" t="s">
        <v>115</v>
      </c>
      <c r="O58" s="59" t="s">
        <v>115</v>
      </c>
      <c r="P58" s="59" t="s">
        <v>115</v>
      </c>
      <c r="Q58" s="59" t="s">
        <v>115</v>
      </c>
      <c r="R58" s="59" t="s">
        <v>115</v>
      </c>
      <c r="S58" s="59" t="s">
        <v>115</v>
      </c>
      <c r="T58" s="59" t="s">
        <v>115</v>
      </c>
      <c r="U58" s="60">
        <v>15.566000000000001</v>
      </c>
      <c r="V58" s="60">
        <v>1.5980000000000001</v>
      </c>
      <c r="W58" s="60">
        <v>0.72199999999999998</v>
      </c>
      <c r="X58" s="60">
        <v>0.46600000000000003</v>
      </c>
      <c r="Y58" s="60">
        <v>0.16600000000000001</v>
      </c>
      <c r="Z58" s="60">
        <v>0.16800000000000001</v>
      </c>
      <c r="AA58" s="60">
        <v>2.9239999999999999</v>
      </c>
      <c r="AB58" s="61">
        <v>0.20399999999999999</v>
      </c>
      <c r="AC58" s="61">
        <v>9.1999999999999998E-2</v>
      </c>
      <c r="AD58" s="60">
        <v>19.867999999999999</v>
      </c>
      <c r="AE58" s="60">
        <v>28.835999999999999</v>
      </c>
      <c r="AF58" s="60">
        <v>10.157999999999999</v>
      </c>
      <c r="AG58" s="60">
        <v>11.948</v>
      </c>
      <c r="AH58" s="60">
        <v>16.882000000000001</v>
      </c>
      <c r="AI58" s="60">
        <v>19.946000000000002</v>
      </c>
      <c r="AJ58" s="60">
        <v>36.991999999999997</v>
      </c>
      <c r="AK58" s="60">
        <v>54.942</v>
      </c>
      <c r="AL58" s="60">
        <v>9.6679999999999993</v>
      </c>
      <c r="AM58" s="60">
        <v>10.366</v>
      </c>
      <c r="AN58" s="60">
        <v>11.304</v>
      </c>
      <c r="AO58" s="60">
        <v>14.007999999999999</v>
      </c>
      <c r="AP58" s="60">
        <v>14.635999999999999</v>
      </c>
      <c r="AQ58" s="60">
        <v>15.692</v>
      </c>
      <c r="AR58" s="60">
        <v>22.05</v>
      </c>
      <c r="AS58" s="60">
        <v>29.756</v>
      </c>
      <c r="AT58" s="60">
        <v>12.715999999999999</v>
      </c>
      <c r="AU58" s="60">
        <v>17.486000000000001</v>
      </c>
      <c r="AV58" s="60">
        <v>4.2240000000000002</v>
      </c>
      <c r="AW58" s="60">
        <v>4.4359999999999999</v>
      </c>
      <c r="AX58" s="60">
        <v>3.024</v>
      </c>
      <c r="AY58" s="60">
        <v>3.6440000000000001</v>
      </c>
      <c r="AZ58" s="60">
        <v>3.758</v>
      </c>
      <c r="BA58" s="60">
        <v>12.805999999999999</v>
      </c>
      <c r="BB58" s="60">
        <v>5.218</v>
      </c>
      <c r="BC58" s="60">
        <v>13.74</v>
      </c>
      <c r="BD58" s="60">
        <v>6.8639999999999999</v>
      </c>
      <c r="BE58" s="60">
        <v>8.0820000000000007</v>
      </c>
      <c r="BF58" s="60">
        <v>6.4219999999999997</v>
      </c>
      <c r="BG58" s="60">
        <v>1.014</v>
      </c>
      <c r="BH58" s="60">
        <v>2.1999999999999999E-2</v>
      </c>
      <c r="BI58" s="60">
        <v>4.2000000000000003E-2</v>
      </c>
      <c r="BJ58" s="60">
        <v>0</v>
      </c>
      <c r="BK58" s="60">
        <v>0.16800000000000001</v>
      </c>
      <c r="BL58" s="60">
        <v>31.58</v>
      </c>
      <c r="BM58" s="60">
        <v>39.302</v>
      </c>
      <c r="BN58" s="60">
        <v>53.356000000000002</v>
      </c>
      <c r="BO58" s="60">
        <v>165.69800000000001</v>
      </c>
      <c r="BP58" s="60">
        <v>205.15600000000001</v>
      </c>
      <c r="BQ58" s="60">
        <v>143.96199999999999</v>
      </c>
      <c r="BR58" s="60">
        <v>74</v>
      </c>
      <c r="BS58" s="60">
        <v>70</v>
      </c>
      <c r="BT58" s="60">
        <v>152</v>
      </c>
      <c r="BU58" s="60">
        <v>334</v>
      </c>
      <c r="BV58" s="60">
        <v>484</v>
      </c>
      <c r="BW58" s="60">
        <v>396</v>
      </c>
      <c r="BX58" s="60">
        <v>414</v>
      </c>
      <c r="BY58" s="60">
        <v>842</v>
      </c>
      <c r="BZ58" s="60">
        <v>886</v>
      </c>
      <c r="CA58" s="60">
        <v>668</v>
      </c>
      <c r="CB58" s="60">
        <v>868</v>
      </c>
      <c r="CC58" s="60">
        <v>986</v>
      </c>
      <c r="CD58" s="60">
        <v>1139</v>
      </c>
      <c r="CE58" s="60">
        <v>1150</v>
      </c>
      <c r="CF58" s="60">
        <v>1666</v>
      </c>
      <c r="CG58" s="60">
        <v>1969</v>
      </c>
      <c r="CH58" s="60">
        <v>1932</v>
      </c>
      <c r="CI58" s="60">
        <v>2687</v>
      </c>
      <c r="CJ58" s="60">
        <v>3918</v>
      </c>
      <c r="CK58" s="60">
        <v>7415</v>
      </c>
      <c r="CL58" s="60">
        <v>7110</v>
      </c>
      <c r="CM58" s="60">
        <v>9922</v>
      </c>
      <c r="CN58" s="60">
        <v>16150</v>
      </c>
      <c r="CO58" s="60">
        <v>22150</v>
      </c>
      <c r="CP58" s="60">
        <v>27219</v>
      </c>
      <c r="CQ58" s="60">
        <v>30496</v>
      </c>
      <c r="CR58" s="60">
        <v>35325</v>
      </c>
      <c r="CS58" s="60">
        <v>53261</v>
      </c>
      <c r="CT58" s="60">
        <v>64443</v>
      </c>
      <c r="CU58" s="60">
        <v>71904</v>
      </c>
      <c r="CV58" s="60">
        <v>88993</v>
      </c>
      <c r="CW58" s="60">
        <v>121477</v>
      </c>
      <c r="CX58" s="60">
        <v>155441</v>
      </c>
      <c r="CY58" s="60">
        <v>200874</v>
      </c>
      <c r="CZ58" s="60">
        <v>284383</v>
      </c>
      <c r="DA58" s="60">
        <v>331077</v>
      </c>
      <c r="DB58" s="60">
        <v>420008</v>
      </c>
      <c r="DC58" s="60">
        <v>479358.68699999998</v>
      </c>
      <c r="DD58" s="60">
        <v>505008.69100000005</v>
      </c>
      <c r="DE58" s="60">
        <v>647444.60799999989</v>
      </c>
      <c r="DF58" s="60">
        <v>755644.85999999975</v>
      </c>
      <c r="DG58" s="60">
        <v>794369.397</v>
      </c>
      <c r="DH58" s="60">
        <v>969971.35999999975</v>
      </c>
      <c r="DI58" s="60">
        <v>1004648.2399999996</v>
      </c>
      <c r="DJ58" s="60">
        <v>1201308.8600000003</v>
      </c>
      <c r="DK58" s="60">
        <v>1479585.5899999994</v>
      </c>
      <c r="DL58" s="60">
        <v>1902078.0119999996</v>
      </c>
      <c r="DM58" s="60">
        <v>2422325.9219999984</v>
      </c>
      <c r="DN58" s="60">
        <v>2779895.629999999</v>
      </c>
      <c r="DO58" s="60">
        <v>2885568.6139999996</v>
      </c>
      <c r="DP58" s="60">
        <v>3471440.4460000019</v>
      </c>
      <c r="DQ58" s="60">
        <v>3668711.0799999991</v>
      </c>
      <c r="DR58" s="60">
        <v>4202487.3670000015</v>
      </c>
      <c r="DS58" s="60">
        <v>5388360.1809999989</v>
      </c>
      <c r="DT58" s="60">
        <v>7222018.6499999994</v>
      </c>
      <c r="DU58" s="60">
        <v>8846027.9429999981</v>
      </c>
      <c r="DV58" s="60">
        <v>10749258.201999996</v>
      </c>
      <c r="DW58" s="60">
        <v>12443890.567000002</v>
      </c>
      <c r="DX58" s="60">
        <v>9118332.3900000006</v>
      </c>
      <c r="DY58" s="60">
        <v>8644234.4590000007</v>
      </c>
      <c r="DZ58" s="60">
        <v>11128664.311000001</v>
      </c>
      <c r="EA58" s="60">
        <v>11061066.135230001</v>
      </c>
      <c r="EB58" s="60">
        <v>12134916.69771</v>
      </c>
      <c r="EC58" s="60">
        <v>14555431.604999993</v>
      </c>
      <c r="ED58" s="60">
        <v>14123400.312999999</v>
      </c>
      <c r="EN58" s="60"/>
      <c r="EO58" s="60"/>
      <c r="EP58" s="60"/>
      <c r="EQ58" s="60"/>
      <c r="ER58" s="60"/>
      <c r="ES58" s="60"/>
      <c r="ET58" s="60"/>
      <c r="EU58" s="60"/>
    </row>
    <row r="59" spans="1:296" s="64" customFormat="1" ht="11.2" customHeight="1" x14ac:dyDescent="0.35">
      <c r="A59" s="55" t="s">
        <v>166</v>
      </c>
      <c r="B59" s="54">
        <v>1885</v>
      </c>
      <c r="C59" s="60">
        <v>1</v>
      </c>
      <c r="D59" s="60">
        <v>0.52</v>
      </c>
      <c r="E59" s="60">
        <v>0.45200000000000001</v>
      </c>
      <c r="F59" s="60">
        <v>0.15</v>
      </c>
      <c r="G59" s="60">
        <v>1.1220000000000001</v>
      </c>
      <c r="H59" s="60">
        <v>6.5359999999999996</v>
      </c>
      <c r="I59" s="60">
        <v>1.716</v>
      </c>
      <c r="J59" s="60">
        <v>3.8180000000000001</v>
      </c>
      <c r="K59" s="60">
        <v>1.0660000000000001</v>
      </c>
      <c r="L59" s="60">
        <v>1.5880000000000001</v>
      </c>
      <c r="M59" s="60">
        <v>9.4860000000000007</v>
      </c>
      <c r="N59" s="60">
        <v>41.161999999999999</v>
      </c>
      <c r="O59" s="60">
        <v>50.506</v>
      </c>
      <c r="P59" s="60">
        <v>42.97</v>
      </c>
      <c r="Q59" s="60">
        <v>94.372</v>
      </c>
      <c r="R59" s="60">
        <v>128.626</v>
      </c>
      <c r="S59" s="60">
        <v>99.861999999999995</v>
      </c>
      <c r="T59" s="60">
        <v>96.691999999999993</v>
      </c>
      <c r="U59" s="60">
        <v>68.194000000000003</v>
      </c>
      <c r="V59" s="60">
        <v>35.228000000000002</v>
      </c>
      <c r="W59" s="60">
        <v>76.114000000000004</v>
      </c>
      <c r="X59" s="60">
        <v>74.52</v>
      </c>
      <c r="Y59" s="60">
        <v>30.582000000000001</v>
      </c>
      <c r="Z59" s="60">
        <v>43.631999999999998</v>
      </c>
      <c r="AA59" s="60">
        <v>47.616</v>
      </c>
      <c r="AB59" s="61">
        <v>59.064</v>
      </c>
      <c r="AC59" s="61">
        <v>67.39</v>
      </c>
      <c r="AD59" s="60">
        <v>103.34</v>
      </c>
      <c r="AE59" s="60">
        <v>99.331999999999994</v>
      </c>
      <c r="AF59" s="60">
        <v>23.475999999999999</v>
      </c>
      <c r="AG59" s="60">
        <v>51.904000000000003</v>
      </c>
      <c r="AH59" s="60">
        <v>68.632000000000005</v>
      </c>
      <c r="AI59" s="60">
        <v>0.52600000000000002</v>
      </c>
      <c r="AJ59" s="60">
        <v>60.46</v>
      </c>
      <c r="AK59" s="60">
        <v>132.35</v>
      </c>
      <c r="AL59" s="60">
        <v>126.73</v>
      </c>
      <c r="AM59" s="60">
        <v>89.805999999999997</v>
      </c>
      <c r="AN59" s="60">
        <v>26.904</v>
      </c>
      <c r="AO59" s="60">
        <v>79.676000000000002</v>
      </c>
      <c r="AP59" s="60">
        <v>79.951999999999998</v>
      </c>
      <c r="AQ59" s="60">
        <v>136.68199999999999</v>
      </c>
      <c r="AR59" s="60">
        <v>101.178</v>
      </c>
      <c r="AS59" s="60">
        <v>149.88399999999999</v>
      </c>
      <c r="AT59" s="60">
        <v>139.82599999999999</v>
      </c>
      <c r="AU59" s="60">
        <v>138.30199999999999</v>
      </c>
      <c r="AV59" s="60">
        <v>81.988</v>
      </c>
      <c r="AW59" s="60">
        <v>58.887999999999998</v>
      </c>
      <c r="AX59" s="60">
        <v>50.805999999999997</v>
      </c>
      <c r="AY59" s="60">
        <v>42.671999999999997</v>
      </c>
      <c r="AZ59" s="60">
        <v>58.728000000000002</v>
      </c>
      <c r="BA59" s="60">
        <v>47.892000000000003</v>
      </c>
      <c r="BB59" s="60">
        <v>68.48</v>
      </c>
      <c r="BC59" s="60">
        <v>65.325999999999993</v>
      </c>
      <c r="BD59" s="60">
        <v>82.72</v>
      </c>
      <c r="BE59" s="60">
        <v>85.13</v>
      </c>
      <c r="BF59" s="60">
        <v>4.6639999999999997</v>
      </c>
      <c r="BG59" s="60">
        <v>16.986000000000001</v>
      </c>
      <c r="BH59" s="60">
        <v>1.8140000000000001</v>
      </c>
      <c r="BI59" s="60">
        <v>11.108000000000001</v>
      </c>
      <c r="BJ59" s="60">
        <v>12.48</v>
      </c>
      <c r="BK59" s="60">
        <v>71.835999999999999</v>
      </c>
      <c r="BL59" s="60">
        <v>106.04600000000001</v>
      </c>
      <c r="BM59" s="60">
        <v>186.13800000000001</v>
      </c>
      <c r="BN59" s="60">
        <v>248.57</v>
      </c>
      <c r="BO59" s="60">
        <v>233.404</v>
      </c>
      <c r="BP59" s="60">
        <v>158.864</v>
      </c>
      <c r="BQ59" s="60">
        <v>230.96600000000001</v>
      </c>
      <c r="BR59" s="60">
        <v>80</v>
      </c>
      <c r="BS59" s="60">
        <v>208</v>
      </c>
      <c r="BT59" s="60">
        <v>260</v>
      </c>
      <c r="BU59" s="60">
        <v>326</v>
      </c>
      <c r="BV59" s="60">
        <v>296</v>
      </c>
      <c r="BW59" s="60">
        <v>354</v>
      </c>
      <c r="BX59" s="60">
        <v>318</v>
      </c>
      <c r="BY59" s="60">
        <v>938</v>
      </c>
      <c r="BZ59" s="60">
        <v>492</v>
      </c>
      <c r="CA59" s="60">
        <v>568</v>
      </c>
      <c r="CB59" s="60">
        <v>530</v>
      </c>
      <c r="CC59" s="60">
        <v>576</v>
      </c>
      <c r="CD59" s="60">
        <v>594</v>
      </c>
      <c r="CE59" s="60">
        <v>515</v>
      </c>
      <c r="CF59" s="60">
        <v>527</v>
      </c>
      <c r="CG59" s="60">
        <v>680</v>
      </c>
      <c r="CH59" s="60">
        <v>764</v>
      </c>
      <c r="CI59" s="60">
        <v>814</v>
      </c>
      <c r="CJ59" s="60">
        <v>768</v>
      </c>
      <c r="CK59" s="60">
        <v>948</v>
      </c>
      <c r="CL59" s="60">
        <v>1154</v>
      </c>
      <c r="CM59" s="60">
        <v>1937</v>
      </c>
      <c r="CN59" s="60">
        <v>2271</v>
      </c>
      <c r="CO59" s="60">
        <v>3087</v>
      </c>
      <c r="CP59" s="60">
        <v>3868</v>
      </c>
      <c r="CQ59" s="60">
        <v>3012</v>
      </c>
      <c r="CR59" s="60">
        <v>2764</v>
      </c>
      <c r="CS59" s="60">
        <v>4109</v>
      </c>
      <c r="CT59" s="60">
        <v>3721</v>
      </c>
      <c r="CU59" s="60">
        <v>4004</v>
      </c>
      <c r="CV59" s="60">
        <v>4339</v>
      </c>
      <c r="CW59" s="60">
        <v>7006</v>
      </c>
      <c r="CX59" s="60">
        <v>9233</v>
      </c>
      <c r="CY59" s="60">
        <v>13170</v>
      </c>
      <c r="CZ59" s="60">
        <v>19922</v>
      </c>
      <c r="DA59" s="60">
        <v>32720</v>
      </c>
      <c r="DB59" s="60">
        <v>32194.000000000004</v>
      </c>
      <c r="DC59" s="60">
        <v>55424.69200000001</v>
      </c>
      <c r="DD59" s="60">
        <v>32114.041000000001</v>
      </c>
      <c r="DE59" s="60">
        <v>46107.843999999983</v>
      </c>
      <c r="DF59" s="60">
        <v>38799.256000000001</v>
      </c>
      <c r="DG59" s="60">
        <v>44931.703000000001</v>
      </c>
      <c r="DH59" s="60">
        <v>58382.406999999992</v>
      </c>
      <c r="DI59" s="60">
        <v>72688.929000000004</v>
      </c>
      <c r="DJ59" s="60">
        <v>73771.978000000003</v>
      </c>
      <c r="DK59" s="60">
        <v>111663.70800000001</v>
      </c>
      <c r="DL59" s="60">
        <v>113976.55899999999</v>
      </c>
      <c r="DM59" s="60">
        <v>133901.47399999999</v>
      </c>
      <c r="DN59" s="60">
        <v>151952.011</v>
      </c>
      <c r="DO59" s="60">
        <v>185656.41499999998</v>
      </c>
      <c r="DP59" s="60">
        <v>223113.96799999996</v>
      </c>
      <c r="DQ59" s="60">
        <v>261520.55600000013</v>
      </c>
      <c r="DR59" s="60">
        <v>364601.82400000002</v>
      </c>
      <c r="DS59" s="60">
        <v>354365.63099999988</v>
      </c>
      <c r="DT59" s="60">
        <v>436579.973</v>
      </c>
      <c r="DU59" s="60">
        <v>404435.56200000009</v>
      </c>
      <c r="DV59" s="60">
        <v>506718.19499999995</v>
      </c>
      <c r="DW59" s="60">
        <v>459204.92899999989</v>
      </c>
      <c r="DX59" s="60">
        <v>437355.17400000006</v>
      </c>
      <c r="DY59" s="60">
        <v>468608.05500000005</v>
      </c>
      <c r="DZ59" s="60">
        <v>558058.46799999988</v>
      </c>
      <c r="EA59" s="60">
        <v>737970.99581999995</v>
      </c>
      <c r="EB59" s="60">
        <v>821397.75669000007</v>
      </c>
      <c r="EC59" s="60">
        <v>991794.22499999986</v>
      </c>
      <c r="ED59" s="60">
        <v>799616.75699999998</v>
      </c>
      <c r="EE59" s="58"/>
      <c r="EF59" s="58"/>
      <c r="EG59" s="58"/>
      <c r="EH59" s="58"/>
      <c r="EI59" s="58"/>
      <c r="EJ59" s="58"/>
      <c r="EK59" s="58"/>
      <c r="EL59" s="58"/>
      <c r="EM59" s="58"/>
      <c r="EN59" s="60"/>
      <c r="EO59" s="60"/>
      <c r="EP59" s="60"/>
      <c r="EQ59" s="60"/>
      <c r="ER59" s="60"/>
      <c r="ES59" s="60"/>
      <c r="ET59" s="60"/>
      <c r="EU59" s="60"/>
      <c r="EV59" s="58"/>
      <c r="EW59" s="58"/>
      <c r="EX59" s="58"/>
      <c r="EY59" s="58"/>
      <c r="EZ59" s="58"/>
      <c r="FA59" s="58"/>
      <c r="FB59" s="58"/>
      <c r="FC59" s="58"/>
      <c r="FD59" s="58"/>
      <c r="FE59" s="58"/>
      <c r="FF59" s="58"/>
      <c r="FG59" s="58"/>
      <c r="FH59" s="58"/>
      <c r="FI59" s="58"/>
      <c r="FJ59" s="58"/>
      <c r="FK59" s="58"/>
      <c r="FL59" s="58"/>
      <c r="FM59" s="58"/>
      <c r="FN59" s="58"/>
      <c r="FO59" s="58"/>
      <c r="FP59" s="58"/>
      <c r="FQ59" s="58"/>
      <c r="FR59" s="58"/>
      <c r="FS59" s="58"/>
      <c r="FT59" s="58"/>
      <c r="FU59" s="58"/>
      <c r="FV59" s="58"/>
      <c r="FW59" s="58"/>
      <c r="FX59" s="58"/>
      <c r="FY59" s="58"/>
      <c r="FZ59" s="58"/>
      <c r="GA59" s="58"/>
      <c r="GB59" s="58"/>
      <c r="GC59" s="58"/>
      <c r="GD59" s="58"/>
      <c r="GE59" s="58"/>
      <c r="GF59" s="58"/>
      <c r="GG59" s="58"/>
      <c r="GH59" s="58"/>
      <c r="GI59" s="58"/>
      <c r="GJ59" s="58"/>
      <c r="GK59" s="58"/>
      <c r="GL59" s="58"/>
      <c r="GM59" s="58"/>
      <c r="GN59" s="58"/>
      <c r="GO59" s="58"/>
      <c r="GP59" s="58"/>
      <c r="GQ59" s="58"/>
      <c r="GR59" s="58"/>
      <c r="GS59" s="58"/>
      <c r="GT59" s="58"/>
      <c r="GU59" s="58"/>
      <c r="GV59" s="58"/>
      <c r="GW59" s="58"/>
      <c r="GX59" s="58"/>
      <c r="GY59" s="58"/>
      <c r="GZ59" s="58"/>
      <c r="HA59" s="58"/>
      <c r="HB59" s="58"/>
      <c r="HC59" s="58"/>
      <c r="HD59" s="58"/>
      <c r="HE59" s="58"/>
      <c r="HF59" s="58"/>
      <c r="HG59" s="58"/>
      <c r="HH59" s="58"/>
      <c r="HI59" s="58"/>
      <c r="HJ59" s="58"/>
      <c r="HK59" s="58"/>
      <c r="HL59" s="58"/>
      <c r="HM59" s="58"/>
      <c r="HN59" s="58"/>
      <c r="HO59" s="58"/>
      <c r="HP59" s="58"/>
      <c r="HQ59" s="58"/>
      <c r="HR59" s="58"/>
      <c r="HS59" s="58"/>
      <c r="HT59" s="58"/>
      <c r="HU59" s="58"/>
      <c r="HV59" s="58"/>
      <c r="HW59" s="58"/>
      <c r="HX59" s="58"/>
      <c r="HY59" s="58"/>
      <c r="HZ59" s="58"/>
      <c r="IA59" s="58"/>
      <c r="IB59" s="58"/>
      <c r="IC59" s="58"/>
      <c r="ID59" s="58"/>
      <c r="IE59" s="58"/>
      <c r="IF59" s="58"/>
      <c r="IG59" s="58"/>
      <c r="IH59" s="58"/>
      <c r="II59" s="58"/>
      <c r="IJ59" s="58"/>
      <c r="IK59" s="58"/>
      <c r="IL59" s="58"/>
      <c r="IM59" s="58"/>
      <c r="IN59" s="58"/>
      <c r="IO59" s="58"/>
      <c r="IP59" s="58"/>
      <c r="IQ59" s="58"/>
      <c r="IR59" s="58"/>
      <c r="IS59" s="58"/>
      <c r="IT59" s="58"/>
      <c r="IU59" s="58"/>
      <c r="IV59" s="58"/>
      <c r="IW59" s="58"/>
      <c r="IX59" s="58"/>
      <c r="IY59" s="58"/>
      <c r="IZ59" s="58"/>
      <c r="JA59" s="58"/>
      <c r="JB59" s="58"/>
      <c r="JC59" s="58"/>
      <c r="JD59" s="58"/>
      <c r="JE59" s="58"/>
      <c r="JF59" s="58"/>
      <c r="JG59" s="58"/>
      <c r="JH59" s="58"/>
      <c r="JI59" s="58"/>
      <c r="JJ59" s="58"/>
      <c r="JK59" s="58"/>
      <c r="JL59" s="58"/>
      <c r="JM59" s="58"/>
      <c r="JN59" s="58"/>
      <c r="JO59" s="58"/>
      <c r="JP59" s="58"/>
      <c r="JQ59" s="58"/>
      <c r="JR59" s="58"/>
      <c r="JS59" s="58"/>
      <c r="JT59" s="58"/>
      <c r="JU59" s="58"/>
      <c r="JV59" s="58"/>
      <c r="JW59" s="58"/>
      <c r="JX59" s="58"/>
      <c r="JY59" s="58"/>
      <c r="JZ59" s="58"/>
      <c r="KA59" s="58"/>
      <c r="KB59" s="58"/>
      <c r="KC59" s="58"/>
      <c r="KD59" s="58"/>
      <c r="KE59" s="58"/>
      <c r="KF59" s="58"/>
      <c r="KG59" s="58"/>
      <c r="KH59" s="58"/>
      <c r="KI59" s="58"/>
      <c r="KJ59" s="58"/>
    </row>
    <row r="60" spans="1:296" ht="11.2" customHeight="1" x14ac:dyDescent="0.35">
      <c r="A60" s="55" t="s">
        <v>167</v>
      </c>
      <c r="B60" s="54" t="s">
        <v>62</v>
      </c>
      <c r="C60" s="59" t="s">
        <v>115</v>
      </c>
      <c r="D60" s="59" t="s">
        <v>115</v>
      </c>
      <c r="E60" s="59" t="s">
        <v>115</v>
      </c>
      <c r="F60" s="59" t="s">
        <v>115</v>
      </c>
      <c r="G60" s="59" t="s">
        <v>115</v>
      </c>
      <c r="H60" s="59" t="s">
        <v>115</v>
      </c>
      <c r="I60" s="59" t="s">
        <v>115</v>
      </c>
      <c r="J60" s="59" t="s">
        <v>115</v>
      </c>
      <c r="K60" s="59" t="s">
        <v>115</v>
      </c>
      <c r="L60" s="59" t="s">
        <v>115</v>
      </c>
      <c r="M60" s="59" t="s">
        <v>115</v>
      </c>
      <c r="N60" s="59" t="s">
        <v>115</v>
      </c>
      <c r="O60" s="59" t="s">
        <v>115</v>
      </c>
      <c r="P60" s="59" t="s">
        <v>115</v>
      </c>
      <c r="Q60" s="59" t="s">
        <v>115</v>
      </c>
      <c r="R60" s="59" t="s">
        <v>115</v>
      </c>
      <c r="S60" s="59" t="s">
        <v>115</v>
      </c>
      <c r="T60" s="59" t="s">
        <v>115</v>
      </c>
      <c r="U60" s="59" t="s">
        <v>115</v>
      </c>
      <c r="V60" s="59" t="s">
        <v>115</v>
      </c>
      <c r="W60" s="59" t="s">
        <v>115</v>
      </c>
      <c r="X60" s="59" t="s">
        <v>115</v>
      </c>
      <c r="Y60" s="59" t="s">
        <v>115</v>
      </c>
      <c r="Z60" s="59" t="s">
        <v>115</v>
      </c>
      <c r="AA60" s="59" t="s">
        <v>115</v>
      </c>
      <c r="AB60" s="63" t="s">
        <v>115</v>
      </c>
      <c r="AC60" s="63" t="s">
        <v>115</v>
      </c>
      <c r="AD60" s="59" t="s">
        <v>115</v>
      </c>
      <c r="AE60" s="59" t="s">
        <v>115</v>
      </c>
      <c r="AF60" s="59" t="s">
        <v>115</v>
      </c>
      <c r="AG60" s="59" t="s">
        <v>115</v>
      </c>
      <c r="AH60" s="59" t="s">
        <v>115</v>
      </c>
      <c r="AI60" s="59" t="s">
        <v>115</v>
      </c>
      <c r="AJ60" s="59" t="s">
        <v>115</v>
      </c>
      <c r="AK60" s="59" t="s">
        <v>115</v>
      </c>
      <c r="AL60" s="59" t="s">
        <v>115</v>
      </c>
      <c r="AM60" s="59" t="s">
        <v>115</v>
      </c>
      <c r="AN60" s="59" t="s">
        <v>115</v>
      </c>
      <c r="AO60" s="59" t="s">
        <v>115</v>
      </c>
      <c r="AP60" s="59" t="s">
        <v>115</v>
      </c>
      <c r="AQ60" s="59" t="s">
        <v>115</v>
      </c>
      <c r="AR60" s="59" t="s">
        <v>115</v>
      </c>
      <c r="AS60" s="59" t="s">
        <v>115</v>
      </c>
      <c r="AT60" s="59" t="s">
        <v>115</v>
      </c>
      <c r="AU60" s="59" t="s">
        <v>115</v>
      </c>
      <c r="AV60" s="59" t="s">
        <v>115</v>
      </c>
      <c r="AW60" s="59" t="s">
        <v>115</v>
      </c>
      <c r="AX60" s="59" t="s">
        <v>115</v>
      </c>
      <c r="AY60" s="59" t="s">
        <v>115</v>
      </c>
      <c r="AZ60" s="59" t="s">
        <v>115</v>
      </c>
      <c r="BA60" s="59" t="s">
        <v>115</v>
      </c>
      <c r="BB60" s="59" t="s">
        <v>115</v>
      </c>
      <c r="BC60" s="59" t="s">
        <v>115</v>
      </c>
      <c r="BD60" s="59" t="s">
        <v>115</v>
      </c>
      <c r="BE60" s="59" t="s">
        <v>115</v>
      </c>
      <c r="BF60" s="59" t="s">
        <v>115</v>
      </c>
      <c r="BG60" s="59" t="s">
        <v>115</v>
      </c>
      <c r="BH60" s="59" t="s">
        <v>115</v>
      </c>
      <c r="BI60" s="59" t="s">
        <v>115</v>
      </c>
      <c r="BJ60" s="59" t="s">
        <v>115</v>
      </c>
      <c r="BK60" s="59" t="s">
        <v>115</v>
      </c>
      <c r="BL60" s="59" t="s">
        <v>115</v>
      </c>
      <c r="BM60" s="59" t="s">
        <v>115</v>
      </c>
      <c r="BN60" s="59" t="s">
        <v>115</v>
      </c>
      <c r="BO60" s="59" t="s">
        <v>115</v>
      </c>
      <c r="BP60" s="59" t="s">
        <v>115</v>
      </c>
      <c r="BQ60" s="59" t="s">
        <v>115</v>
      </c>
      <c r="BR60" s="59" t="s">
        <v>115</v>
      </c>
      <c r="BS60" s="59" t="s">
        <v>115</v>
      </c>
      <c r="BT60" s="59" t="s">
        <v>115</v>
      </c>
      <c r="BU60" s="59" t="s">
        <v>115</v>
      </c>
      <c r="BV60" s="59" t="s">
        <v>115</v>
      </c>
      <c r="BW60" s="59" t="s">
        <v>115</v>
      </c>
      <c r="BX60" s="59" t="s">
        <v>115</v>
      </c>
      <c r="BY60" s="59" t="s">
        <v>115</v>
      </c>
      <c r="BZ60" s="59" t="s">
        <v>115</v>
      </c>
      <c r="CA60" s="59" t="s">
        <v>115</v>
      </c>
      <c r="CB60" s="59" t="s">
        <v>115</v>
      </c>
      <c r="CC60" s="59" t="s">
        <v>115</v>
      </c>
      <c r="CD60" s="60">
        <v>1931</v>
      </c>
      <c r="CE60" s="60">
        <v>11641</v>
      </c>
      <c r="CF60" s="60">
        <v>13244</v>
      </c>
      <c r="CG60" s="60">
        <v>15907</v>
      </c>
      <c r="CH60" s="60">
        <v>7452</v>
      </c>
      <c r="CI60" s="60">
        <v>13038</v>
      </c>
      <c r="CJ60" s="60">
        <v>5819</v>
      </c>
      <c r="CK60" s="60">
        <v>6980</v>
      </c>
      <c r="CL60" s="60">
        <v>4323</v>
      </c>
      <c r="CM60" s="60">
        <v>404</v>
      </c>
      <c r="CN60" s="60">
        <v>9177</v>
      </c>
      <c r="CO60" s="60">
        <v>12189</v>
      </c>
      <c r="CP60" s="60">
        <v>0</v>
      </c>
      <c r="CQ60" s="60">
        <v>24968</v>
      </c>
      <c r="CR60" s="60">
        <v>64428</v>
      </c>
      <c r="CS60" s="60">
        <v>117212</v>
      </c>
      <c r="CT60" s="60">
        <v>195245</v>
      </c>
      <c r="CU60" s="60">
        <v>263608</v>
      </c>
      <c r="CV60" s="60">
        <v>394025</v>
      </c>
      <c r="CW60" s="60">
        <v>267205</v>
      </c>
      <c r="CX60" s="60">
        <v>170639</v>
      </c>
      <c r="CY60" s="60">
        <v>134806</v>
      </c>
      <c r="CZ60" s="60">
        <v>175845</v>
      </c>
      <c r="DA60" s="60">
        <v>215845</v>
      </c>
      <c r="DB60" s="60">
        <v>396278</v>
      </c>
      <c r="DC60" s="60">
        <v>452235.41000000009</v>
      </c>
      <c r="DD60" s="60">
        <v>419050.04499999993</v>
      </c>
      <c r="DE60" s="60">
        <v>468692.95200000016</v>
      </c>
      <c r="DF60" s="60">
        <v>697966.8350000002</v>
      </c>
      <c r="DG60" s="60">
        <v>617080.32399999991</v>
      </c>
      <c r="DH60" s="60">
        <v>626929.62599999993</v>
      </c>
      <c r="DI60" s="60">
        <v>474583.33500000008</v>
      </c>
      <c r="DJ60" s="60">
        <v>800116.99200000009</v>
      </c>
      <c r="DK60" s="60">
        <v>492355.92100000003</v>
      </c>
      <c r="DL60" s="60">
        <v>201180.45300000004</v>
      </c>
      <c r="DM60" s="60">
        <v>400833.64900000003</v>
      </c>
      <c r="DN60" s="60">
        <v>1114210.9589999998</v>
      </c>
      <c r="DO60" s="60">
        <v>749474.76600000018</v>
      </c>
      <c r="DP60" s="60">
        <v>754764.60800000012</v>
      </c>
      <c r="DQ60" s="60">
        <v>741840.27899999998</v>
      </c>
      <c r="DR60" s="60">
        <v>820242.47400000016</v>
      </c>
      <c r="DS60" s="60">
        <v>667040.71799999999</v>
      </c>
      <c r="DT60" s="60">
        <v>1746500.39</v>
      </c>
      <c r="DU60" s="60">
        <v>2541910.2439999995</v>
      </c>
      <c r="DV60" s="60">
        <v>1923889.879</v>
      </c>
      <c r="DW60" s="60">
        <v>2292908.409</v>
      </c>
      <c r="DX60" s="60">
        <v>3125079.54</v>
      </c>
      <c r="DY60" s="60">
        <v>3728535.0560000003</v>
      </c>
      <c r="DZ60" s="60">
        <v>3270436.6989999996</v>
      </c>
      <c r="EA60" s="60">
        <v>3245481.2810999998</v>
      </c>
      <c r="EB60" s="60">
        <v>3117791.1838400005</v>
      </c>
      <c r="EC60" s="60">
        <v>1872023.1240000001</v>
      </c>
      <c r="ED60" s="60">
        <v>1895130.6080000002</v>
      </c>
      <c r="EN60" s="60"/>
      <c r="EO60" s="60"/>
      <c r="EP60" s="60"/>
      <c r="EQ60" s="60"/>
      <c r="ER60" s="60"/>
      <c r="ES60" s="60"/>
      <c r="ET60" s="60"/>
      <c r="EU60" s="60"/>
    </row>
    <row r="61" spans="1:296" ht="11.2" customHeight="1" x14ac:dyDescent="0.35">
      <c r="A61" s="55" t="s">
        <v>168</v>
      </c>
      <c r="B61" s="54">
        <v>1885</v>
      </c>
      <c r="C61" s="60">
        <v>54740.49</v>
      </c>
      <c r="D61" s="60">
        <v>50154.332000000002</v>
      </c>
      <c r="E61" s="60">
        <v>42738.917999999998</v>
      </c>
      <c r="F61" s="60">
        <v>52829.413999999997</v>
      </c>
      <c r="G61" s="60">
        <v>51827.697999999997</v>
      </c>
      <c r="H61" s="60">
        <v>47884.156000000003</v>
      </c>
      <c r="I61" s="60">
        <v>52907.682000000001</v>
      </c>
      <c r="J61" s="60">
        <v>42599.163999999997</v>
      </c>
      <c r="K61" s="60">
        <v>34591.39</v>
      </c>
      <c r="L61" s="60">
        <v>31496.594000000001</v>
      </c>
      <c r="M61" s="60">
        <v>33221.394</v>
      </c>
      <c r="N61" s="60">
        <v>40505.122000000003</v>
      </c>
      <c r="O61" s="60">
        <v>42348.063999999998</v>
      </c>
      <c r="P61" s="60">
        <v>42005.703999999998</v>
      </c>
      <c r="Q61" s="60">
        <v>42463.218000000001</v>
      </c>
      <c r="R61" s="60">
        <v>50726.694000000003</v>
      </c>
      <c r="S61" s="60">
        <v>50474.063999999998</v>
      </c>
      <c r="T61" s="60">
        <v>47697.124000000003</v>
      </c>
      <c r="U61" s="60">
        <v>39710.68</v>
      </c>
      <c r="V61" s="60">
        <v>44923.707999999999</v>
      </c>
      <c r="W61" s="60">
        <v>46149.434000000001</v>
      </c>
      <c r="X61" s="60">
        <v>53151.665999999997</v>
      </c>
      <c r="Y61" s="60">
        <v>63812.894</v>
      </c>
      <c r="Z61" s="60">
        <v>59860.313999999998</v>
      </c>
      <c r="AA61" s="60">
        <v>62343.656000000003</v>
      </c>
      <c r="AB61" s="61">
        <v>73292.881999999998</v>
      </c>
      <c r="AC61" s="61">
        <v>78998.021999999997</v>
      </c>
      <c r="AD61" s="60">
        <v>91850.312000000005</v>
      </c>
      <c r="AE61" s="60">
        <v>95231.122000000003</v>
      </c>
      <c r="AF61" s="60">
        <v>75793.31</v>
      </c>
      <c r="AG61" s="60">
        <v>79460.639999999999</v>
      </c>
      <c r="AH61" s="60">
        <v>72507.728000000003</v>
      </c>
      <c r="AI61" s="60">
        <v>44149.841999999997</v>
      </c>
      <c r="AJ61" s="60">
        <v>69169.221999999994</v>
      </c>
      <c r="AK61" s="60">
        <v>77032.872000000003</v>
      </c>
      <c r="AL61" s="60">
        <v>153699.86799999999</v>
      </c>
      <c r="AM61" s="60">
        <v>106003.852</v>
      </c>
      <c r="AN61" s="60">
        <v>136788.84599999999</v>
      </c>
      <c r="AO61" s="60">
        <v>127215.486</v>
      </c>
      <c r="AP61" s="60">
        <v>138095.614</v>
      </c>
      <c r="AQ61" s="60">
        <v>131681.31</v>
      </c>
      <c r="AR61" s="60">
        <v>135590.35399999999</v>
      </c>
      <c r="AS61" s="60">
        <v>126196.07399999999</v>
      </c>
      <c r="AT61" s="60">
        <v>114056.476</v>
      </c>
      <c r="AU61" s="60">
        <v>108509.40399999999</v>
      </c>
      <c r="AV61" s="60">
        <v>46582.025999999998</v>
      </c>
      <c r="AW61" s="60">
        <v>34819.112000000001</v>
      </c>
      <c r="AX61" s="60">
        <v>47085.836000000003</v>
      </c>
      <c r="AY61" s="60">
        <v>50288.881999999998</v>
      </c>
      <c r="AZ61" s="60">
        <v>61577.858</v>
      </c>
      <c r="BA61" s="60">
        <v>67679.97</v>
      </c>
      <c r="BB61" s="60">
        <v>77120.805999999997</v>
      </c>
      <c r="BC61" s="60">
        <v>92457.347999999998</v>
      </c>
      <c r="BD61" s="60">
        <v>92188.588000000003</v>
      </c>
      <c r="BE61" s="60">
        <v>101462.06200000001</v>
      </c>
      <c r="BF61" s="60">
        <v>112630.394</v>
      </c>
      <c r="BG61" s="60">
        <v>128753.242</v>
      </c>
      <c r="BH61" s="60">
        <v>164456.21</v>
      </c>
      <c r="BI61" s="60">
        <v>129211.224</v>
      </c>
      <c r="BJ61" s="60">
        <v>140657.486</v>
      </c>
      <c r="BK61" s="60">
        <v>134126.57399999999</v>
      </c>
      <c r="BL61" s="60">
        <v>149146.378</v>
      </c>
      <c r="BM61" s="60">
        <v>264476.87</v>
      </c>
      <c r="BN61" s="60">
        <v>418625.70799999998</v>
      </c>
      <c r="BO61" s="60">
        <v>557495.94799999997</v>
      </c>
      <c r="BP61" s="60">
        <v>713762.61600000004</v>
      </c>
      <c r="BQ61" s="60">
        <v>931409.13199999998</v>
      </c>
      <c r="BR61" s="60">
        <v>429404</v>
      </c>
      <c r="BS61" s="60">
        <v>663402</v>
      </c>
      <c r="BT61" s="60">
        <v>757338</v>
      </c>
      <c r="BU61" s="60">
        <v>711824</v>
      </c>
      <c r="BV61" s="60">
        <v>592502</v>
      </c>
      <c r="BW61" s="60">
        <v>650014</v>
      </c>
      <c r="BX61" s="60">
        <v>614874</v>
      </c>
      <c r="BY61" s="60">
        <v>660604</v>
      </c>
      <c r="BZ61" s="60">
        <v>681062</v>
      </c>
      <c r="CA61" s="60">
        <v>531834</v>
      </c>
      <c r="CB61" s="60">
        <v>658462</v>
      </c>
      <c r="CC61" s="60">
        <v>659068</v>
      </c>
      <c r="CD61" s="60">
        <v>761412</v>
      </c>
      <c r="CE61" s="60">
        <v>758751</v>
      </c>
      <c r="CF61" s="60">
        <v>723811</v>
      </c>
      <c r="CG61" s="60">
        <v>723010</v>
      </c>
      <c r="CH61" s="60">
        <v>747155</v>
      </c>
      <c r="CI61" s="60">
        <v>845344</v>
      </c>
      <c r="CJ61" s="60">
        <v>887168</v>
      </c>
      <c r="CK61" s="60">
        <v>836120</v>
      </c>
      <c r="CL61" s="60">
        <v>767778</v>
      </c>
      <c r="CM61" s="60">
        <v>848662</v>
      </c>
      <c r="CN61" s="60">
        <v>1214423</v>
      </c>
      <c r="CO61" s="60">
        <v>1108680</v>
      </c>
      <c r="CP61" s="60">
        <v>1136204</v>
      </c>
      <c r="CQ61" s="60">
        <v>1275774</v>
      </c>
      <c r="CR61" s="60">
        <v>1485250</v>
      </c>
      <c r="CS61" s="60">
        <v>1637856</v>
      </c>
      <c r="CT61" s="60">
        <v>1572331</v>
      </c>
      <c r="CU61" s="60">
        <v>1601516</v>
      </c>
      <c r="CV61" s="60">
        <v>1443319</v>
      </c>
      <c r="CW61" s="60">
        <v>1603386</v>
      </c>
      <c r="CX61" s="60">
        <v>1961638</v>
      </c>
      <c r="CY61" s="60">
        <v>2516037</v>
      </c>
      <c r="CZ61" s="60">
        <v>2705511</v>
      </c>
      <c r="DA61" s="60">
        <v>3012128</v>
      </c>
      <c r="DB61" s="60">
        <v>3453519</v>
      </c>
      <c r="DC61" s="60">
        <v>3355710.4410000006</v>
      </c>
      <c r="DD61" s="60">
        <v>3302354.8880000003</v>
      </c>
      <c r="DE61" s="60">
        <v>3101549.2610000004</v>
      </c>
      <c r="DF61" s="60">
        <v>3394707.8280000002</v>
      </c>
      <c r="DG61" s="60">
        <v>3698335.834999999</v>
      </c>
      <c r="DH61" s="60">
        <v>4439249.6749999989</v>
      </c>
      <c r="DI61" s="60">
        <v>4882062.2750000022</v>
      </c>
      <c r="DJ61" s="60">
        <v>5182094.2589999996</v>
      </c>
      <c r="DK61" s="60">
        <v>5592802.4480000017</v>
      </c>
      <c r="DL61" s="60">
        <v>5545483.157999997</v>
      </c>
      <c r="DM61" s="60">
        <v>6350414.8079999983</v>
      </c>
      <c r="DN61" s="60">
        <v>6321000.5290000001</v>
      </c>
      <c r="DO61" s="60">
        <v>6218770.2929999996</v>
      </c>
      <c r="DP61" s="60">
        <v>5769348.1400000015</v>
      </c>
      <c r="DQ61" s="60">
        <v>5429176.032999998</v>
      </c>
      <c r="DR61" s="60">
        <v>5935115.1960000005</v>
      </c>
      <c r="DS61" s="60">
        <v>5968284.9370000008</v>
      </c>
      <c r="DT61" s="60">
        <v>7401821.7469999986</v>
      </c>
      <c r="DU61" s="60">
        <v>8498391.0860000011</v>
      </c>
      <c r="DV61" s="60">
        <v>9024258.9849999975</v>
      </c>
      <c r="DW61" s="60">
        <v>5759226.4930000016</v>
      </c>
      <c r="DX61" s="60">
        <v>5985054.9919999996</v>
      </c>
      <c r="DY61" s="60">
        <v>6917489.7529999968</v>
      </c>
      <c r="DZ61" s="60">
        <v>6353907.1409999998</v>
      </c>
      <c r="EA61" s="60">
        <v>6339950.5382399997</v>
      </c>
      <c r="EB61" s="60">
        <v>6332458.7363400003</v>
      </c>
      <c r="EC61" s="60">
        <v>7583515.6490000002</v>
      </c>
      <c r="ED61" s="60">
        <v>6677416.3229999999</v>
      </c>
      <c r="EN61" s="60"/>
      <c r="EO61" s="60"/>
      <c r="EP61" s="60"/>
      <c r="EQ61" s="60"/>
      <c r="ER61" s="60"/>
      <c r="ES61" s="60"/>
      <c r="ET61" s="60"/>
      <c r="EU61" s="60"/>
    </row>
    <row r="62" spans="1:296" ht="11.2" customHeight="1" x14ac:dyDescent="0.35">
      <c r="A62" s="55" t="s">
        <v>177</v>
      </c>
      <c r="B62" s="54">
        <v>1885</v>
      </c>
      <c r="C62" s="60">
        <v>4149.2060000000001</v>
      </c>
      <c r="D62" s="60">
        <v>4174.5879999999997</v>
      </c>
      <c r="E62" s="60">
        <v>3174.95</v>
      </c>
      <c r="F62" s="60">
        <v>4781.482</v>
      </c>
      <c r="G62" s="60">
        <v>5009.826</v>
      </c>
      <c r="H62" s="60">
        <v>4603.8180000000002</v>
      </c>
      <c r="I62" s="60">
        <v>5116.6400000000003</v>
      </c>
      <c r="J62" s="60">
        <v>3642.2020000000002</v>
      </c>
      <c r="K62" s="60">
        <v>2368.3780000000002</v>
      </c>
      <c r="L62" s="60">
        <v>2361.0239999999999</v>
      </c>
      <c r="M62" s="60">
        <v>2763.8980000000001</v>
      </c>
      <c r="N62" s="60">
        <v>5707.24</v>
      </c>
      <c r="O62" s="60">
        <v>6457.1819999999998</v>
      </c>
      <c r="P62" s="60">
        <v>6401.0640000000003</v>
      </c>
      <c r="Q62" s="60">
        <v>8929.8680000000004</v>
      </c>
      <c r="R62" s="60">
        <v>10075.98</v>
      </c>
      <c r="S62" s="60">
        <v>11712.92</v>
      </c>
      <c r="T62" s="60">
        <v>9980.4060000000009</v>
      </c>
      <c r="U62" s="60">
        <v>12739.312</v>
      </c>
      <c r="V62" s="60">
        <v>9184.49</v>
      </c>
      <c r="W62" s="60">
        <v>8975.7440000000006</v>
      </c>
      <c r="X62" s="60">
        <v>9269.7479999999996</v>
      </c>
      <c r="Y62" s="60">
        <v>11744.174000000001</v>
      </c>
      <c r="Z62" s="60">
        <v>12085.816000000001</v>
      </c>
      <c r="AA62" s="60">
        <v>10012.504000000001</v>
      </c>
      <c r="AB62" s="61">
        <v>12997.316000000001</v>
      </c>
      <c r="AC62" s="61">
        <v>15498.382</v>
      </c>
      <c r="AD62" s="60">
        <v>18908.536</v>
      </c>
      <c r="AE62" s="60">
        <v>19055.743999999999</v>
      </c>
      <c r="AF62" s="60">
        <v>19246.919999999998</v>
      </c>
      <c r="AG62" s="60">
        <v>30788.12</v>
      </c>
      <c r="AH62" s="60">
        <v>31807.360000000001</v>
      </c>
      <c r="AI62" s="60">
        <v>30978.741999999998</v>
      </c>
      <c r="AJ62" s="60">
        <v>54423.031999999999</v>
      </c>
      <c r="AK62" s="60">
        <v>47847.762000000002</v>
      </c>
      <c r="AL62" s="60">
        <v>72240.437999999995</v>
      </c>
      <c r="AM62" s="60">
        <v>37873.957999999999</v>
      </c>
      <c r="AN62" s="60">
        <v>49895.83</v>
      </c>
      <c r="AO62" s="60">
        <v>69442.487999999998</v>
      </c>
      <c r="AP62" s="60">
        <v>77754.555999999997</v>
      </c>
      <c r="AQ62" s="60">
        <v>74695.763999999996</v>
      </c>
      <c r="AR62" s="60">
        <v>82964.89</v>
      </c>
      <c r="AS62" s="60">
        <v>70085.207999999999</v>
      </c>
      <c r="AT62" s="60">
        <v>70676.31</v>
      </c>
      <c r="AU62" s="60">
        <v>60699.972000000002</v>
      </c>
      <c r="AV62" s="60">
        <v>22809.808000000001</v>
      </c>
      <c r="AW62" s="60">
        <v>14077</v>
      </c>
      <c r="AX62" s="60">
        <v>16173.977999999999</v>
      </c>
      <c r="AY62" s="60">
        <v>15708.621999999999</v>
      </c>
      <c r="AZ62" s="60">
        <v>22115.536</v>
      </c>
      <c r="BA62" s="60">
        <v>27852.812000000002</v>
      </c>
      <c r="BB62" s="60">
        <v>25980.173999999999</v>
      </c>
      <c r="BC62" s="60">
        <v>35542.017999999996</v>
      </c>
      <c r="BD62" s="60">
        <v>33456.654000000002</v>
      </c>
      <c r="BE62" s="60">
        <v>45932.925999999999</v>
      </c>
      <c r="BF62" s="60">
        <v>39665.908000000003</v>
      </c>
      <c r="BG62" s="60">
        <v>102133.178</v>
      </c>
      <c r="BH62" s="60">
        <v>215562.71</v>
      </c>
      <c r="BI62" s="60">
        <v>237161.864</v>
      </c>
      <c r="BJ62" s="60">
        <v>166158.9</v>
      </c>
      <c r="BK62" s="60">
        <v>95409.706000000006</v>
      </c>
      <c r="BL62" s="60">
        <v>79592.142000000007</v>
      </c>
      <c r="BM62" s="60">
        <v>133671.986</v>
      </c>
      <c r="BN62" s="60">
        <v>83060.850000000006</v>
      </c>
      <c r="BO62" s="60">
        <v>104496.754</v>
      </c>
      <c r="BP62" s="60">
        <v>121778.576</v>
      </c>
      <c r="BQ62" s="60">
        <v>218288.21400000001</v>
      </c>
      <c r="BR62" s="60">
        <v>170340</v>
      </c>
      <c r="BS62" s="60">
        <v>146510</v>
      </c>
      <c r="BT62" s="60">
        <v>204336</v>
      </c>
      <c r="BU62" s="60">
        <v>197600</v>
      </c>
      <c r="BV62" s="60">
        <v>191098</v>
      </c>
      <c r="BW62" s="60">
        <v>208932</v>
      </c>
      <c r="BX62" s="60">
        <v>217012</v>
      </c>
      <c r="BY62" s="60">
        <v>300062</v>
      </c>
      <c r="BZ62" s="60">
        <v>434084</v>
      </c>
      <c r="CA62" s="60">
        <v>348160</v>
      </c>
      <c r="CB62" s="60">
        <v>460092</v>
      </c>
      <c r="CC62" s="60">
        <v>542494</v>
      </c>
      <c r="CD62" s="60">
        <v>692246</v>
      </c>
      <c r="CE62" s="60">
        <v>703597</v>
      </c>
      <c r="CF62" s="60">
        <v>781263</v>
      </c>
      <c r="CG62" s="60">
        <v>840886</v>
      </c>
      <c r="CH62" s="60">
        <v>883068</v>
      </c>
      <c r="CI62" s="60">
        <v>965245</v>
      </c>
      <c r="CJ62" s="60">
        <v>1041668</v>
      </c>
      <c r="CK62" s="60">
        <v>872618</v>
      </c>
      <c r="CL62" s="60">
        <v>859865</v>
      </c>
      <c r="CM62" s="60">
        <v>1348012</v>
      </c>
      <c r="CN62" s="60">
        <v>1668160</v>
      </c>
      <c r="CO62" s="60">
        <v>1656319</v>
      </c>
      <c r="CP62" s="60">
        <v>2161662</v>
      </c>
      <c r="CQ62" s="60">
        <v>2310770</v>
      </c>
      <c r="CR62" s="60">
        <v>3213451</v>
      </c>
      <c r="CS62" s="60">
        <v>3562290</v>
      </c>
      <c r="CT62" s="60">
        <v>4148277</v>
      </c>
      <c r="CU62" s="60">
        <v>5205415</v>
      </c>
      <c r="CV62" s="60">
        <v>4682735</v>
      </c>
      <c r="CW62" s="60">
        <v>5043827</v>
      </c>
      <c r="CX62" s="60">
        <v>6425897</v>
      </c>
      <c r="CY62" s="60">
        <v>7284828</v>
      </c>
      <c r="CZ62" s="60">
        <v>8118425</v>
      </c>
      <c r="DA62" s="60">
        <v>8531284</v>
      </c>
      <c r="DB62" s="60">
        <v>10129501</v>
      </c>
      <c r="DC62" s="60">
        <v>12372616.77</v>
      </c>
      <c r="DD62" s="60">
        <v>11474889.885</v>
      </c>
      <c r="DE62" s="60">
        <v>11743129.086999997</v>
      </c>
      <c r="DF62" s="60">
        <v>13003717.950999999</v>
      </c>
      <c r="DG62" s="60">
        <v>14017186.637000002</v>
      </c>
      <c r="DH62" s="60">
        <v>16043823.385</v>
      </c>
      <c r="DI62" s="60">
        <v>17545225.361999992</v>
      </c>
      <c r="DJ62" s="60">
        <v>17642091.259</v>
      </c>
      <c r="DK62" s="60">
        <v>19834400.540999997</v>
      </c>
      <c r="DL62" s="60">
        <v>20893266.80800001</v>
      </c>
      <c r="DM62" s="60">
        <v>23134600.960000008</v>
      </c>
      <c r="DN62" s="60">
        <v>22350729.023000002</v>
      </c>
      <c r="DO62" s="60">
        <v>21488361.490999993</v>
      </c>
      <c r="DP62" s="60">
        <v>22493929.575999994</v>
      </c>
      <c r="DQ62" s="60">
        <v>19929449.313000001</v>
      </c>
      <c r="DR62" s="60">
        <v>21268931.882999994</v>
      </c>
      <c r="DS62" s="60">
        <v>22762497.444000006</v>
      </c>
      <c r="DT62" s="60">
        <v>24907740.627999987</v>
      </c>
      <c r="DU62" s="60">
        <v>24324717.651999999</v>
      </c>
      <c r="DV62" s="60">
        <v>26835014.915649999</v>
      </c>
      <c r="DW62" s="60">
        <v>24484426.203530002</v>
      </c>
      <c r="DX62" s="60">
        <v>25975173.097789988</v>
      </c>
      <c r="DY62" s="60">
        <v>31025898.691149995</v>
      </c>
      <c r="DZ62" s="60">
        <v>27957928.436789993</v>
      </c>
      <c r="EA62" s="60">
        <v>27970552.192980003</v>
      </c>
      <c r="EB62" s="60">
        <v>30382490.126680002</v>
      </c>
      <c r="EC62" s="60">
        <v>32520689.451999996</v>
      </c>
      <c r="ED62" s="60">
        <v>30398096.504000001</v>
      </c>
      <c r="EN62" s="60"/>
      <c r="EO62" s="60"/>
      <c r="EP62" s="60"/>
      <c r="EQ62" s="60"/>
      <c r="ER62" s="60"/>
      <c r="ES62" s="60"/>
      <c r="ET62" s="60"/>
      <c r="EU62" s="60"/>
    </row>
    <row r="63" spans="1:296" s="64" customFormat="1" ht="11.2" customHeight="1" x14ac:dyDescent="0.35">
      <c r="A63" s="55" t="s">
        <v>170</v>
      </c>
      <c r="B63" s="54">
        <v>1903</v>
      </c>
      <c r="C63" s="59" t="s">
        <v>115</v>
      </c>
      <c r="D63" s="59" t="s">
        <v>115</v>
      </c>
      <c r="E63" s="59" t="s">
        <v>115</v>
      </c>
      <c r="F63" s="59" t="s">
        <v>115</v>
      </c>
      <c r="G63" s="59" t="s">
        <v>115</v>
      </c>
      <c r="H63" s="59" t="s">
        <v>115</v>
      </c>
      <c r="I63" s="59" t="s">
        <v>115</v>
      </c>
      <c r="J63" s="59" t="s">
        <v>115</v>
      </c>
      <c r="K63" s="59" t="s">
        <v>115</v>
      </c>
      <c r="L63" s="59" t="s">
        <v>115</v>
      </c>
      <c r="M63" s="59" t="s">
        <v>115</v>
      </c>
      <c r="N63" s="59" t="s">
        <v>115</v>
      </c>
      <c r="O63" s="59" t="s">
        <v>115</v>
      </c>
      <c r="P63" s="59" t="s">
        <v>115</v>
      </c>
      <c r="Q63" s="59" t="s">
        <v>115</v>
      </c>
      <c r="R63" s="59" t="s">
        <v>115</v>
      </c>
      <c r="S63" s="59" t="s">
        <v>115</v>
      </c>
      <c r="T63" s="59" t="s">
        <v>115</v>
      </c>
      <c r="U63" s="60">
        <v>0.66600000000000004</v>
      </c>
      <c r="V63" s="60">
        <v>0</v>
      </c>
      <c r="W63" s="60">
        <v>0</v>
      </c>
      <c r="X63" s="60">
        <v>0</v>
      </c>
      <c r="Y63" s="60">
        <v>0.78200000000000003</v>
      </c>
      <c r="Z63" s="60">
        <v>0.81799999999999995</v>
      </c>
      <c r="AA63" s="60">
        <v>0.42799999999999999</v>
      </c>
      <c r="AB63" s="61">
        <v>0.16400000000000001</v>
      </c>
      <c r="AC63" s="61">
        <v>1.05</v>
      </c>
      <c r="AD63" s="60">
        <v>3.77</v>
      </c>
      <c r="AE63" s="60">
        <v>8.4440000000000008</v>
      </c>
      <c r="AF63" s="60">
        <v>0.76400000000000001</v>
      </c>
      <c r="AG63" s="60">
        <v>9.6419999999999995</v>
      </c>
      <c r="AH63" s="60">
        <v>9.7520000000000007</v>
      </c>
      <c r="AI63" s="60">
        <v>6.048</v>
      </c>
      <c r="AJ63" s="60">
        <v>350.85</v>
      </c>
      <c r="AK63" s="60">
        <v>148.59</v>
      </c>
      <c r="AL63" s="60">
        <v>13.868</v>
      </c>
      <c r="AM63" s="60">
        <v>72.792000000000002</v>
      </c>
      <c r="AN63" s="60">
        <v>11.683999999999999</v>
      </c>
      <c r="AO63" s="60">
        <v>4.774</v>
      </c>
      <c r="AP63" s="60">
        <v>1.3320000000000001</v>
      </c>
      <c r="AQ63" s="60">
        <v>0.84199999999999997</v>
      </c>
      <c r="AR63" s="60">
        <v>0.20399999999999999</v>
      </c>
      <c r="AS63" s="60">
        <v>4.0000000000000001E-3</v>
      </c>
      <c r="AT63" s="60">
        <v>0.44800000000000001</v>
      </c>
      <c r="AU63" s="60">
        <v>1.6E-2</v>
      </c>
      <c r="AV63" s="60">
        <v>2.5999999999999999E-2</v>
      </c>
      <c r="AW63" s="60">
        <v>0.05</v>
      </c>
      <c r="AX63" s="60">
        <v>0.22800000000000001</v>
      </c>
      <c r="AY63" s="60">
        <v>0.14000000000000001</v>
      </c>
      <c r="AZ63" s="60">
        <v>7.3999999999999996E-2</v>
      </c>
      <c r="BA63" s="60">
        <v>9.4E-2</v>
      </c>
      <c r="BB63" s="60">
        <v>0.19</v>
      </c>
      <c r="BC63" s="60">
        <v>0.39800000000000002</v>
      </c>
      <c r="BD63" s="60">
        <v>1.9419999999999999</v>
      </c>
      <c r="BE63" s="60">
        <v>3.5880000000000001</v>
      </c>
      <c r="BF63" s="60">
        <v>0.24</v>
      </c>
      <c r="BG63" s="60">
        <v>4.8000000000000001E-2</v>
      </c>
      <c r="BH63" s="60">
        <v>0</v>
      </c>
      <c r="BI63" s="60">
        <v>0</v>
      </c>
      <c r="BJ63" s="60">
        <v>0</v>
      </c>
      <c r="BK63" s="60">
        <v>0.20200000000000001</v>
      </c>
      <c r="BL63" s="60">
        <v>37.417999999999999</v>
      </c>
      <c r="BM63" s="60">
        <v>3.6080000000000001</v>
      </c>
      <c r="BN63" s="60">
        <v>28.724</v>
      </c>
      <c r="BO63" s="60">
        <v>101.726</v>
      </c>
      <c r="BP63" s="60">
        <v>92.313999999999993</v>
      </c>
      <c r="BQ63" s="60">
        <v>37.082000000000001</v>
      </c>
      <c r="BR63" s="60">
        <v>0</v>
      </c>
      <c r="BS63" s="60">
        <v>2</v>
      </c>
      <c r="BT63" s="60">
        <v>18</v>
      </c>
      <c r="BU63" s="60">
        <v>2</v>
      </c>
      <c r="BV63" s="60">
        <v>2</v>
      </c>
      <c r="BW63" s="60">
        <v>8</v>
      </c>
      <c r="BX63" s="60">
        <v>2</v>
      </c>
      <c r="BY63" s="60">
        <v>2</v>
      </c>
      <c r="BZ63" s="60">
        <v>34</v>
      </c>
      <c r="CA63" s="60">
        <v>14</v>
      </c>
      <c r="CB63" s="60">
        <v>34</v>
      </c>
      <c r="CC63" s="60">
        <v>42</v>
      </c>
      <c r="CD63" s="60">
        <v>50</v>
      </c>
      <c r="CE63" s="60">
        <v>41</v>
      </c>
      <c r="CF63" s="60">
        <v>101</v>
      </c>
      <c r="CG63" s="60">
        <v>20</v>
      </c>
      <c r="CH63" s="60">
        <v>81</v>
      </c>
      <c r="CI63" s="60">
        <v>30</v>
      </c>
      <c r="CJ63" s="60">
        <v>98</v>
      </c>
      <c r="CK63" s="60">
        <v>13</v>
      </c>
      <c r="CL63" s="60">
        <v>34</v>
      </c>
      <c r="CM63" s="60">
        <v>562</v>
      </c>
      <c r="CN63" s="60">
        <v>582</v>
      </c>
      <c r="CO63" s="60">
        <v>139</v>
      </c>
      <c r="CP63" s="60">
        <v>276</v>
      </c>
      <c r="CQ63" s="60">
        <v>91</v>
      </c>
      <c r="CR63" s="60">
        <v>711</v>
      </c>
      <c r="CS63" s="60">
        <v>209</v>
      </c>
      <c r="CT63" s="60">
        <v>49</v>
      </c>
      <c r="CU63" s="60">
        <v>329</v>
      </c>
      <c r="CV63" s="60">
        <v>4354</v>
      </c>
      <c r="CW63" s="60">
        <v>3000</v>
      </c>
      <c r="CX63" s="60">
        <v>6747</v>
      </c>
      <c r="CY63" s="60">
        <v>10895</v>
      </c>
      <c r="CZ63" s="60">
        <v>17397</v>
      </c>
      <c r="DA63" s="60">
        <v>20146</v>
      </c>
      <c r="DB63" s="60">
        <v>20890</v>
      </c>
      <c r="DC63" s="60">
        <v>17003.005000000001</v>
      </c>
      <c r="DD63" s="60">
        <v>17788.227999999999</v>
      </c>
      <c r="DE63" s="60">
        <v>79357.543999999994</v>
      </c>
      <c r="DF63" s="60">
        <v>236855.39099999992</v>
      </c>
      <c r="DG63" s="60">
        <v>290921.54400000005</v>
      </c>
      <c r="DH63" s="60">
        <v>295216.23700000008</v>
      </c>
      <c r="DI63" s="60">
        <v>329228.34699999989</v>
      </c>
      <c r="DJ63" s="60">
        <v>432935.87399999995</v>
      </c>
      <c r="DK63" s="60">
        <v>663615.85200000007</v>
      </c>
      <c r="DL63" s="60">
        <v>971647.1540000001</v>
      </c>
      <c r="DM63" s="60">
        <v>1725825.8149999997</v>
      </c>
      <c r="DN63" s="60">
        <v>2431637.5389999999</v>
      </c>
      <c r="DO63" s="60">
        <v>1855066.3620000002</v>
      </c>
      <c r="DP63" s="60">
        <v>2504535.9550000005</v>
      </c>
      <c r="DQ63" s="60">
        <v>2018803.8369999994</v>
      </c>
      <c r="DR63" s="60">
        <v>3095738.2320000003</v>
      </c>
      <c r="DS63" s="60">
        <v>4134363.818</v>
      </c>
      <c r="DT63" s="60">
        <v>4503852.7019999996</v>
      </c>
      <c r="DU63" s="60">
        <v>5132875.1290000007</v>
      </c>
      <c r="DV63" s="60">
        <v>4402435.7089999998</v>
      </c>
      <c r="DW63" s="60">
        <v>3109852.4820000003</v>
      </c>
      <c r="DX63" s="60">
        <v>2667727.5249999999</v>
      </c>
      <c r="DY63" s="60">
        <v>2839164.3559999992</v>
      </c>
      <c r="DZ63" s="60">
        <v>3557433.3649999993</v>
      </c>
      <c r="EA63" s="60">
        <v>4519642.1607899992</v>
      </c>
      <c r="EB63" s="60">
        <v>4897549.5155400001</v>
      </c>
      <c r="EC63" s="60">
        <v>4414060.8269999996</v>
      </c>
      <c r="ED63" s="60">
        <v>4788313.574</v>
      </c>
      <c r="EE63" s="58"/>
      <c r="EF63" s="58"/>
      <c r="EG63" s="58"/>
      <c r="EH63" s="58"/>
      <c r="EI63" s="58"/>
      <c r="EJ63" s="58"/>
      <c r="EK63" s="58"/>
      <c r="EL63" s="58"/>
      <c r="EM63" s="58"/>
      <c r="EN63" s="60"/>
      <c r="EO63" s="60"/>
      <c r="EP63" s="60"/>
      <c r="EQ63" s="60"/>
      <c r="ER63" s="60"/>
      <c r="ES63" s="60"/>
      <c r="ET63" s="60"/>
      <c r="EU63" s="60"/>
      <c r="EV63" s="58"/>
      <c r="EW63" s="58"/>
      <c r="EX63" s="58"/>
      <c r="EY63" s="58"/>
      <c r="EZ63" s="58"/>
      <c r="FA63" s="58"/>
      <c r="FB63" s="58"/>
      <c r="FC63" s="58"/>
      <c r="FD63" s="58"/>
      <c r="FE63" s="58"/>
      <c r="FF63" s="58"/>
      <c r="FG63" s="58"/>
      <c r="FH63" s="58"/>
      <c r="FI63" s="58"/>
      <c r="FJ63" s="58"/>
      <c r="FK63" s="58"/>
      <c r="FL63" s="58"/>
      <c r="FM63" s="58"/>
      <c r="FN63" s="58"/>
      <c r="FO63" s="58"/>
      <c r="FP63" s="58"/>
      <c r="FQ63" s="58"/>
      <c r="FR63" s="58"/>
      <c r="FS63" s="58"/>
      <c r="FT63" s="58"/>
      <c r="FU63" s="58"/>
      <c r="FV63" s="58"/>
      <c r="FW63" s="58"/>
      <c r="FX63" s="58"/>
      <c r="FY63" s="58"/>
      <c r="FZ63" s="58"/>
      <c r="GA63" s="58"/>
      <c r="GB63" s="58"/>
      <c r="GC63" s="58"/>
      <c r="GD63" s="58"/>
      <c r="GE63" s="58"/>
      <c r="GF63" s="58"/>
      <c r="GG63" s="58"/>
      <c r="GH63" s="58"/>
      <c r="GI63" s="58"/>
      <c r="GJ63" s="58"/>
      <c r="GK63" s="58"/>
      <c r="GL63" s="58"/>
      <c r="GM63" s="58"/>
      <c r="GN63" s="58"/>
      <c r="GO63" s="58"/>
      <c r="GP63" s="58"/>
      <c r="GQ63" s="58"/>
      <c r="GR63" s="58"/>
      <c r="GS63" s="58"/>
      <c r="GT63" s="58"/>
      <c r="GU63" s="58"/>
      <c r="GV63" s="58"/>
      <c r="GW63" s="58"/>
      <c r="GX63" s="58"/>
      <c r="GY63" s="58"/>
      <c r="GZ63" s="58"/>
      <c r="HA63" s="58"/>
      <c r="HB63" s="58"/>
      <c r="HC63" s="58"/>
      <c r="HD63" s="58"/>
      <c r="HE63" s="58"/>
      <c r="HF63" s="58"/>
      <c r="HG63" s="58"/>
      <c r="HH63" s="58"/>
      <c r="HI63" s="58"/>
      <c r="HJ63" s="58"/>
      <c r="HK63" s="58"/>
      <c r="HL63" s="58"/>
      <c r="HM63" s="58"/>
      <c r="HN63" s="58"/>
      <c r="HO63" s="58"/>
      <c r="HP63" s="58"/>
      <c r="HQ63" s="58"/>
      <c r="HR63" s="58"/>
      <c r="HS63" s="58"/>
      <c r="HT63" s="58"/>
      <c r="HU63" s="58"/>
      <c r="HV63" s="58"/>
      <c r="HW63" s="58"/>
      <c r="HX63" s="58"/>
      <c r="HY63" s="58"/>
      <c r="HZ63" s="58"/>
      <c r="IA63" s="58"/>
      <c r="IB63" s="58"/>
      <c r="IC63" s="58"/>
      <c r="ID63" s="58"/>
      <c r="IE63" s="58"/>
      <c r="IF63" s="58"/>
      <c r="IG63" s="58"/>
      <c r="IH63" s="58"/>
      <c r="II63" s="58"/>
      <c r="IJ63" s="58"/>
      <c r="IK63" s="58"/>
      <c r="IL63" s="58"/>
      <c r="IM63" s="58"/>
      <c r="IN63" s="58"/>
      <c r="IO63" s="58"/>
      <c r="IP63" s="58"/>
      <c r="IQ63" s="58"/>
      <c r="IR63" s="58"/>
      <c r="IS63" s="58"/>
      <c r="IT63" s="58"/>
      <c r="IU63" s="58"/>
      <c r="IV63" s="58"/>
      <c r="IW63" s="58"/>
      <c r="IX63" s="58"/>
      <c r="IY63" s="58"/>
      <c r="IZ63" s="58"/>
      <c r="JA63" s="58"/>
      <c r="JB63" s="58"/>
      <c r="JC63" s="58"/>
      <c r="JD63" s="58"/>
      <c r="JE63" s="58"/>
      <c r="JF63" s="58"/>
      <c r="JG63" s="58"/>
      <c r="JH63" s="58"/>
      <c r="JI63" s="58"/>
      <c r="JJ63" s="58"/>
      <c r="JK63" s="58"/>
      <c r="JL63" s="58"/>
      <c r="JM63" s="58"/>
      <c r="JN63" s="58"/>
      <c r="JO63" s="58"/>
      <c r="JP63" s="58"/>
      <c r="JQ63" s="58"/>
      <c r="JR63" s="58"/>
      <c r="JS63" s="58"/>
      <c r="JT63" s="58"/>
      <c r="JU63" s="58"/>
      <c r="JV63" s="58"/>
      <c r="JW63" s="58"/>
      <c r="JX63" s="58"/>
      <c r="JY63" s="58"/>
      <c r="JZ63" s="58"/>
      <c r="KA63" s="58"/>
      <c r="KB63" s="58"/>
      <c r="KC63" s="58"/>
      <c r="KD63" s="58"/>
      <c r="KE63" s="58"/>
      <c r="KF63" s="58"/>
      <c r="KG63" s="58"/>
      <c r="KH63" s="58"/>
      <c r="KI63" s="58"/>
      <c r="KJ63" s="58"/>
    </row>
    <row r="64" spans="1:296" ht="11.2" customHeight="1" x14ac:dyDescent="0.35">
      <c r="A64" s="55" t="s">
        <v>171</v>
      </c>
      <c r="B64" s="54">
        <v>1906</v>
      </c>
      <c r="C64" s="59" t="s">
        <v>115</v>
      </c>
      <c r="D64" s="59" t="s">
        <v>115</v>
      </c>
      <c r="E64" s="59" t="s">
        <v>115</v>
      </c>
      <c r="F64" s="59" t="s">
        <v>115</v>
      </c>
      <c r="G64" s="59" t="s">
        <v>115</v>
      </c>
      <c r="H64" s="59" t="s">
        <v>115</v>
      </c>
      <c r="I64" s="59" t="s">
        <v>115</v>
      </c>
      <c r="J64" s="59" t="s">
        <v>115</v>
      </c>
      <c r="K64" s="59" t="s">
        <v>115</v>
      </c>
      <c r="L64" s="59" t="s">
        <v>115</v>
      </c>
      <c r="M64" s="59" t="s">
        <v>115</v>
      </c>
      <c r="N64" s="59" t="s">
        <v>115</v>
      </c>
      <c r="O64" s="59" t="s">
        <v>115</v>
      </c>
      <c r="P64" s="59" t="s">
        <v>115</v>
      </c>
      <c r="Q64" s="59" t="s">
        <v>115</v>
      </c>
      <c r="R64" s="59" t="s">
        <v>115</v>
      </c>
      <c r="S64" s="59" t="s">
        <v>115</v>
      </c>
      <c r="T64" s="59" t="s">
        <v>115</v>
      </c>
      <c r="U64" s="59" t="s">
        <v>115</v>
      </c>
      <c r="V64" s="59" t="s">
        <v>115</v>
      </c>
      <c r="W64" s="59" t="s">
        <v>115</v>
      </c>
      <c r="X64" s="60">
        <v>0</v>
      </c>
      <c r="Y64" s="60">
        <v>0</v>
      </c>
      <c r="Z64" s="60">
        <v>0</v>
      </c>
      <c r="AA64" s="60">
        <v>0</v>
      </c>
      <c r="AB64" s="62" t="s">
        <v>115</v>
      </c>
      <c r="AC64" s="62" t="s">
        <v>115</v>
      </c>
      <c r="AD64" s="60">
        <v>0</v>
      </c>
      <c r="AE64" s="60">
        <v>0</v>
      </c>
      <c r="AF64" s="60">
        <v>0</v>
      </c>
      <c r="AG64" s="60">
        <v>0</v>
      </c>
      <c r="AH64" s="60">
        <v>0</v>
      </c>
      <c r="AI64" s="60">
        <v>0</v>
      </c>
      <c r="AJ64" s="60">
        <v>0</v>
      </c>
      <c r="AK64" s="60">
        <v>0</v>
      </c>
      <c r="AL64" s="60">
        <v>0</v>
      </c>
      <c r="AM64" s="60">
        <v>10.992000000000001</v>
      </c>
      <c r="AN64" s="60">
        <v>0</v>
      </c>
      <c r="AO64" s="60">
        <v>0</v>
      </c>
      <c r="AP64" s="60">
        <v>0</v>
      </c>
      <c r="AQ64" s="60">
        <v>0.02</v>
      </c>
      <c r="AR64" s="60">
        <v>0</v>
      </c>
      <c r="AS64" s="60">
        <v>1.7999999999999999E-2</v>
      </c>
      <c r="AT64" s="60">
        <v>4.5259999999999998</v>
      </c>
      <c r="AU64" s="60">
        <v>18.53</v>
      </c>
      <c r="AV64" s="60">
        <v>2.9279999999999999</v>
      </c>
      <c r="AW64" s="60">
        <v>1.4E-2</v>
      </c>
      <c r="AX64" s="60">
        <v>2E-3</v>
      </c>
      <c r="AY64" s="60">
        <v>11.532</v>
      </c>
      <c r="AZ64" s="60">
        <v>27.251999999999999</v>
      </c>
      <c r="BA64" s="60">
        <v>24.303999999999998</v>
      </c>
      <c r="BB64" s="60">
        <v>22.956</v>
      </c>
      <c r="BC64" s="60">
        <v>138.13200000000001</v>
      </c>
      <c r="BD64" s="60">
        <v>144.60400000000001</v>
      </c>
      <c r="BE64" s="60">
        <v>714.83799999999997</v>
      </c>
      <c r="BF64" s="60">
        <v>2327</v>
      </c>
      <c r="BG64" s="60">
        <v>1460.066</v>
      </c>
      <c r="BH64" s="60">
        <v>2917.1019999999999</v>
      </c>
      <c r="BI64" s="60">
        <v>1595.116</v>
      </c>
      <c r="BJ64" s="60">
        <v>932.75199999999995</v>
      </c>
      <c r="BK64" s="60">
        <v>1247.826</v>
      </c>
      <c r="BL64" s="60">
        <v>1397.796</v>
      </c>
      <c r="BM64" s="60">
        <v>1564.4760000000001</v>
      </c>
      <c r="BN64" s="60">
        <v>4198.7879999999996</v>
      </c>
      <c r="BO64" s="60">
        <v>3154.5320000000002</v>
      </c>
      <c r="BP64" s="60">
        <v>4218.2579999999998</v>
      </c>
      <c r="BQ64" s="60">
        <v>3348.5659999999998</v>
      </c>
      <c r="BR64" s="60">
        <v>5842</v>
      </c>
      <c r="BS64" s="60">
        <v>6872</v>
      </c>
      <c r="BT64" s="60">
        <v>13268</v>
      </c>
      <c r="BU64" s="60">
        <v>8588</v>
      </c>
      <c r="BV64" s="60">
        <v>8240</v>
      </c>
      <c r="BW64" s="60">
        <v>5958</v>
      </c>
      <c r="BX64" s="60">
        <v>7660</v>
      </c>
      <c r="BY64" s="60">
        <v>7524</v>
      </c>
      <c r="BZ64" s="60">
        <v>7816</v>
      </c>
      <c r="CA64" s="60">
        <v>3980</v>
      </c>
      <c r="CB64" s="60">
        <v>2894</v>
      </c>
      <c r="CC64" s="60">
        <v>3742</v>
      </c>
      <c r="CD64" s="60">
        <v>3836</v>
      </c>
      <c r="CE64" s="60">
        <v>2490</v>
      </c>
      <c r="CF64" s="60">
        <v>68</v>
      </c>
      <c r="CG64" s="60">
        <v>79</v>
      </c>
      <c r="CH64" s="60">
        <v>22</v>
      </c>
      <c r="CI64" s="60">
        <v>3</v>
      </c>
      <c r="CJ64" s="60">
        <v>1</v>
      </c>
      <c r="CK64" s="60">
        <v>0</v>
      </c>
      <c r="CL64" s="60">
        <v>0</v>
      </c>
      <c r="CM64" s="60">
        <v>14</v>
      </c>
      <c r="CN64" s="60">
        <v>0</v>
      </c>
      <c r="CO64" s="60">
        <v>0</v>
      </c>
      <c r="CP64" s="60">
        <v>0</v>
      </c>
      <c r="CQ64" s="60">
        <v>1</v>
      </c>
      <c r="CR64" s="60">
        <v>0</v>
      </c>
      <c r="CS64" s="60">
        <v>19</v>
      </c>
      <c r="CT64" s="60">
        <v>2199</v>
      </c>
      <c r="CU64" s="60">
        <v>4165</v>
      </c>
      <c r="CV64" s="60">
        <v>3424</v>
      </c>
      <c r="CW64" s="60">
        <v>3358</v>
      </c>
      <c r="CX64" s="60">
        <v>4778</v>
      </c>
      <c r="CY64" s="60">
        <v>6152</v>
      </c>
      <c r="CZ64" s="60">
        <v>294091</v>
      </c>
      <c r="DA64" s="60">
        <v>179730</v>
      </c>
      <c r="DB64" s="60">
        <v>8585</v>
      </c>
      <c r="DC64" s="60">
        <v>8606.3379999999997</v>
      </c>
      <c r="DD64" s="60">
        <v>13968.187000000002</v>
      </c>
      <c r="DE64" s="60">
        <v>13119.724999999997</v>
      </c>
      <c r="DF64" s="60">
        <v>8896.6919999999973</v>
      </c>
      <c r="DG64" s="60">
        <v>12888.332000000002</v>
      </c>
      <c r="DH64" s="60">
        <v>29836.391000000003</v>
      </c>
      <c r="DI64" s="60">
        <v>15384.395999999999</v>
      </c>
      <c r="DJ64" s="60">
        <v>16820.383999999998</v>
      </c>
      <c r="DK64" s="60">
        <v>18306.784</v>
      </c>
      <c r="DL64" s="60">
        <v>12044.963</v>
      </c>
      <c r="DM64" s="60">
        <v>15532.358999999999</v>
      </c>
      <c r="DN64" s="60">
        <v>22453.866000000002</v>
      </c>
      <c r="DO64" s="60">
        <v>17819.773999999998</v>
      </c>
      <c r="DP64" s="60">
        <v>15754.712000000001</v>
      </c>
      <c r="DQ64" s="60">
        <v>6796.1759999999995</v>
      </c>
      <c r="DR64" s="60">
        <v>6036.94</v>
      </c>
      <c r="DS64" s="60">
        <v>6370.2469999999994</v>
      </c>
      <c r="DT64" s="60">
        <v>7234.5929999999998</v>
      </c>
      <c r="DU64" s="60">
        <v>6155.2719999999999</v>
      </c>
      <c r="DV64" s="60">
        <v>8031.0350000000008</v>
      </c>
      <c r="DW64" s="60">
        <v>9013.3040000000019</v>
      </c>
      <c r="DX64" s="60">
        <v>7862.6840000000002</v>
      </c>
      <c r="DY64" s="60">
        <v>3125.87</v>
      </c>
      <c r="DZ64" s="60">
        <v>241.578</v>
      </c>
      <c r="EA64" s="60">
        <v>313.90300000000002</v>
      </c>
      <c r="EB64" s="60">
        <v>378.89499999999992</v>
      </c>
      <c r="EC64" s="60">
        <v>1273.7139999999999</v>
      </c>
      <c r="ED64" s="60">
        <v>752.84799999999984</v>
      </c>
      <c r="EN64" s="60"/>
      <c r="EO64" s="60"/>
      <c r="EP64" s="60"/>
      <c r="EQ64" s="60"/>
      <c r="ER64" s="60"/>
      <c r="ES64" s="60"/>
      <c r="ET64" s="60"/>
      <c r="EU64" s="60"/>
    </row>
    <row r="65" spans="1:296" s="73" customFormat="1" ht="11.2" customHeight="1" x14ac:dyDescent="0.45">
      <c r="A65" s="69" t="s">
        <v>172</v>
      </c>
      <c r="B65" s="70" t="s">
        <v>115</v>
      </c>
      <c r="C65" s="71" t="s">
        <v>115</v>
      </c>
      <c r="D65" s="71" t="s">
        <v>115</v>
      </c>
      <c r="E65" s="71" t="s">
        <v>115</v>
      </c>
      <c r="F65" s="71" t="s">
        <v>115</v>
      </c>
      <c r="G65" s="71" t="s">
        <v>115</v>
      </c>
      <c r="H65" s="71" t="s">
        <v>115</v>
      </c>
      <c r="I65" s="71" t="s">
        <v>115</v>
      </c>
      <c r="J65" s="71" t="s">
        <v>115</v>
      </c>
      <c r="K65" s="71" t="s">
        <v>115</v>
      </c>
      <c r="L65" s="71" t="s">
        <v>115</v>
      </c>
      <c r="M65" s="71" t="s">
        <v>115</v>
      </c>
      <c r="N65" s="71" t="s">
        <v>115</v>
      </c>
      <c r="O65" s="71" t="s">
        <v>115</v>
      </c>
      <c r="P65" s="71" t="s">
        <v>115</v>
      </c>
      <c r="Q65" s="71" t="s">
        <v>115</v>
      </c>
      <c r="R65" s="71" t="s">
        <v>115</v>
      </c>
      <c r="S65" s="71" t="s">
        <v>115</v>
      </c>
      <c r="T65" s="71" t="s">
        <v>115</v>
      </c>
      <c r="U65" s="71" t="s">
        <v>115</v>
      </c>
      <c r="V65" s="71" t="s">
        <v>115</v>
      </c>
      <c r="W65" s="71" t="s">
        <v>115</v>
      </c>
      <c r="X65" s="72" t="s">
        <v>115</v>
      </c>
      <c r="Y65" s="72" t="s">
        <v>115</v>
      </c>
      <c r="Z65" s="72" t="s">
        <v>115</v>
      </c>
      <c r="AA65" s="72" t="s">
        <v>115</v>
      </c>
      <c r="AB65" s="72" t="s">
        <v>115</v>
      </c>
      <c r="AC65" s="72" t="s">
        <v>115</v>
      </c>
      <c r="AD65" s="72" t="s">
        <v>115</v>
      </c>
      <c r="AE65" s="72" t="s">
        <v>115</v>
      </c>
      <c r="AF65" s="72" t="s">
        <v>115</v>
      </c>
      <c r="AG65" s="72" t="s">
        <v>115</v>
      </c>
      <c r="AH65" s="72" t="s">
        <v>115</v>
      </c>
      <c r="AI65" s="72" t="s">
        <v>115</v>
      </c>
      <c r="AJ65" s="72" t="s">
        <v>115</v>
      </c>
      <c r="AK65" s="72" t="s">
        <v>115</v>
      </c>
      <c r="AL65" s="72" t="s">
        <v>115</v>
      </c>
      <c r="AM65" s="72" t="s">
        <v>115</v>
      </c>
      <c r="AN65" s="72" t="s">
        <v>115</v>
      </c>
      <c r="AO65" s="72" t="s">
        <v>115</v>
      </c>
      <c r="AP65" s="72" t="s">
        <v>115</v>
      </c>
      <c r="AQ65" s="72" t="s">
        <v>115</v>
      </c>
      <c r="AR65" s="72" t="s">
        <v>115</v>
      </c>
      <c r="AS65" s="72" t="s">
        <v>115</v>
      </c>
      <c r="AT65" s="72" t="s">
        <v>115</v>
      </c>
      <c r="AU65" s="72" t="s">
        <v>115</v>
      </c>
      <c r="AV65" s="72" t="s">
        <v>115</v>
      </c>
      <c r="AW65" s="72" t="s">
        <v>115</v>
      </c>
      <c r="AX65" s="72" t="s">
        <v>115</v>
      </c>
      <c r="AY65" s="72" t="s">
        <v>115</v>
      </c>
      <c r="AZ65" s="72" t="s">
        <v>115</v>
      </c>
      <c r="BA65" s="72" t="s">
        <v>115</v>
      </c>
      <c r="BB65" s="72" t="s">
        <v>115</v>
      </c>
      <c r="BC65" s="72" t="s">
        <v>115</v>
      </c>
      <c r="BD65" s="72" t="s">
        <v>115</v>
      </c>
      <c r="BE65" s="72" t="s">
        <v>115</v>
      </c>
      <c r="BF65" s="72" t="s">
        <v>115</v>
      </c>
      <c r="BG65" s="72" t="s">
        <v>115</v>
      </c>
      <c r="BH65" s="72" t="s">
        <v>115</v>
      </c>
      <c r="BI65" s="72" t="s">
        <v>115</v>
      </c>
      <c r="BJ65" s="72" t="s">
        <v>115</v>
      </c>
      <c r="BK65" s="72" t="s">
        <v>115</v>
      </c>
      <c r="BL65" s="72" t="s">
        <v>115</v>
      </c>
      <c r="BM65" s="72" t="s">
        <v>115</v>
      </c>
      <c r="BN65" s="72" t="s">
        <v>115</v>
      </c>
      <c r="BO65" s="72" t="s">
        <v>115</v>
      </c>
      <c r="BP65" s="72" t="s">
        <v>115</v>
      </c>
      <c r="BQ65" s="72" t="s">
        <v>115</v>
      </c>
      <c r="BR65" s="72" t="s">
        <v>115</v>
      </c>
      <c r="BS65" s="72" t="s">
        <v>115</v>
      </c>
      <c r="BT65" s="72" t="s">
        <v>115</v>
      </c>
      <c r="BU65" s="72" t="s">
        <v>115</v>
      </c>
      <c r="BV65" s="72" t="s">
        <v>115</v>
      </c>
      <c r="BW65" s="72" t="s">
        <v>115</v>
      </c>
      <c r="BX65" s="72" t="s">
        <v>115</v>
      </c>
      <c r="BY65" s="72" t="s">
        <v>115</v>
      </c>
      <c r="BZ65" s="72" t="s">
        <v>115</v>
      </c>
      <c r="CA65" s="72" t="s">
        <v>115</v>
      </c>
      <c r="CB65" s="72" t="s">
        <v>115</v>
      </c>
      <c r="CC65" s="72" t="s">
        <v>115</v>
      </c>
      <c r="CD65" s="71" t="s">
        <v>115</v>
      </c>
      <c r="CE65" s="71" t="s">
        <v>115</v>
      </c>
      <c r="CF65" s="71" t="s">
        <v>115</v>
      </c>
      <c r="CG65" s="71" t="s">
        <v>115</v>
      </c>
      <c r="CH65" s="71" t="s">
        <v>115</v>
      </c>
      <c r="CI65" s="71" t="s">
        <v>115</v>
      </c>
      <c r="CJ65" s="71" t="s">
        <v>115</v>
      </c>
      <c r="CK65" s="71" t="s">
        <v>115</v>
      </c>
      <c r="CL65" s="71" t="s">
        <v>115</v>
      </c>
      <c r="CM65" s="71" t="s">
        <v>115</v>
      </c>
      <c r="CN65" s="71" t="s">
        <v>115</v>
      </c>
      <c r="CO65" s="71" t="s">
        <v>115</v>
      </c>
      <c r="CP65" s="71" t="s">
        <v>115</v>
      </c>
      <c r="CQ65" s="71" t="s">
        <v>115</v>
      </c>
      <c r="CR65" s="71" t="s">
        <v>115</v>
      </c>
      <c r="CS65" s="71" t="s">
        <v>115</v>
      </c>
      <c r="CT65" s="71" t="s">
        <v>115</v>
      </c>
      <c r="CU65" s="71" t="s">
        <v>115</v>
      </c>
      <c r="CV65" s="71" t="s">
        <v>115</v>
      </c>
      <c r="CW65" s="71" t="s">
        <v>115</v>
      </c>
      <c r="CX65" s="71" t="s">
        <v>115</v>
      </c>
      <c r="CY65" s="71" t="s">
        <v>115</v>
      </c>
      <c r="CZ65" s="71" t="s">
        <v>115</v>
      </c>
      <c r="DA65" s="71" t="s">
        <v>115</v>
      </c>
      <c r="DB65" s="71" t="s">
        <v>115</v>
      </c>
      <c r="DC65" s="71" t="s">
        <v>115</v>
      </c>
      <c r="DD65" s="71" t="s">
        <v>115</v>
      </c>
      <c r="DE65" s="71" t="s">
        <v>115</v>
      </c>
      <c r="DF65" s="71" t="s">
        <v>115</v>
      </c>
      <c r="DG65" s="71" t="s">
        <v>115</v>
      </c>
      <c r="DH65" s="71" t="s">
        <v>115</v>
      </c>
      <c r="DI65" s="71" t="s">
        <v>115</v>
      </c>
      <c r="DJ65" s="71" t="s">
        <v>115</v>
      </c>
      <c r="DK65" s="71" t="s">
        <v>115</v>
      </c>
      <c r="DL65" s="71">
        <v>10.89</v>
      </c>
      <c r="DM65" s="71">
        <v>66.727999999999994</v>
      </c>
      <c r="DN65" s="71">
        <v>454.72699999999998</v>
      </c>
      <c r="DO65" s="71">
        <v>471.34199999999998</v>
      </c>
      <c r="DP65" s="71">
        <v>61.701999999999998</v>
      </c>
      <c r="DQ65" s="71" t="s">
        <v>115</v>
      </c>
      <c r="DR65" s="71" t="s">
        <v>115</v>
      </c>
      <c r="DS65" s="71" t="s">
        <v>115</v>
      </c>
      <c r="DT65" s="71" t="s">
        <v>115</v>
      </c>
      <c r="DU65" s="71" t="s">
        <v>115</v>
      </c>
      <c r="DV65" s="71" t="s">
        <v>115</v>
      </c>
      <c r="DW65" s="71" t="s">
        <v>115</v>
      </c>
      <c r="DX65" s="71" t="s">
        <v>115</v>
      </c>
      <c r="DY65" s="71" t="s">
        <v>115</v>
      </c>
      <c r="DZ65" s="71" t="s">
        <v>115</v>
      </c>
      <c r="EA65" s="71" t="s">
        <v>115</v>
      </c>
      <c r="EB65" s="71" t="s">
        <v>115</v>
      </c>
      <c r="EC65" s="71" t="s">
        <v>115</v>
      </c>
      <c r="ED65" s="71" t="s">
        <v>115</v>
      </c>
      <c r="EE65" s="69"/>
      <c r="EF65" s="69"/>
      <c r="EG65" s="69"/>
      <c r="EH65" s="69"/>
      <c r="EI65" s="69"/>
      <c r="EJ65" s="69"/>
      <c r="EK65" s="69"/>
      <c r="EL65" s="69"/>
      <c r="EM65" s="69"/>
      <c r="EN65" s="69"/>
      <c r="EO65" s="69"/>
      <c r="EP65" s="69"/>
      <c r="EQ65" s="69"/>
      <c r="ER65" s="69"/>
      <c r="ES65" s="69"/>
      <c r="ET65" s="69"/>
      <c r="EU65" s="69"/>
      <c r="EV65" s="69"/>
      <c r="EW65" s="69"/>
      <c r="EX65" s="69"/>
      <c r="EY65" s="69"/>
      <c r="EZ65" s="69"/>
      <c r="FA65" s="69"/>
      <c r="FB65" s="69"/>
      <c r="FC65" s="69"/>
      <c r="FD65" s="69"/>
      <c r="FE65" s="69"/>
      <c r="FF65" s="69"/>
      <c r="FG65" s="69"/>
      <c r="FH65" s="69"/>
      <c r="FI65" s="69"/>
      <c r="FJ65" s="69"/>
      <c r="FK65" s="69"/>
      <c r="FL65" s="69"/>
      <c r="FM65" s="69"/>
      <c r="FN65" s="69"/>
      <c r="FO65" s="69"/>
      <c r="FP65" s="69"/>
      <c r="FQ65" s="69"/>
      <c r="FR65" s="69"/>
      <c r="FS65" s="69"/>
      <c r="FT65" s="69"/>
      <c r="FU65" s="69"/>
      <c r="FV65" s="69"/>
      <c r="FW65" s="69"/>
      <c r="FX65" s="69"/>
      <c r="FY65" s="69"/>
      <c r="FZ65" s="69"/>
      <c r="GA65" s="69"/>
      <c r="GB65" s="69"/>
      <c r="GC65" s="69"/>
      <c r="GD65" s="69"/>
      <c r="GE65" s="69"/>
      <c r="GF65" s="69"/>
      <c r="GG65" s="69"/>
      <c r="GH65" s="69"/>
      <c r="GI65" s="69"/>
      <c r="GJ65" s="69"/>
      <c r="GK65" s="69"/>
      <c r="GL65" s="69"/>
      <c r="GM65" s="69"/>
      <c r="GN65" s="69"/>
      <c r="GO65" s="69"/>
      <c r="GP65" s="69"/>
      <c r="GQ65" s="69"/>
      <c r="GR65" s="69"/>
      <c r="GS65" s="69"/>
      <c r="GT65" s="69"/>
      <c r="GU65" s="69"/>
      <c r="GV65" s="69"/>
      <c r="GW65" s="69"/>
      <c r="GX65" s="69"/>
      <c r="GY65" s="69"/>
      <c r="GZ65" s="69"/>
      <c r="HA65" s="69"/>
      <c r="HB65" s="69"/>
      <c r="HC65" s="69"/>
      <c r="HD65" s="69"/>
      <c r="HE65" s="69"/>
      <c r="HF65" s="69"/>
      <c r="HG65" s="69"/>
      <c r="HH65" s="69"/>
      <c r="HI65" s="69"/>
      <c r="HJ65" s="69"/>
      <c r="HK65" s="69"/>
      <c r="HL65" s="69"/>
      <c r="HM65" s="69"/>
      <c r="HN65" s="69"/>
      <c r="HO65" s="69"/>
      <c r="HP65" s="69"/>
      <c r="HQ65" s="69"/>
      <c r="HR65" s="69"/>
      <c r="HS65" s="69"/>
      <c r="HT65" s="69"/>
      <c r="HU65" s="69"/>
      <c r="HV65" s="69"/>
      <c r="HW65" s="69"/>
      <c r="HX65" s="69"/>
      <c r="HY65" s="69"/>
      <c r="HZ65" s="69"/>
      <c r="IA65" s="69"/>
      <c r="IB65" s="69"/>
      <c r="IC65" s="69"/>
      <c r="ID65" s="69"/>
      <c r="IE65" s="69"/>
      <c r="IF65" s="69"/>
      <c r="IG65" s="69"/>
      <c r="IH65" s="69"/>
      <c r="II65" s="69"/>
      <c r="IJ65" s="69"/>
      <c r="IK65" s="69"/>
      <c r="IL65" s="69"/>
      <c r="IM65" s="69"/>
      <c r="IN65" s="69"/>
      <c r="IO65" s="69"/>
      <c r="IP65" s="69"/>
      <c r="IQ65" s="69"/>
      <c r="IR65" s="69"/>
      <c r="IS65" s="69"/>
      <c r="IT65" s="69"/>
      <c r="IU65" s="69"/>
      <c r="IV65" s="69"/>
      <c r="IW65" s="69"/>
      <c r="IX65" s="69"/>
      <c r="IY65" s="69"/>
      <c r="IZ65" s="69"/>
      <c r="JA65" s="69"/>
      <c r="JB65" s="69"/>
      <c r="JC65" s="69"/>
      <c r="JD65" s="69"/>
      <c r="JE65" s="69"/>
      <c r="JF65" s="69"/>
      <c r="JG65" s="69"/>
      <c r="JH65" s="69"/>
      <c r="JI65" s="69"/>
      <c r="JJ65" s="69"/>
      <c r="JK65" s="69"/>
      <c r="JL65" s="69"/>
      <c r="JM65" s="69"/>
      <c r="JN65" s="69"/>
      <c r="JO65" s="69"/>
      <c r="JP65" s="69"/>
      <c r="JQ65" s="69"/>
      <c r="JR65" s="69"/>
      <c r="JS65" s="69"/>
      <c r="JT65" s="69"/>
      <c r="JU65" s="69"/>
      <c r="JV65" s="69"/>
      <c r="JW65" s="69"/>
      <c r="JX65" s="69"/>
      <c r="JY65" s="69"/>
      <c r="JZ65" s="69"/>
      <c r="KA65" s="69"/>
      <c r="KB65" s="69"/>
      <c r="KC65" s="69"/>
      <c r="KD65" s="69"/>
      <c r="KE65" s="69"/>
      <c r="KF65" s="69"/>
      <c r="KG65" s="69"/>
      <c r="KH65" s="69"/>
      <c r="KI65" s="69"/>
      <c r="KJ65" s="69"/>
    </row>
    <row r="66" spans="1:296" s="78" customFormat="1" ht="11.2" customHeight="1" x14ac:dyDescent="0.45">
      <c r="A66" s="74" t="s">
        <v>178</v>
      </c>
      <c r="B66" s="75">
        <v>1885</v>
      </c>
      <c r="C66" s="76">
        <v>73615.399999999994</v>
      </c>
      <c r="D66" s="76">
        <v>68357.486000000004</v>
      </c>
      <c r="E66" s="76">
        <v>59144.993999999999</v>
      </c>
      <c r="F66" s="76">
        <v>73761.933999999994</v>
      </c>
      <c r="G66" s="76">
        <v>75154.255999999994</v>
      </c>
      <c r="H66" s="76">
        <v>70336.342000000004</v>
      </c>
      <c r="I66" s="76">
        <v>75422.106</v>
      </c>
      <c r="J66" s="76">
        <v>60214.678</v>
      </c>
      <c r="K66" s="76">
        <v>47530.17</v>
      </c>
      <c r="L66" s="76">
        <v>43794.228000000003</v>
      </c>
      <c r="M66" s="76">
        <v>46390.201999999997</v>
      </c>
      <c r="N66" s="76">
        <v>59316.394</v>
      </c>
      <c r="O66" s="76">
        <v>63931.81</v>
      </c>
      <c r="P66" s="76">
        <v>62963.036</v>
      </c>
      <c r="Q66" s="76">
        <v>68660.47</v>
      </c>
      <c r="R66" s="76">
        <v>82775.89</v>
      </c>
      <c r="S66" s="76">
        <v>84817.096000000005</v>
      </c>
      <c r="T66" s="76">
        <v>81356.475999999995</v>
      </c>
      <c r="U66" s="76">
        <v>75622.941999999995</v>
      </c>
      <c r="V66" s="76">
        <v>74041.683999999994</v>
      </c>
      <c r="W66" s="76">
        <v>76693.462</v>
      </c>
      <c r="X66" s="76">
        <v>89489.823999999993</v>
      </c>
      <c r="Y66" s="76">
        <v>103618.06600000001</v>
      </c>
      <c r="Z66" s="76">
        <v>99598.546000000002</v>
      </c>
      <c r="AA66" s="76">
        <v>102343.792</v>
      </c>
      <c r="AB66" s="76">
        <v>120028.702</v>
      </c>
      <c r="AC66" s="76">
        <v>133934.976</v>
      </c>
      <c r="AD66" s="76">
        <v>156317.20000000001</v>
      </c>
      <c r="AE66" s="76">
        <v>159499.30600000001</v>
      </c>
      <c r="AF66" s="76">
        <v>128863.674</v>
      </c>
      <c r="AG66" s="76">
        <v>155489.13200000001</v>
      </c>
      <c r="AH66" s="76">
        <v>152457.35800000001</v>
      </c>
      <c r="AI66" s="76">
        <v>124668.898</v>
      </c>
      <c r="AJ66" s="76">
        <v>204670.318</v>
      </c>
      <c r="AK66" s="76">
        <v>197948.584</v>
      </c>
      <c r="AL66" s="76">
        <v>327603.652</v>
      </c>
      <c r="AM66" s="76">
        <v>206132.872</v>
      </c>
      <c r="AN66" s="76">
        <v>263515.67</v>
      </c>
      <c r="AO66" s="76">
        <v>281236.58600000001</v>
      </c>
      <c r="AP66" s="76">
        <v>314286.592</v>
      </c>
      <c r="AQ66" s="76">
        <v>303276.35600000003</v>
      </c>
      <c r="AR66" s="76">
        <v>329433.18800000002</v>
      </c>
      <c r="AS66" s="76">
        <v>295889.94</v>
      </c>
      <c r="AT66" s="76">
        <v>287295.76199999999</v>
      </c>
      <c r="AU66" s="76">
        <v>262162.64</v>
      </c>
      <c r="AV66" s="76">
        <v>121919.266</v>
      </c>
      <c r="AW66" s="76">
        <v>89425.736000000004</v>
      </c>
      <c r="AX66" s="76">
        <v>116027.72</v>
      </c>
      <c r="AY66" s="76">
        <v>121425.852</v>
      </c>
      <c r="AZ66" s="76">
        <v>148238.992</v>
      </c>
      <c r="BA66" s="76">
        <v>170504.916</v>
      </c>
      <c r="BB66" s="76">
        <v>185280.924</v>
      </c>
      <c r="BC66" s="76">
        <v>227950.12</v>
      </c>
      <c r="BD66" s="76">
        <v>233468.05799999999</v>
      </c>
      <c r="BE66" s="76">
        <v>274043.87199999997</v>
      </c>
      <c r="BF66" s="76">
        <v>256009.196</v>
      </c>
      <c r="BG66" s="76">
        <v>347186.48200000002</v>
      </c>
      <c r="BH66" s="76">
        <v>491524.43199999997</v>
      </c>
      <c r="BI66" s="76">
        <v>488700.01199999999</v>
      </c>
      <c r="BJ66" s="76">
        <v>430015.25799999997</v>
      </c>
      <c r="BK66" s="76">
        <v>357714.19199999998</v>
      </c>
      <c r="BL66" s="76">
        <v>418969.64600000001</v>
      </c>
      <c r="BM66" s="76">
        <v>679492.25600000005</v>
      </c>
      <c r="BN66" s="76">
        <v>830388.4</v>
      </c>
      <c r="BO66" s="76">
        <v>1076137.686</v>
      </c>
      <c r="BP66" s="76">
        <v>1487741.1740000001</v>
      </c>
      <c r="BQ66" s="76">
        <v>2106846.11</v>
      </c>
      <c r="BR66" s="76">
        <v>1028218.8320000001</v>
      </c>
      <c r="BS66" s="76">
        <v>1363217.4639999999</v>
      </c>
      <c r="BT66" s="76">
        <v>1687484.3359999999</v>
      </c>
      <c r="BU66" s="76">
        <v>1642176.4240000001</v>
      </c>
      <c r="BV66" s="76">
        <v>1437982.21</v>
      </c>
      <c r="BW66" s="76">
        <v>1583879.7039999999</v>
      </c>
      <c r="BX66" s="76">
        <v>1593198.0460000001</v>
      </c>
      <c r="BY66" s="76">
        <v>1854181.574</v>
      </c>
      <c r="BZ66" s="76">
        <v>2175154</v>
      </c>
      <c r="CA66" s="76">
        <v>1769492</v>
      </c>
      <c r="CB66" s="76">
        <v>2162670</v>
      </c>
      <c r="CC66" s="76">
        <v>2372658</v>
      </c>
      <c r="CD66" s="76">
        <v>2904703</v>
      </c>
      <c r="CE66" s="76">
        <v>2939492</v>
      </c>
      <c r="CF66" s="76">
        <v>3045341</v>
      </c>
      <c r="CG66" s="76">
        <v>3264473</v>
      </c>
      <c r="CH66" s="76">
        <v>3468505</v>
      </c>
      <c r="CI66" s="76">
        <v>3881227</v>
      </c>
      <c r="CJ66" s="76">
        <v>4150028</v>
      </c>
      <c r="CK66" s="76">
        <v>4008365</v>
      </c>
      <c r="CL66" s="76">
        <v>4120727</v>
      </c>
      <c r="CM66" s="76">
        <v>6085004</v>
      </c>
      <c r="CN66" s="76">
        <v>8079853</v>
      </c>
      <c r="CO66" s="76">
        <v>8240593</v>
      </c>
      <c r="CP66" s="76">
        <v>10410617</v>
      </c>
      <c r="CQ66" s="76">
        <v>11084780</v>
      </c>
      <c r="CR66" s="76">
        <v>13651201</v>
      </c>
      <c r="CS66" s="76">
        <v>16044778</v>
      </c>
      <c r="CT66" s="76">
        <v>18789958</v>
      </c>
      <c r="CU66" s="76">
        <v>22768881</v>
      </c>
      <c r="CV66" s="76">
        <v>21347822</v>
      </c>
      <c r="CW66" s="76">
        <v>23541044</v>
      </c>
      <c r="CX66" s="76">
        <v>29049512</v>
      </c>
      <c r="CY66" s="76">
        <v>34667213</v>
      </c>
      <c r="CZ66" s="76">
        <v>37021912</v>
      </c>
      <c r="DA66" s="76">
        <v>40595390</v>
      </c>
      <c r="DB66" s="76">
        <v>47039515</v>
      </c>
      <c r="DC66" s="76">
        <v>51333420.082999878</v>
      </c>
      <c r="DD66" s="76">
        <v>48912213.287999928</v>
      </c>
      <c r="DE66" s="76">
        <v>50983998.830999985</v>
      </c>
      <c r="DF66" s="76">
        <v>59575441.624000065</v>
      </c>
      <c r="DG66" s="76">
        <v>64469669.321999907</v>
      </c>
      <c r="DH66" s="76">
        <v>74619029.849999905</v>
      </c>
      <c r="DI66" s="76">
        <v>77791708.282999992</v>
      </c>
      <c r="DJ66" s="76">
        <v>78998155.182999924</v>
      </c>
      <c r="DK66" s="76">
        <v>90684349.420000121</v>
      </c>
      <c r="DL66" s="76">
        <v>97611166.877000272</v>
      </c>
      <c r="DM66" s="76">
        <v>110077644.88099997</v>
      </c>
      <c r="DN66" s="76">
        <v>118280505.99499962</v>
      </c>
      <c r="DO66" s="76">
        <v>119649402.55699994</v>
      </c>
      <c r="DP66" s="76">
        <v>133129481.37300006</v>
      </c>
      <c r="DQ66" s="76">
        <v>130996701.68300021</v>
      </c>
      <c r="DR66" s="76">
        <v>149425100.25500029</v>
      </c>
      <c r="DS66" s="76">
        <v>167364009.22400069</v>
      </c>
      <c r="DT66" s="76">
        <v>180732522.31599998</v>
      </c>
      <c r="DU66" s="76">
        <v>202289560.23000014</v>
      </c>
      <c r="DV66" s="76">
        <v>219483632.61200044</v>
      </c>
      <c r="DW66" s="76">
        <v>203982202.06400031</v>
      </c>
      <c r="DX66" s="76">
        <v>213808815.96399978</v>
      </c>
      <c r="DY66" s="76">
        <v>239735723.53999981</v>
      </c>
      <c r="DZ66" s="76">
        <v>236508831.92199978</v>
      </c>
      <c r="EA66" s="76">
        <v>252344519.85611981</v>
      </c>
      <c r="EB66" s="76">
        <v>256982476.49495974</v>
      </c>
      <c r="EC66" s="76">
        <v>263284029.02100042</v>
      </c>
      <c r="ED66" s="76">
        <v>264031591.97899991</v>
      </c>
      <c r="EE66" s="77"/>
      <c r="EF66" s="77"/>
      <c r="EG66" s="77"/>
      <c r="EH66" s="77"/>
      <c r="EI66" s="77"/>
      <c r="EJ66" s="77"/>
      <c r="EK66" s="77"/>
      <c r="EL66" s="77"/>
      <c r="EM66" s="77"/>
      <c r="EN66" s="77"/>
      <c r="EO66" s="77"/>
      <c r="EP66" s="77"/>
      <c r="EQ66" s="77"/>
      <c r="ER66" s="77"/>
      <c r="ES66" s="77"/>
      <c r="ET66" s="77"/>
      <c r="EU66" s="77"/>
      <c r="EV66" s="77"/>
      <c r="EW66" s="77"/>
      <c r="EX66" s="77"/>
      <c r="EY66" s="77"/>
      <c r="EZ66" s="77"/>
      <c r="FA66" s="77"/>
      <c r="FB66" s="77"/>
      <c r="FC66" s="77"/>
      <c r="FD66" s="77"/>
      <c r="FE66" s="77"/>
      <c r="FF66" s="77"/>
      <c r="FG66" s="77"/>
      <c r="FH66" s="77"/>
      <c r="FI66" s="77"/>
      <c r="FJ66" s="77"/>
      <c r="FK66" s="77"/>
      <c r="FL66" s="77"/>
      <c r="FM66" s="77"/>
      <c r="FN66" s="77"/>
      <c r="FO66" s="77"/>
      <c r="FP66" s="77"/>
      <c r="FQ66" s="77"/>
      <c r="FR66" s="77"/>
      <c r="FS66" s="77"/>
      <c r="FT66" s="77"/>
      <c r="FU66" s="77"/>
      <c r="FV66" s="77"/>
      <c r="FW66" s="77"/>
      <c r="FX66" s="77"/>
      <c r="FY66" s="77"/>
      <c r="FZ66" s="77"/>
      <c r="GA66" s="77"/>
      <c r="GB66" s="77"/>
      <c r="GC66" s="77"/>
      <c r="GD66" s="77"/>
      <c r="GE66" s="77"/>
      <c r="GF66" s="77"/>
      <c r="GG66" s="77"/>
      <c r="GH66" s="77"/>
      <c r="GI66" s="77"/>
      <c r="GJ66" s="77"/>
      <c r="GK66" s="77"/>
      <c r="GL66" s="77"/>
      <c r="GM66" s="77"/>
      <c r="GN66" s="77"/>
      <c r="GO66" s="77"/>
      <c r="GP66" s="77"/>
      <c r="GQ66" s="77"/>
      <c r="GR66" s="77"/>
      <c r="GS66" s="77"/>
      <c r="GT66" s="77"/>
      <c r="GU66" s="77"/>
      <c r="GV66" s="77"/>
      <c r="GW66" s="77"/>
      <c r="GX66" s="77"/>
      <c r="GY66" s="77"/>
      <c r="GZ66" s="77"/>
      <c r="HA66" s="77"/>
      <c r="HB66" s="77"/>
      <c r="HC66" s="77"/>
      <c r="HD66" s="77"/>
      <c r="HE66" s="77"/>
      <c r="HF66" s="77"/>
      <c r="HG66" s="77"/>
      <c r="HH66" s="77"/>
      <c r="HI66" s="77"/>
      <c r="HJ66" s="77"/>
      <c r="HK66" s="77"/>
      <c r="HL66" s="77"/>
      <c r="HM66" s="77"/>
      <c r="HN66" s="77"/>
      <c r="HO66" s="77"/>
      <c r="HP66" s="77"/>
      <c r="HQ66" s="77"/>
      <c r="HR66" s="77"/>
      <c r="HS66" s="77"/>
      <c r="HT66" s="77"/>
      <c r="HU66" s="77"/>
      <c r="HV66" s="77"/>
      <c r="HW66" s="77"/>
      <c r="HX66" s="77"/>
      <c r="HY66" s="77"/>
      <c r="HZ66" s="77"/>
      <c r="IA66" s="77"/>
      <c r="IB66" s="77"/>
      <c r="IC66" s="77"/>
      <c r="ID66" s="77"/>
      <c r="IE66" s="77"/>
      <c r="IF66" s="77"/>
      <c r="IG66" s="77"/>
      <c r="IH66" s="77"/>
      <c r="II66" s="77"/>
      <c r="IJ66" s="77"/>
      <c r="IK66" s="77"/>
      <c r="IL66" s="77"/>
      <c r="IM66" s="77"/>
      <c r="IN66" s="77"/>
      <c r="IO66" s="77"/>
      <c r="IP66" s="77"/>
      <c r="IQ66" s="77"/>
      <c r="IR66" s="77"/>
      <c r="IS66" s="77"/>
      <c r="IT66" s="77"/>
      <c r="IU66" s="77"/>
      <c r="IV66" s="77"/>
      <c r="IW66" s="77"/>
      <c r="IX66" s="77"/>
      <c r="IY66" s="77"/>
      <c r="IZ66" s="77"/>
      <c r="JA66" s="77"/>
      <c r="JB66" s="77"/>
      <c r="JC66" s="77"/>
      <c r="JD66" s="77"/>
      <c r="JE66" s="77"/>
      <c r="JF66" s="77"/>
      <c r="JG66" s="77"/>
      <c r="JH66" s="77"/>
      <c r="JI66" s="77"/>
      <c r="JJ66" s="77"/>
      <c r="JK66" s="77"/>
      <c r="JL66" s="77"/>
      <c r="JM66" s="77"/>
      <c r="JN66" s="77"/>
      <c r="JO66" s="77"/>
      <c r="JP66" s="77"/>
      <c r="JQ66" s="77"/>
      <c r="JR66" s="77"/>
      <c r="JS66" s="77"/>
      <c r="JT66" s="77"/>
      <c r="JU66" s="77"/>
      <c r="JV66" s="77"/>
      <c r="JW66" s="77"/>
      <c r="JX66" s="77"/>
      <c r="JY66" s="77"/>
      <c r="JZ66" s="77"/>
      <c r="KA66" s="77"/>
      <c r="KB66" s="77"/>
      <c r="KC66" s="77"/>
      <c r="KD66" s="77"/>
      <c r="KE66" s="77"/>
      <c r="KF66" s="77"/>
      <c r="KG66" s="77"/>
      <c r="KH66" s="77"/>
      <c r="KI66" s="77"/>
      <c r="KJ66" s="77"/>
    </row>
    <row r="67" spans="1:296" s="55" customFormat="1" ht="11.2" customHeight="1" x14ac:dyDescent="0.35">
      <c r="A67" s="55" t="s">
        <v>180</v>
      </c>
      <c r="B67" s="54"/>
      <c r="C67" s="80"/>
      <c r="D67" s="80"/>
      <c r="E67" s="80"/>
      <c r="F67" s="80"/>
      <c r="G67" s="80"/>
      <c r="H67" s="80"/>
      <c r="I67" s="80"/>
      <c r="J67" s="80"/>
      <c r="K67" s="80"/>
      <c r="L67" s="80"/>
      <c r="M67" s="80"/>
      <c r="N67" s="80"/>
      <c r="O67" s="80"/>
      <c r="P67" s="80"/>
      <c r="Q67" s="80"/>
      <c r="R67" s="80"/>
      <c r="S67" s="80"/>
      <c r="T67" s="80"/>
      <c r="U67" s="80"/>
      <c r="V67" s="80"/>
      <c r="W67" s="80"/>
      <c r="X67" s="80"/>
      <c r="Y67" s="80"/>
      <c r="Z67" s="80"/>
      <c r="AA67" s="80"/>
      <c r="AB67" s="80"/>
      <c r="AC67" s="80"/>
      <c r="AD67" s="80"/>
      <c r="AE67" s="80"/>
      <c r="AF67" s="80"/>
      <c r="AG67" s="80"/>
      <c r="AH67" s="80"/>
      <c r="AI67" s="80"/>
      <c r="AJ67" s="80"/>
      <c r="AK67" s="80"/>
      <c r="AL67" s="80"/>
      <c r="AM67" s="80"/>
      <c r="AN67" s="80"/>
      <c r="AO67" s="80"/>
      <c r="AP67" s="80"/>
      <c r="AQ67" s="80"/>
      <c r="AR67" s="80"/>
      <c r="AS67" s="80"/>
      <c r="AT67" s="80"/>
      <c r="AU67" s="80"/>
      <c r="AV67" s="80"/>
      <c r="AW67" s="80"/>
      <c r="AX67" s="80"/>
      <c r="AY67" s="80"/>
      <c r="AZ67" s="80"/>
      <c r="BA67" s="80"/>
      <c r="BB67" s="80"/>
      <c r="BC67" s="80"/>
      <c r="BD67" s="80"/>
      <c r="BE67" s="80"/>
      <c r="BF67" s="80"/>
      <c r="BG67" s="80"/>
      <c r="BH67" s="80"/>
      <c r="BI67" s="80"/>
      <c r="BJ67" s="80"/>
      <c r="BK67" s="80"/>
      <c r="BL67" s="80"/>
      <c r="BM67" s="80"/>
      <c r="BN67" s="80"/>
      <c r="BO67" s="80"/>
      <c r="BP67" s="80"/>
      <c r="BQ67" s="80"/>
      <c r="BR67" s="80"/>
      <c r="BS67" s="80"/>
      <c r="BT67" s="80"/>
      <c r="BU67" s="80"/>
      <c r="BV67" s="80"/>
      <c r="BW67" s="80"/>
      <c r="BX67" s="80"/>
      <c r="BY67" s="80"/>
      <c r="BZ67" s="80"/>
      <c r="CA67" s="80"/>
      <c r="CB67" s="80"/>
      <c r="CC67" s="80"/>
      <c r="CD67" s="80"/>
      <c r="CE67" s="80"/>
      <c r="CF67" s="80"/>
      <c r="CG67" s="80"/>
      <c r="CH67" s="80"/>
      <c r="CI67" s="80"/>
      <c r="CJ67" s="80"/>
      <c r="CK67" s="80"/>
      <c r="CL67" s="80"/>
      <c r="CM67" s="80"/>
      <c r="CN67" s="80"/>
      <c r="CO67" s="80"/>
      <c r="CP67" s="80"/>
      <c r="CQ67" s="80"/>
      <c r="CR67" s="80"/>
      <c r="CS67" s="80"/>
      <c r="CT67" s="80"/>
      <c r="CU67" s="80"/>
      <c r="CV67" s="80"/>
      <c r="CW67" s="80"/>
      <c r="CX67" s="80"/>
      <c r="CY67" s="80"/>
      <c r="CZ67" s="80"/>
      <c r="DA67" s="80"/>
      <c r="DB67" s="80"/>
      <c r="DC67" s="80"/>
      <c r="DD67" s="80"/>
      <c r="DE67" s="80"/>
      <c r="DF67" s="80"/>
      <c r="DG67" s="80"/>
      <c r="DH67" s="80"/>
      <c r="DI67" s="80"/>
      <c r="DJ67" s="80"/>
      <c r="DK67" s="80"/>
      <c r="DL67" s="80"/>
      <c r="DM67" s="80"/>
      <c r="DN67" s="80"/>
      <c r="DO67" s="80"/>
      <c r="DP67" s="80"/>
      <c r="DQ67" s="80"/>
      <c r="DR67" s="80"/>
      <c r="DS67" s="80"/>
      <c r="DT67" s="80"/>
      <c r="DU67" s="80"/>
      <c r="DV67" s="80"/>
      <c r="DW67" s="80"/>
      <c r="DX67" s="80"/>
      <c r="DY67" s="80"/>
      <c r="DZ67" s="80"/>
      <c r="EA67" s="80"/>
      <c r="EB67" s="80"/>
      <c r="EC67" s="80"/>
      <c r="ED67" s="80"/>
    </row>
    <row r="68" spans="1:296" s="55" customFormat="1" ht="11.2" customHeight="1" x14ac:dyDescent="0.35">
      <c r="A68" s="81" t="s">
        <v>174</v>
      </c>
      <c r="B68" s="54"/>
      <c r="U68" s="79"/>
      <c r="V68" s="79"/>
      <c r="W68" s="79"/>
      <c r="X68" s="79"/>
      <c r="Y68" s="79"/>
      <c r="Z68" s="79"/>
      <c r="AA68" s="79"/>
      <c r="AB68" s="79"/>
      <c r="AC68" s="79"/>
      <c r="AD68" s="79"/>
      <c r="AE68" s="79"/>
      <c r="AF68" s="79"/>
      <c r="AG68" s="79"/>
      <c r="AH68" s="79"/>
    </row>
    <row r="69" spans="1:296" s="55" customFormat="1" ht="11.2" customHeight="1" x14ac:dyDescent="0.35">
      <c r="A69" s="82"/>
      <c r="B69" s="54"/>
      <c r="U69" s="79"/>
      <c r="V69" s="79"/>
      <c r="W69" s="79"/>
      <c r="X69" s="79"/>
      <c r="Y69" s="79"/>
      <c r="Z69" s="79"/>
      <c r="AA69" s="79"/>
      <c r="AB69" s="79"/>
      <c r="AC69" s="79"/>
      <c r="AD69" s="79"/>
      <c r="AE69" s="79"/>
      <c r="AF69" s="79"/>
      <c r="AG69" s="79"/>
      <c r="AH69" s="79"/>
    </row>
    <row r="70" spans="1:296" s="55" customFormat="1" x14ac:dyDescent="0.35">
      <c r="B70" s="54"/>
      <c r="U70" s="79"/>
      <c r="V70" s="79"/>
      <c r="W70" s="79"/>
      <c r="X70" s="79"/>
      <c r="Y70" s="79"/>
      <c r="Z70" s="79"/>
      <c r="AA70" s="79"/>
      <c r="AB70" s="79"/>
      <c r="AC70" s="79"/>
      <c r="AD70" s="79"/>
      <c r="AE70" s="79"/>
      <c r="AF70" s="79"/>
      <c r="AG70" s="79"/>
      <c r="AH70" s="79"/>
    </row>
    <row r="71" spans="1:296" s="55" customFormat="1" x14ac:dyDescent="0.35">
      <c r="B71" s="54"/>
      <c r="U71" s="79"/>
      <c r="V71" s="79"/>
      <c r="W71" s="79"/>
      <c r="X71" s="79"/>
      <c r="Y71" s="79"/>
      <c r="Z71" s="79"/>
      <c r="AA71" s="79"/>
      <c r="AB71" s="79"/>
      <c r="AC71" s="79"/>
      <c r="AD71" s="79"/>
      <c r="AE71" s="79"/>
      <c r="AF71" s="79"/>
      <c r="AG71" s="79"/>
      <c r="AH71" s="79"/>
    </row>
    <row r="72" spans="1:296" s="55" customFormat="1" x14ac:dyDescent="0.35">
      <c r="B72" s="54"/>
      <c r="U72" s="79"/>
      <c r="V72" s="79"/>
      <c r="W72" s="79"/>
      <c r="X72" s="79"/>
      <c r="Y72" s="79"/>
      <c r="Z72" s="79"/>
      <c r="AA72" s="79"/>
      <c r="AB72" s="79"/>
      <c r="AC72" s="79"/>
      <c r="AD72" s="79"/>
      <c r="AE72" s="79"/>
      <c r="AF72" s="79"/>
      <c r="AG72" s="79"/>
      <c r="AH72" s="79"/>
    </row>
    <row r="73" spans="1:296" s="55" customFormat="1" x14ac:dyDescent="0.35">
      <c r="B73" s="54"/>
      <c r="U73" s="79"/>
      <c r="V73" s="79"/>
      <c r="W73" s="79"/>
      <c r="X73" s="79"/>
      <c r="Y73" s="79"/>
      <c r="Z73" s="79"/>
      <c r="AA73" s="79"/>
      <c r="AB73" s="79"/>
      <c r="AC73" s="79"/>
      <c r="AD73" s="79"/>
      <c r="AE73" s="79"/>
      <c r="AF73" s="79"/>
      <c r="AG73" s="79"/>
      <c r="AH73" s="79"/>
    </row>
    <row r="74" spans="1:296" s="55" customFormat="1" ht="11.25" customHeight="1" x14ac:dyDescent="0.35">
      <c r="U74" s="79"/>
      <c r="V74" s="79"/>
      <c r="W74" s="79"/>
      <c r="X74" s="79"/>
      <c r="Y74" s="79"/>
      <c r="Z74" s="79"/>
      <c r="AA74" s="79"/>
      <c r="AB74" s="79"/>
      <c r="AC74" s="79"/>
      <c r="AD74" s="79"/>
      <c r="AE74" s="79"/>
      <c r="AF74" s="79"/>
      <c r="AG74" s="79"/>
      <c r="AH74" s="79"/>
    </row>
    <row r="75" spans="1:296" s="55" customFormat="1" ht="11.25" customHeight="1" x14ac:dyDescent="0.35">
      <c r="U75" s="79"/>
      <c r="V75" s="79"/>
      <c r="W75" s="79"/>
      <c r="X75" s="79"/>
      <c r="Y75" s="79"/>
      <c r="Z75" s="79"/>
      <c r="AA75" s="79"/>
      <c r="AB75" s="79"/>
      <c r="AC75" s="79"/>
      <c r="AD75" s="79"/>
      <c r="AE75" s="79"/>
      <c r="AF75" s="79"/>
      <c r="AG75" s="79"/>
      <c r="AH75" s="79"/>
    </row>
    <row r="76" spans="1:296" s="55" customFormat="1" ht="11.25" customHeight="1" x14ac:dyDescent="0.35">
      <c r="U76" s="79"/>
      <c r="V76" s="79"/>
      <c r="W76" s="79"/>
      <c r="X76" s="79"/>
      <c r="Y76" s="79"/>
      <c r="Z76" s="79"/>
      <c r="AA76" s="79"/>
      <c r="AB76" s="79"/>
      <c r="AC76" s="79"/>
      <c r="AD76" s="79"/>
      <c r="AE76" s="79"/>
      <c r="AF76" s="79"/>
      <c r="AG76" s="79"/>
      <c r="AH76" s="79"/>
    </row>
    <row r="77" spans="1:296" s="55" customFormat="1" ht="11.25" customHeight="1" x14ac:dyDescent="0.35">
      <c r="U77" s="79"/>
      <c r="V77" s="79"/>
      <c r="W77" s="79"/>
      <c r="X77" s="79"/>
      <c r="Y77" s="79"/>
      <c r="Z77" s="79"/>
      <c r="AA77" s="79"/>
      <c r="AB77" s="79"/>
      <c r="AC77" s="79"/>
      <c r="AD77" s="79"/>
      <c r="AE77" s="79"/>
      <c r="AF77" s="79"/>
      <c r="AG77" s="79"/>
      <c r="AH77" s="79"/>
    </row>
    <row r="78" spans="1:296" s="55" customFormat="1" ht="11.25" customHeight="1" x14ac:dyDescent="0.35">
      <c r="U78" s="79"/>
      <c r="V78" s="79"/>
      <c r="W78" s="79"/>
      <c r="X78" s="79"/>
      <c r="Y78" s="79"/>
      <c r="Z78" s="79"/>
      <c r="AA78" s="79"/>
      <c r="AB78" s="79"/>
      <c r="AC78" s="79"/>
      <c r="AD78" s="79"/>
      <c r="AE78" s="79"/>
      <c r="AF78" s="79"/>
      <c r="AG78" s="79"/>
      <c r="AH78" s="79"/>
    </row>
    <row r="79" spans="1:296" s="55" customFormat="1" ht="11.25" customHeight="1" x14ac:dyDescent="0.35">
      <c r="U79" s="79"/>
      <c r="V79" s="79"/>
      <c r="W79" s="79"/>
      <c r="X79" s="79"/>
      <c r="Y79" s="79"/>
      <c r="Z79" s="79"/>
      <c r="AA79" s="79"/>
      <c r="AB79" s="79"/>
      <c r="AC79" s="79"/>
      <c r="AD79" s="79"/>
      <c r="AE79" s="79"/>
      <c r="AF79" s="79"/>
      <c r="AG79" s="79"/>
      <c r="AH79" s="79"/>
    </row>
    <row r="80" spans="1:296" s="55" customFormat="1" ht="11.25" customHeight="1" x14ac:dyDescent="0.35">
      <c r="U80" s="79"/>
      <c r="V80" s="79"/>
      <c r="W80" s="79"/>
      <c r="X80" s="79"/>
      <c r="Y80" s="79"/>
      <c r="Z80" s="79"/>
      <c r="AA80" s="79"/>
      <c r="AB80" s="79"/>
      <c r="AC80" s="79"/>
      <c r="AD80" s="79"/>
      <c r="AE80" s="79"/>
      <c r="AF80" s="79"/>
      <c r="AG80" s="79"/>
      <c r="AH80" s="79"/>
    </row>
    <row r="81" spans="2:34" s="55" customFormat="1" ht="11.25" customHeight="1" x14ac:dyDescent="0.35">
      <c r="U81" s="79"/>
      <c r="V81" s="79"/>
      <c r="W81" s="79"/>
      <c r="X81" s="79"/>
      <c r="Y81" s="79"/>
      <c r="Z81" s="79"/>
      <c r="AA81" s="79"/>
      <c r="AB81" s="79"/>
      <c r="AC81" s="79"/>
      <c r="AD81" s="79"/>
      <c r="AE81" s="79"/>
      <c r="AF81" s="79"/>
      <c r="AG81" s="79"/>
      <c r="AH81" s="79"/>
    </row>
    <row r="82" spans="2:34" s="55" customFormat="1" ht="11.25" customHeight="1" x14ac:dyDescent="0.35">
      <c r="U82" s="79"/>
      <c r="V82" s="79"/>
      <c r="W82" s="79"/>
      <c r="X82" s="79"/>
      <c r="Y82" s="79"/>
      <c r="Z82" s="79"/>
      <c r="AA82" s="79"/>
      <c r="AB82" s="79"/>
      <c r="AC82" s="79"/>
      <c r="AD82" s="79"/>
      <c r="AE82" s="79"/>
      <c r="AF82" s="79"/>
      <c r="AG82" s="79"/>
      <c r="AH82" s="79"/>
    </row>
    <row r="83" spans="2:34" ht="11.25" customHeight="1" x14ac:dyDescent="0.35">
      <c r="B83" s="53"/>
      <c r="U83" s="83"/>
      <c r="V83" s="83"/>
      <c r="W83" s="83"/>
      <c r="X83" s="83"/>
      <c r="Y83" s="83"/>
      <c r="Z83" s="83"/>
      <c r="AA83" s="83"/>
      <c r="AB83" s="83"/>
      <c r="AC83" s="83"/>
      <c r="AD83" s="83"/>
      <c r="AE83" s="83"/>
      <c r="AF83" s="83"/>
      <c r="AG83" s="83"/>
      <c r="AH83" s="83"/>
    </row>
    <row r="84" spans="2:34" ht="11.25" customHeight="1" x14ac:dyDescent="0.35">
      <c r="B84" s="53"/>
      <c r="U84" s="83"/>
      <c r="V84" s="83"/>
      <c r="W84" s="83"/>
      <c r="X84" s="83"/>
      <c r="Y84" s="83"/>
      <c r="Z84" s="83"/>
      <c r="AA84" s="83"/>
      <c r="AB84" s="83"/>
      <c r="AC84" s="83"/>
      <c r="AD84" s="83"/>
      <c r="AE84" s="83"/>
      <c r="AF84" s="83"/>
      <c r="AG84" s="83"/>
      <c r="AH84" s="83"/>
    </row>
    <row r="85" spans="2:34" ht="11.25" customHeight="1" x14ac:dyDescent="0.35">
      <c r="B85" s="53"/>
      <c r="U85" s="83"/>
      <c r="V85" s="83"/>
      <c r="W85" s="83"/>
      <c r="X85" s="83"/>
      <c r="Y85" s="83"/>
      <c r="Z85" s="83"/>
      <c r="AA85" s="83"/>
      <c r="AB85" s="83"/>
      <c r="AC85" s="83"/>
      <c r="AD85" s="83"/>
      <c r="AE85" s="83"/>
      <c r="AF85" s="83"/>
      <c r="AG85" s="83"/>
      <c r="AH85" s="83"/>
    </row>
    <row r="86" spans="2:34" ht="11.25" customHeight="1" x14ac:dyDescent="0.35">
      <c r="B86" s="53"/>
      <c r="U86" s="83"/>
      <c r="V86" s="83"/>
      <c r="W86" s="83"/>
      <c r="X86" s="83"/>
      <c r="Y86" s="83"/>
      <c r="Z86" s="83"/>
      <c r="AA86" s="83"/>
      <c r="AB86" s="83"/>
      <c r="AC86" s="83"/>
      <c r="AD86" s="83"/>
      <c r="AE86" s="83"/>
      <c r="AF86" s="83"/>
      <c r="AG86" s="83"/>
      <c r="AH86" s="83"/>
    </row>
    <row r="87" spans="2:34" ht="11.25" customHeight="1" x14ac:dyDescent="0.35">
      <c r="B87" s="53"/>
      <c r="U87" s="83"/>
      <c r="V87" s="83"/>
      <c r="W87" s="83"/>
      <c r="X87" s="83"/>
      <c r="Y87" s="83"/>
      <c r="Z87" s="83"/>
      <c r="AA87" s="83"/>
      <c r="AB87" s="83"/>
      <c r="AC87" s="83"/>
      <c r="AD87" s="83"/>
      <c r="AE87" s="83"/>
      <c r="AF87" s="83"/>
      <c r="AG87" s="83"/>
      <c r="AH87" s="83"/>
    </row>
    <row r="88" spans="2:34" ht="11.25" customHeight="1" x14ac:dyDescent="0.35">
      <c r="B88" s="53"/>
      <c r="U88" s="83"/>
      <c r="V88" s="83"/>
      <c r="W88" s="83"/>
      <c r="X88" s="83"/>
      <c r="Y88" s="83"/>
      <c r="Z88" s="83"/>
      <c r="AA88" s="83"/>
      <c r="AB88" s="83"/>
      <c r="AC88" s="83"/>
      <c r="AD88" s="83"/>
      <c r="AE88" s="83"/>
      <c r="AF88" s="83"/>
      <c r="AG88" s="83"/>
      <c r="AH88" s="83"/>
    </row>
    <row r="89" spans="2:34" ht="11.25" customHeight="1" x14ac:dyDescent="0.35">
      <c r="B89" s="53"/>
      <c r="U89" s="83"/>
      <c r="V89" s="83"/>
      <c r="W89" s="83"/>
      <c r="X89" s="83"/>
      <c r="Y89" s="83"/>
      <c r="Z89" s="83"/>
      <c r="AA89" s="83"/>
      <c r="AB89" s="83"/>
      <c r="AC89" s="83"/>
      <c r="AD89" s="83"/>
      <c r="AE89" s="83"/>
      <c r="AF89" s="83"/>
      <c r="AG89" s="83"/>
      <c r="AH89" s="83"/>
    </row>
    <row r="90" spans="2:34" ht="11.25" customHeight="1" x14ac:dyDescent="0.35">
      <c r="B90" s="53"/>
      <c r="U90" s="83"/>
      <c r="V90" s="83"/>
      <c r="W90" s="83"/>
      <c r="X90" s="83"/>
      <c r="Y90" s="83"/>
      <c r="Z90" s="83"/>
      <c r="AA90" s="83"/>
      <c r="AB90" s="83"/>
      <c r="AC90" s="83"/>
      <c r="AD90" s="83"/>
      <c r="AE90" s="83"/>
      <c r="AF90" s="83"/>
      <c r="AG90" s="83"/>
      <c r="AH90" s="83"/>
    </row>
    <row r="91" spans="2:34" ht="11.25" customHeight="1" x14ac:dyDescent="0.35">
      <c r="B91" s="53"/>
      <c r="U91" s="83"/>
      <c r="V91" s="83"/>
      <c r="W91" s="83"/>
      <c r="X91" s="83"/>
      <c r="Y91" s="83"/>
      <c r="Z91" s="83"/>
      <c r="AA91" s="83"/>
      <c r="AB91" s="83"/>
      <c r="AC91" s="83"/>
      <c r="AD91" s="83"/>
      <c r="AE91" s="83"/>
      <c r="AF91" s="83"/>
      <c r="AG91" s="83"/>
      <c r="AH91" s="83"/>
    </row>
    <row r="92" spans="2:34" ht="11.25" customHeight="1" x14ac:dyDescent="0.35">
      <c r="B92" s="53"/>
      <c r="U92" s="83"/>
      <c r="V92" s="83"/>
      <c r="W92" s="83"/>
      <c r="X92" s="83"/>
      <c r="Y92" s="83"/>
      <c r="Z92" s="83"/>
      <c r="AA92" s="83"/>
      <c r="AB92" s="83"/>
      <c r="AC92" s="83"/>
      <c r="AD92" s="83"/>
      <c r="AE92" s="83"/>
      <c r="AF92" s="83"/>
      <c r="AG92" s="83"/>
      <c r="AH92" s="83"/>
    </row>
    <row r="93" spans="2:34" ht="11.25" customHeight="1" x14ac:dyDescent="0.35">
      <c r="B93" s="53"/>
      <c r="U93" s="83"/>
      <c r="V93" s="83"/>
      <c r="W93" s="83"/>
      <c r="X93" s="83"/>
      <c r="Y93" s="83"/>
      <c r="Z93" s="83"/>
      <c r="AA93" s="83"/>
      <c r="AB93" s="83"/>
      <c r="AC93" s="83"/>
      <c r="AD93" s="83"/>
      <c r="AE93" s="83"/>
      <c r="AF93" s="83"/>
      <c r="AG93" s="83"/>
      <c r="AH93" s="83"/>
    </row>
    <row r="94" spans="2:34" ht="11.25" customHeight="1" x14ac:dyDescent="0.35">
      <c r="B94" s="53"/>
      <c r="U94" s="83"/>
      <c r="V94" s="83"/>
      <c r="W94" s="83"/>
      <c r="X94" s="83"/>
      <c r="Y94" s="83"/>
      <c r="Z94" s="83"/>
      <c r="AA94" s="83"/>
      <c r="AB94" s="83"/>
      <c r="AC94" s="83"/>
      <c r="AD94" s="83"/>
      <c r="AE94" s="83"/>
      <c r="AF94" s="83"/>
      <c r="AG94" s="83"/>
      <c r="AH94" s="83"/>
    </row>
    <row r="95" spans="2:34" ht="11.25" customHeight="1" x14ac:dyDescent="0.35">
      <c r="B95" s="53"/>
      <c r="U95" s="83"/>
      <c r="V95" s="83"/>
      <c r="W95" s="83"/>
      <c r="X95" s="83"/>
      <c r="Y95" s="83"/>
      <c r="Z95" s="83"/>
      <c r="AA95" s="83"/>
      <c r="AB95" s="83"/>
      <c r="AC95" s="83"/>
      <c r="AD95" s="83"/>
      <c r="AE95" s="83"/>
      <c r="AF95" s="83"/>
      <c r="AG95" s="83"/>
      <c r="AH95" s="83"/>
    </row>
    <row r="96" spans="2:34" ht="11.25" customHeight="1" x14ac:dyDescent="0.35">
      <c r="B96" s="53"/>
      <c r="U96" s="83"/>
      <c r="V96" s="83"/>
      <c r="W96" s="83"/>
      <c r="X96" s="83"/>
      <c r="Y96" s="83"/>
      <c r="Z96" s="83"/>
      <c r="AA96" s="83"/>
      <c r="AB96" s="83"/>
      <c r="AC96" s="83"/>
      <c r="AD96" s="83"/>
      <c r="AE96" s="83"/>
      <c r="AF96" s="83"/>
      <c r="AG96" s="83"/>
      <c r="AH96" s="83"/>
    </row>
    <row r="97" spans="2:34" ht="11.25" customHeight="1" x14ac:dyDescent="0.35">
      <c r="B97" s="53"/>
      <c r="U97" s="83"/>
      <c r="V97" s="83"/>
      <c r="W97" s="83"/>
      <c r="X97" s="83"/>
      <c r="Y97" s="83"/>
      <c r="Z97" s="83"/>
      <c r="AA97" s="83"/>
      <c r="AB97" s="83"/>
      <c r="AC97" s="83"/>
      <c r="AD97" s="83"/>
      <c r="AE97" s="83"/>
      <c r="AF97" s="83"/>
      <c r="AG97" s="83"/>
      <c r="AH97" s="83"/>
    </row>
    <row r="98" spans="2:34" ht="11.25" customHeight="1" x14ac:dyDescent="0.35">
      <c r="B98" s="53"/>
      <c r="U98" s="83"/>
      <c r="V98" s="83"/>
      <c r="W98" s="83"/>
      <c r="X98" s="83"/>
      <c r="Y98" s="83"/>
      <c r="Z98" s="83"/>
      <c r="AA98" s="83"/>
      <c r="AB98" s="83"/>
      <c r="AC98" s="83"/>
      <c r="AD98" s="83"/>
      <c r="AE98" s="83"/>
      <c r="AF98" s="83"/>
      <c r="AG98" s="83"/>
      <c r="AH98" s="83"/>
    </row>
    <row r="99" spans="2:34" ht="11.25" customHeight="1" x14ac:dyDescent="0.35">
      <c r="B99" s="53"/>
      <c r="U99" s="83"/>
      <c r="V99" s="83"/>
      <c r="W99" s="83"/>
      <c r="X99" s="83"/>
      <c r="Y99" s="83"/>
      <c r="Z99" s="83"/>
      <c r="AA99" s="83"/>
      <c r="AB99" s="83"/>
      <c r="AC99" s="83"/>
      <c r="AD99" s="83"/>
      <c r="AE99" s="83"/>
      <c r="AF99" s="83"/>
      <c r="AG99" s="83"/>
      <c r="AH99" s="83"/>
    </row>
    <row r="100" spans="2:34" ht="11.25" customHeight="1" x14ac:dyDescent="0.35">
      <c r="B100" s="53"/>
      <c r="U100" s="83"/>
      <c r="V100" s="83"/>
      <c r="W100" s="83"/>
      <c r="X100" s="83"/>
      <c r="Y100" s="83"/>
      <c r="Z100" s="83"/>
      <c r="AA100" s="83"/>
      <c r="AB100" s="83"/>
      <c r="AC100" s="83"/>
      <c r="AD100" s="83"/>
      <c r="AE100" s="83"/>
      <c r="AF100" s="83"/>
      <c r="AG100" s="83"/>
      <c r="AH100" s="83"/>
    </row>
    <row r="101" spans="2:34" ht="11.25" customHeight="1" x14ac:dyDescent="0.35">
      <c r="B101" s="53"/>
      <c r="U101" s="83"/>
      <c r="V101" s="83"/>
      <c r="W101" s="83"/>
      <c r="X101" s="83"/>
      <c r="Y101" s="83"/>
      <c r="Z101" s="83"/>
      <c r="AA101" s="83"/>
      <c r="AB101" s="83"/>
      <c r="AC101" s="83"/>
      <c r="AD101" s="83"/>
      <c r="AE101" s="83"/>
      <c r="AF101" s="83"/>
      <c r="AG101" s="83"/>
      <c r="AH101" s="83"/>
    </row>
    <row r="102" spans="2:34" ht="11.25" customHeight="1" x14ac:dyDescent="0.35">
      <c r="B102" s="53"/>
      <c r="U102" s="83"/>
      <c r="V102" s="83"/>
      <c r="W102" s="83"/>
      <c r="X102" s="83"/>
      <c r="Y102" s="83"/>
      <c r="Z102" s="83"/>
      <c r="AA102" s="83"/>
      <c r="AB102" s="83"/>
      <c r="AC102" s="83"/>
      <c r="AD102" s="83"/>
      <c r="AE102" s="83"/>
      <c r="AF102" s="83"/>
      <c r="AG102" s="83"/>
      <c r="AH102" s="83"/>
    </row>
    <row r="103" spans="2:34" ht="11.25" customHeight="1" x14ac:dyDescent="0.35">
      <c r="B103" s="53"/>
      <c r="U103" s="83"/>
      <c r="V103" s="83"/>
      <c r="W103" s="83"/>
      <c r="X103" s="83"/>
      <c r="Y103" s="83"/>
      <c r="Z103" s="83"/>
      <c r="AA103" s="83"/>
      <c r="AB103" s="83"/>
      <c r="AC103" s="83"/>
      <c r="AD103" s="83"/>
      <c r="AE103" s="83"/>
      <c r="AF103" s="83"/>
      <c r="AG103" s="83"/>
      <c r="AH103" s="83"/>
    </row>
    <row r="104" spans="2:34" ht="11.25" customHeight="1" x14ac:dyDescent="0.35">
      <c r="B104" s="53"/>
      <c r="U104" s="83"/>
      <c r="V104" s="83"/>
      <c r="W104" s="83"/>
      <c r="X104" s="83"/>
      <c r="Y104" s="83"/>
      <c r="Z104" s="83"/>
      <c r="AA104" s="83"/>
      <c r="AB104" s="83"/>
      <c r="AC104" s="83"/>
      <c r="AD104" s="83"/>
      <c r="AE104" s="83"/>
      <c r="AF104" s="83"/>
      <c r="AG104" s="83"/>
      <c r="AH104" s="83"/>
    </row>
    <row r="105" spans="2:34" ht="11.25" customHeight="1" x14ac:dyDescent="0.35">
      <c r="B105" s="53"/>
      <c r="U105" s="83"/>
      <c r="V105" s="83"/>
      <c r="W105" s="83"/>
      <c r="X105" s="83"/>
      <c r="Y105" s="83"/>
      <c r="Z105" s="83"/>
      <c r="AA105" s="83"/>
      <c r="AB105" s="83"/>
      <c r="AC105" s="83"/>
      <c r="AD105" s="83"/>
      <c r="AE105" s="83"/>
      <c r="AF105" s="83"/>
      <c r="AG105" s="83"/>
      <c r="AH105" s="83"/>
    </row>
    <row r="106" spans="2:34" ht="11.25" customHeight="1" x14ac:dyDescent="0.35">
      <c r="B106" s="53"/>
      <c r="U106" s="83"/>
      <c r="V106" s="83"/>
      <c r="W106" s="83"/>
      <c r="X106" s="83"/>
      <c r="Y106" s="83"/>
      <c r="Z106" s="83"/>
      <c r="AA106" s="83"/>
      <c r="AB106" s="83"/>
      <c r="AC106" s="83"/>
      <c r="AD106" s="83"/>
      <c r="AE106" s="83"/>
      <c r="AF106" s="83"/>
      <c r="AG106" s="83"/>
      <c r="AH106" s="83"/>
    </row>
    <row r="107" spans="2:34" ht="11.25" customHeight="1" x14ac:dyDescent="0.35">
      <c r="B107" s="53"/>
      <c r="U107" s="83"/>
      <c r="V107" s="83"/>
      <c r="W107" s="83"/>
      <c r="X107" s="83"/>
      <c r="Y107" s="83"/>
      <c r="Z107" s="83"/>
      <c r="AA107" s="83"/>
      <c r="AB107" s="83"/>
      <c r="AC107" s="83"/>
      <c r="AD107" s="83"/>
      <c r="AE107" s="83"/>
      <c r="AF107" s="83"/>
      <c r="AG107" s="83"/>
      <c r="AH107" s="83"/>
    </row>
    <row r="108" spans="2:34" ht="11.25" customHeight="1" x14ac:dyDescent="0.35">
      <c r="B108" s="53"/>
      <c r="U108" s="83"/>
      <c r="V108" s="83"/>
      <c r="W108" s="83"/>
      <c r="X108" s="83"/>
      <c r="Y108" s="83"/>
      <c r="Z108" s="83"/>
      <c r="AA108" s="83"/>
      <c r="AB108" s="83"/>
      <c r="AC108" s="83"/>
      <c r="AD108" s="83"/>
      <c r="AE108" s="83"/>
      <c r="AF108" s="83"/>
      <c r="AG108" s="83"/>
      <c r="AH108" s="83"/>
    </row>
    <row r="109" spans="2:34" ht="11.25" customHeight="1" x14ac:dyDescent="0.35">
      <c r="B109" s="53"/>
      <c r="U109" s="83"/>
      <c r="V109" s="83"/>
      <c r="W109" s="83"/>
      <c r="X109" s="83"/>
      <c r="Y109" s="83"/>
      <c r="Z109" s="83"/>
      <c r="AA109" s="83"/>
      <c r="AB109" s="83"/>
      <c r="AC109" s="83"/>
      <c r="AD109" s="83"/>
      <c r="AE109" s="83"/>
      <c r="AF109" s="83"/>
      <c r="AG109" s="83"/>
      <c r="AH109" s="83"/>
    </row>
    <row r="110" spans="2:34" ht="11.25" customHeight="1" x14ac:dyDescent="0.35">
      <c r="B110" s="53"/>
      <c r="U110" s="83"/>
      <c r="V110" s="83"/>
      <c r="W110" s="83"/>
      <c r="X110" s="83"/>
      <c r="Y110" s="83"/>
      <c r="Z110" s="83"/>
      <c r="AA110" s="83"/>
      <c r="AB110" s="83"/>
      <c r="AC110" s="83"/>
      <c r="AD110" s="83"/>
      <c r="AE110" s="83"/>
      <c r="AF110" s="83"/>
      <c r="AG110" s="83"/>
      <c r="AH110" s="83"/>
    </row>
    <row r="111" spans="2:34" ht="11.25" customHeight="1" x14ac:dyDescent="0.35">
      <c r="B111" s="53"/>
      <c r="U111" s="83"/>
      <c r="V111" s="83"/>
      <c r="W111" s="83"/>
      <c r="X111" s="83"/>
      <c r="Y111" s="83"/>
      <c r="Z111" s="83"/>
      <c r="AA111" s="83"/>
      <c r="AB111" s="83"/>
      <c r="AC111" s="83"/>
      <c r="AD111" s="83"/>
      <c r="AE111" s="83"/>
      <c r="AF111" s="83"/>
      <c r="AG111" s="83"/>
      <c r="AH111" s="83"/>
    </row>
    <row r="112" spans="2:34" ht="11.25" customHeight="1" x14ac:dyDescent="0.35">
      <c r="B112" s="53"/>
      <c r="U112" s="83"/>
      <c r="V112" s="83"/>
      <c r="W112" s="83"/>
      <c r="X112" s="83"/>
      <c r="Y112" s="83"/>
      <c r="Z112" s="83"/>
      <c r="AA112" s="83"/>
      <c r="AB112" s="83"/>
      <c r="AC112" s="83"/>
      <c r="AD112" s="83"/>
      <c r="AE112" s="83"/>
      <c r="AF112" s="83"/>
      <c r="AG112" s="83"/>
      <c r="AH112" s="83"/>
    </row>
    <row r="113" spans="2:34" x14ac:dyDescent="0.35">
      <c r="B113" s="53"/>
      <c r="U113" s="83"/>
      <c r="V113" s="83"/>
      <c r="W113" s="83"/>
      <c r="X113" s="83"/>
      <c r="Y113" s="83"/>
      <c r="Z113" s="83"/>
      <c r="AA113" s="83"/>
      <c r="AB113" s="83"/>
      <c r="AC113" s="83"/>
      <c r="AD113" s="83"/>
      <c r="AE113" s="83"/>
      <c r="AF113" s="83"/>
      <c r="AG113" s="83"/>
      <c r="AH113" s="83"/>
    </row>
    <row r="126" spans="2:34" ht="11.25" customHeight="1" x14ac:dyDescent="0.35">
      <c r="B126" s="53"/>
    </row>
    <row r="127" spans="2:34" ht="11.25" customHeight="1" x14ac:dyDescent="0.35">
      <c r="B127" s="53"/>
    </row>
    <row r="128" spans="2:34" ht="11.25" customHeight="1" x14ac:dyDescent="0.35">
      <c r="B128" s="53"/>
    </row>
    <row r="129" spans="2:2" ht="11.25" customHeight="1" x14ac:dyDescent="0.35">
      <c r="B129" s="53"/>
    </row>
    <row r="130" spans="2:2" ht="11.25" customHeight="1" x14ac:dyDescent="0.35">
      <c r="B130" s="53"/>
    </row>
    <row r="131" spans="2:2" ht="11.25" customHeight="1" x14ac:dyDescent="0.35">
      <c r="B131" s="53"/>
    </row>
    <row r="132" spans="2:2" x14ac:dyDescent="0.35">
      <c r="B132" s="53"/>
    </row>
    <row r="135" spans="2:2" x14ac:dyDescent="0.35">
      <c r="B135" s="53"/>
    </row>
    <row r="136" spans="2:2" x14ac:dyDescent="0.35">
      <c r="B136" s="53"/>
    </row>
    <row r="137" spans="2:2" x14ac:dyDescent="0.35">
      <c r="B137" s="53"/>
    </row>
    <row r="138" spans="2:2" x14ac:dyDescent="0.35">
      <c r="B138" s="53"/>
    </row>
    <row r="139" spans="2:2" x14ac:dyDescent="0.35">
      <c r="B139" s="53"/>
    </row>
    <row r="140" spans="2:2" x14ac:dyDescent="0.35">
      <c r="B140" s="53"/>
    </row>
    <row r="141" spans="2:2" x14ac:dyDescent="0.35">
      <c r="B141" s="53"/>
    </row>
    <row r="142" spans="2:2" x14ac:dyDescent="0.35">
      <c r="B142" s="53"/>
    </row>
    <row r="143" spans="2:2" x14ac:dyDescent="0.35">
      <c r="B143" s="53"/>
    </row>
    <row r="144" spans="2:2" x14ac:dyDescent="0.35">
      <c r="B144" s="53"/>
    </row>
    <row r="145" spans="2:2" x14ac:dyDescent="0.35">
      <c r="B145" s="53"/>
    </row>
    <row r="146" spans="2:2" x14ac:dyDescent="0.35">
      <c r="B146" s="53"/>
    </row>
    <row r="147" spans="2:2" x14ac:dyDescent="0.35">
      <c r="B147" s="53"/>
    </row>
    <row r="148" spans="2:2" x14ac:dyDescent="0.35">
      <c r="B148" s="53"/>
    </row>
    <row r="149" spans="2:2" x14ac:dyDescent="0.35">
      <c r="B149" s="53"/>
    </row>
    <row r="150" spans="2:2" x14ac:dyDescent="0.35">
      <c r="B150" s="53"/>
    </row>
    <row r="151" spans="2:2" x14ac:dyDescent="0.35">
      <c r="B151" s="53"/>
    </row>
    <row r="152" spans="2:2" x14ac:dyDescent="0.35">
      <c r="B152" s="53"/>
    </row>
    <row r="153" spans="2:2" x14ac:dyDescent="0.35">
      <c r="B153" s="53"/>
    </row>
    <row r="154" spans="2:2" x14ac:dyDescent="0.35">
      <c r="B154" s="53"/>
    </row>
    <row r="155" spans="2:2" x14ac:dyDescent="0.35">
      <c r="B155" s="53"/>
    </row>
    <row r="156" spans="2:2" x14ac:dyDescent="0.35">
      <c r="B156" s="53"/>
    </row>
    <row r="157" spans="2:2" x14ac:dyDescent="0.35">
      <c r="B157" s="53"/>
    </row>
    <row r="158" spans="2:2" x14ac:dyDescent="0.35">
      <c r="B158" s="53"/>
    </row>
    <row r="159" spans="2:2" x14ac:dyDescent="0.35">
      <c r="B159" s="53"/>
    </row>
    <row r="160" spans="2:2" x14ac:dyDescent="0.35">
      <c r="B160" s="53"/>
    </row>
    <row r="161" spans="2:2" x14ac:dyDescent="0.35">
      <c r="B161" s="53"/>
    </row>
    <row r="162" spans="2:2" x14ac:dyDescent="0.35">
      <c r="B162" s="53"/>
    </row>
    <row r="163" spans="2:2" x14ac:dyDescent="0.35">
      <c r="B163" s="53"/>
    </row>
    <row r="164" spans="2:2" x14ac:dyDescent="0.35">
      <c r="B164" s="53"/>
    </row>
    <row r="165" spans="2:2" x14ac:dyDescent="0.35">
      <c r="B165" s="53"/>
    </row>
    <row r="166" spans="2:2" x14ac:dyDescent="0.35">
      <c r="B166" s="53"/>
    </row>
    <row r="167" spans="2:2" x14ac:dyDescent="0.35">
      <c r="B167" s="53"/>
    </row>
    <row r="168" spans="2:2" x14ac:dyDescent="0.35">
      <c r="B168" s="53"/>
    </row>
    <row r="169" spans="2:2" x14ac:dyDescent="0.35">
      <c r="B169" s="53"/>
    </row>
    <row r="170" spans="2:2" x14ac:dyDescent="0.35">
      <c r="B170" s="53"/>
    </row>
    <row r="171" spans="2:2" x14ac:dyDescent="0.35">
      <c r="B171" s="53"/>
    </row>
    <row r="172" spans="2:2" x14ac:dyDescent="0.35">
      <c r="B172" s="53"/>
    </row>
    <row r="173" spans="2:2" x14ac:dyDescent="0.35">
      <c r="B173" s="53"/>
    </row>
    <row r="174" spans="2:2" x14ac:dyDescent="0.35">
      <c r="B174" s="53"/>
    </row>
    <row r="175" spans="2:2" x14ac:dyDescent="0.35">
      <c r="B175" s="53"/>
    </row>
    <row r="176" spans="2:2" x14ac:dyDescent="0.35">
      <c r="B176" s="53"/>
    </row>
    <row r="177" spans="2:2" x14ac:dyDescent="0.35">
      <c r="B177" s="53"/>
    </row>
    <row r="178" spans="2:2" x14ac:dyDescent="0.35">
      <c r="B178" s="53"/>
    </row>
    <row r="179" spans="2:2" x14ac:dyDescent="0.35">
      <c r="B179" s="53"/>
    </row>
    <row r="180" spans="2:2" x14ac:dyDescent="0.35">
      <c r="B180" s="53"/>
    </row>
    <row r="181" spans="2:2" x14ac:dyDescent="0.35">
      <c r="B181" s="53"/>
    </row>
    <row r="182" spans="2:2" x14ac:dyDescent="0.35">
      <c r="B182" s="53"/>
    </row>
    <row r="183" spans="2:2" x14ac:dyDescent="0.35">
      <c r="B183" s="53"/>
    </row>
    <row r="184" spans="2:2" x14ac:dyDescent="0.35">
      <c r="B184" s="53"/>
    </row>
    <row r="185" spans="2:2" x14ac:dyDescent="0.35">
      <c r="B185" s="53"/>
    </row>
    <row r="186" spans="2:2" x14ac:dyDescent="0.35">
      <c r="B186" s="53"/>
    </row>
    <row r="187" spans="2:2" x14ac:dyDescent="0.35">
      <c r="B187" s="53"/>
    </row>
  </sheetData>
  <mergeCells count="1">
    <mergeCell ref="A2:B2"/>
  </mergeCells>
  <pageMargins left="0.39370078740157483" right="0.39370078740157483" top="0.39370078740157483" bottom="0.39370078740157483" header="0.31496062992125984" footer="0.31496062992125984"/>
  <pageSetup paperSize="9" orientation="portrait" horizontalDpi="300"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J188"/>
  <sheetViews>
    <sheetView workbookViewId="0">
      <pane xSplit="2" ySplit="7" topLeftCell="C8" activePane="bottomRight" state="frozen"/>
      <selection activeCell="B7" sqref="B7:I7"/>
      <selection pane="topRight" activeCell="B7" sqref="B7:I7"/>
      <selection pane="bottomLeft" activeCell="B7" sqref="B7:I7"/>
      <selection pane="bottomRight" activeCell="A2" sqref="A2:B2"/>
    </sheetView>
  </sheetViews>
  <sheetFormatPr baseColWidth="10" defaultColWidth="8" defaultRowHeight="10.5" x14ac:dyDescent="0.35"/>
  <cols>
    <col min="1" max="1" width="41.73046875" style="53" customWidth="1"/>
    <col min="2" max="2" width="7.53125" style="84" bestFit="1" customWidth="1"/>
    <col min="3" max="134" width="10.59765625" style="53" customWidth="1"/>
    <col min="135" max="235" width="10.59765625" style="55" customWidth="1"/>
    <col min="236" max="288" width="8" style="55"/>
    <col min="289" max="16384" width="8" style="53"/>
  </cols>
  <sheetData>
    <row r="1" spans="1:296" s="55" customFormat="1" ht="48.75" customHeight="1" x14ac:dyDescent="0.35">
      <c r="B1" s="54"/>
    </row>
    <row r="2" spans="1:296" s="55" customFormat="1" ht="24" customHeight="1" x14ac:dyDescent="0.35">
      <c r="A2" s="150" t="s">
        <v>217</v>
      </c>
      <c r="B2" s="150"/>
    </row>
    <row r="3" spans="1:296" s="55" customFormat="1" ht="6.75" customHeight="1" x14ac:dyDescent="0.4">
      <c r="A3" s="95"/>
      <c r="B3" s="95"/>
    </row>
    <row r="4" spans="1:296" s="57" customFormat="1" ht="21" customHeight="1" x14ac:dyDescent="0.5">
      <c r="A4" s="96" t="s">
        <v>201</v>
      </c>
      <c r="B4" s="97"/>
      <c r="C4" s="98"/>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8"/>
      <c r="DI4" s="98"/>
      <c r="DJ4" s="98"/>
      <c r="DK4" s="98"/>
      <c r="DL4" s="98"/>
      <c r="DM4" s="98"/>
      <c r="DN4" s="98"/>
      <c r="DO4" s="98"/>
      <c r="DP4" s="98"/>
      <c r="DQ4" s="98"/>
      <c r="DR4" s="98"/>
      <c r="DS4" s="98"/>
      <c r="DT4" s="98"/>
      <c r="DU4" s="98"/>
      <c r="DV4" s="98"/>
      <c r="DW4" s="98"/>
      <c r="DX4" s="98"/>
      <c r="DY4" s="98"/>
      <c r="DZ4" s="98"/>
      <c r="EA4" s="98"/>
      <c r="EB4" s="98"/>
      <c r="EC4" s="98"/>
      <c r="ED4" s="98"/>
      <c r="EE4" s="56"/>
      <c r="EF4" s="56"/>
      <c r="EG4" s="56"/>
      <c r="EH4" s="56"/>
      <c r="EI4" s="56"/>
      <c r="EJ4" s="56"/>
      <c r="EK4" s="56"/>
      <c r="EL4" s="56"/>
      <c r="EM4" s="56"/>
      <c r="EN4" s="56"/>
      <c r="EO4" s="56"/>
      <c r="EP4" s="56"/>
      <c r="EQ4" s="56"/>
      <c r="ER4" s="56"/>
      <c r="ES4" s="56"/>
      <c r="ET4" s="56"/>
      <c r="EU4" s="56"/>
      <c r="EV4" s="56"/>
      <c r="EW4" s="56"/>
      <c r="EX4" s="56"/>
      <c r="EY4" s="56"/>
      <c r="EZ4" s="56"/>
      <c r="FA4" s="56"/>
      <c r="FB4" s="56"/>
      <c r="FC4" s="56"/>
      <c r="FD4" s="56"/>
      <c r="FE4" s="56"/>
      <c r="FF4" s="56"/>
      <c r="FG4" s="56"/>
      <c r="FH4" s="56"/>
      <c r="FI4" s="56"/>
      <c r="FJ4" s="56"/>
      <c r="FK4" s="56"/>
      <c r="FL4" s="56"/>
      <c r="FM4" s="56"/>
      <c r="FN4" s="56"/>
      <c r="FO4" s="56"/>
      <c r="FP4" s="56"/>
      <c r="FQ4" s="56"/>
      <c r="FR4" s="56"/>
      <c r="FS4" s="56"/>
      <c r="FT4" s="56"/>
      <c r="FU4" s="56"/>
      <c r="FV4" s="56"/>
      <c r="FW4" s="56"/>
      <c r="FX4" s="56"/>
      <c r="FY4" s="56"/>
      <c r="FZ4" s="56"/>
      <c r="GA4" s="56"/>
      <c r="GB4" s="56"/>
      <c r="GC4" s="56"/>
      <c r="GD4" s="56"/>
      <c r="GE4" s="56"/>
      <c r="GF4" s="56"/>
      <c r="GG4" s="56"/>
      <c r="GH4" s="56"/>
      <c r="GI4" s="56"/>
      <c r="GJ4" s="56"/>
      <c r="GK4" s="56"/>
      <c r="GL4" s="56"/>
      <c r="GM4" s="56"/>
      <c r="GN4" s="56"/>
      <c r="GO4" s="56"/>
      <c r="GP4" s="56"/>
      <c r="GQ4" s="56"/>
      <c r="GR4" s="56"/>
      <c r="GS4" s="56"/>
      <c r="GT4" s="56"/>
      <c r="GU4" s="56"/>
      <c r="GV4" s="56"/>
      <c r="GW4" s="56"/>
      <c r="GX4" s="56"/>
      <c r="GY4" s="56"/>
      <c r="GZ4" s="56"/>
      <c r="HA4" s="56"/>
      <c r="HB4" s="56"/>
      <c r="HC4" s="56"/>
      <c r="HD4" s="56"/>
      <c r="HE4" s="56"/>
      <c r="HF4" s="56"/>
      <c r="HG4" s="56"/>
      <c r="HH4" s="56"/>
      <c r="HI4" s="56"/>
      <c r="HJ4" s="56"/>
      <c r="HK4" s="56"/>
      <c r="HL4" s="56"/>
      <c r="HM4" s="56"/>
      <c r="HN4" s="56"/>
      <c r="HO4" s="56"/>
      <c r="HP4" s="56"/>
      <c r="HQ4" s="56"/>
      <c r="HR4" s="56"/>
      <c r="HS4" s="56"/>
      <c r="HT4" s="56"/>
      <c r="HU4" s="56"/>
      <c r="HV4" s="56"/>
      <c r="HW4" s="56"/>
      <c r="HX4" s="56"/>
      <c r="HY4" s="56"/>
      <c r="HZ4" s="56"/>
      <c r="IA4" s="56"/>
      <c r="IB4" s="56"/>
      <c r="IC4" s="56"/>
      <c r="ID4" s="56"/>
      <c r="IE4" s="56"/>
      <c r="IF4" s="56"/>
      <c r="IG4" s="56"/>
      <c r="IH4" s="56"/>
      <c r="II4" s="56"/>
      <c r="IJ4" s="56"/>
      <c r="IK4" s="56"/>
      <c r="IL4" s="56"/>
      <c r="IM4" s="56"/>
      <c r="IN4" s="56"/>
      <c r="IO4" s="56"/>
      <c r="IP4" s="56"/>
      <c r="IQ4" s="56"/>
      <c r="IR4" s="56"/>
      <c r="IS4" s="56"/>
      <c r="IT4" s="56"/>
      <c r="IU4" s="56"/>
      <c r="IV4" s="56"/>
      <c r="IW4" s="56"/>
      <c r="IX4" s="56"/>
      <c r="IY4" s="56"/>
      <c r="IZ4" s="56"/>
      <c r="JA4" s="56"/>
      <c r="JB4" s="56"/>
      <c r="JC4" s="56"/>
      <c r="JD4" s="56"/>
      <c r="JE4" s="56"/>
      <c r="JF4" s="56"/>
      <c r="JG4" s="56"/>
      <c r="JH4" s="56"/>
      <c r="JI4" s="56"/>
      <c r="JJ4" s="56"/>
      <c r="JK4" s="56"/>
      <c r="JL4" s="56"/>
      <c r="JM4" s="56"/>
      <c r="JN4" s="56"/>
      <c r="JO4" s="56"/>
      <c r="JP4" s="56"/>
      <c r="JQ4" s="56"/>
      <c r="JR4" s="56"/>
      <c r="JS4" s="56"/>
      <c r="JT4" s="56"/>
      <c r="JU4" s="56"/>
      <c r="JV4" s="56"/>
      <c r="JW4" s="56"/>
      <c r="JX4" s="56"/>
      <c r="JY4" s="56"/>
      <c r="JZ4" s="56"/>
      <c r="KA4" s="56"/>
      <c r="KB4" s="56"/>
    </row>
    <row r="5" spans="1:296" ht="13.15" customHeight="1" x14ac:dyDescent="0.35">
      <c r="A5" s="55" t="s">
        <v>198</v>
      </c>
      <c r="B5" s="54"/>
      <c r="C5" s="59"/>
      <c r="D5" s="59"/>
      <c r="E5" s="59"/>
      <c r="F5" s="59"/>
      <c r="G5" s="60"/>
      <c r="H5" s="60"/>
      <c r="I5" s="60"/>
      <c r="J5" s="60"/>
      <c r="K5" s="60"/>
      <c r="L5" s="60"/>
      <c r="M5" s="60"/>
      <c r="N5" s="60"/>
      <c r="O5" s="60"/>
      <c r="P5" s="60"/>
      <c r="Q5" s="60"/>
      <c r="R5" s="60"/>
      <c r="S5" s="60"/>
      <c r="T5" s="60"/>
      <c r="U5" s="60"/>
      <c r="V5" s="60"/>
      <c r="W5" s="60"/>
      <c r="X5" s="60"/>
      <c r="Y5" s="60"/>
      <c r="Z5" s="60"/>
      <c r="AA5" s="60"/>
      <c r="AB5" s="61"/>
      <c r="AC5" s="61"/>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N5" s="60"/>
      <c r="EO5" s="60"/>
      <c r="EP5" s="60"/>
      <c r="EQ5" s="60"/>
      <c r="ER5" s="60"/>
      <c r="ES5" s="60"/>
      <c r="ET5" s="60"/>
      <c r="EU5" s="60"/>
      <c r="KC5" s="55"/>
      <c r="KD5" s="55"/>
      <c r="KE5" s="55"/>
      <c r="KF5" s="55"/>
      <c r="KG5" s="55"/>
      <c r="KH5" s="55"/>
      <c r="KI5" s="55"/>
      <c r="KJ5" s="55"/>
    </row>
    <row r="6" spans="1:296" s="89" customFormat="1" x14ac:dyDescent="0.35">
      <c r="A6" s="86" t="s">
        <v>192</v>
      </c>
      <c r="B6" s="86" t="s">
        <v>11</v>
      </c>
      <c r="C6" s="87">
        <v>1885</v>
      </c>
      <c r="D6" s="87">
        <v>1886</v>
      </c>
      <c r="E6" s="87">
        <v>1887</v>
      </c>
      <c r="F6" s="87">
        <v>1888</v>
      </c>
      <c r="G6" s="87">
        <v>1889</v>
      </c>
      <c r="H6" s="87">
        <v>1890</v>
      </c>
      <c r="I6" s="87">
        <v>1891</v>
      </c>
      <c r="J6" s="87">
        <v>1892</v>
      </c>
      <c r="K6" s="87">
        <v>1893</v>
      </c>
      <c r="L6" s="87">
        <v>1894</v>
      </c>
      <c r="M6" s="87">
        <v>1895</v>
      </c>
      <c r="N6" s="87">
        <v>1896</v>
      </c>
      <c r="O6" s="87">
        <v>1897</v>
      </c>
      <c r="P6" s="87">
        <v>1898</v>
      </c>
      <c r="Q6" s="87">
        <v>1899</v>
      </c>
      <c r="R6" s="87">
        <v>1900</v>
      </c>
      <c r="S6" s="87">
        <v>1901</v>
      </c>
      <c r="T6" s="87">
        <v>1902</v>
      </c>
      <c r="U6" s="87">
        <v>1903</v>
      </c>
      <c r="V6" s="87">
        <v>1904</v>
      </c>
      <c r="W6" s="87">
        <v>1905</v>
      </c>
      <c r="X6" s="87">
        <v>1906</v>
      </c>
      <c r="Y6" s="87">
        <v>1907</v>
      </c>
      <c r="Z6" s="87">
        <v>1908</v>
      </c>
      <c r="AA6" s="87">
        <v>1909</v>
      </c>
      <c r="AB6" s="88">
        <v>1910</v>
      </c>
      <c r="AC6" s="88">
        <v>1911</v>
      </c>
      <c r="AD6" s="87">
        <v>1912</v>
      </c>
      <c r="AE6" s="87">
        <v>1913</v>
      </c>
      <c r="AF6" s="87" t="s">
        <v>12</v>
      </c>
      <c r="AG6" s="87" t="s">
        <v>13</v>
      </c>
      <c r="AH6" s="87" t="s">
        <v>14</v>
      </c>
      <c r="AI6" s="87" t="s">
        <v>15</v>
      </c>
      <c r="AJ6" s="87" t="s">
        <v>16</v>
      </c>
      <c r="AK6" s="87" t="s">
        <v>17</v>
      </c>
      <c r="AL6" s="87" t="s">
        <v>18</v>
      </c>
      <c r="AM6" s="87" t="s">
        <v>19</v>
      </c>
      <c r="AN6" s="87" t="s">
        <v>20</v>
      </c>
      <c r="AO6" s="87" t="s">
        <v>21</v>
      </c>
      <c r="AP6" s="87" t="s">
        <v>22</v>
      </c>
      <c r="AQ6" s="87" t="s">
        <v>23</v>
      </c>
      <c r="AR6" s="87" t="s">
        <v>24</v>
      </c>
      <c r="AS6" s="87" t="s">
        <v>25</v>
      </c>
      <c r="AT6" s="87" t="s">
        <v>26</v>
      </c>
      <c r="AU6" s="87" t="s">
        <v>27</v>
      </c>
      <c r="AV6" s="87" t="s">
        <v>28</v>
      </c>
      <c r="AW6" s="87" t="s">
        <v>29</v>
      </c>
      <c r="AX6" s="87" t="s">
        <v>30</v>
      </c>
      <c r="AY6" s="87" t="s">
        <v>31</v>
      </c>
      <c r="AZ6" s="87" t="s">
        <v>32</v>
      </c>
      <c r="BA6" s="87" t="s">
        <v>33</v>
      </c>
      <c r="BB6" s="87" t="s">
        <v>34</v>
      </c>
      <c r="BC6" s="87" t="s">
        <v>35</v>
      </c>
      <c r="BD6" s="87" t="s">
        <v>36</v>
      </c>
      <c r="BE6" s="87" t="s">
        <v>37</v>
      </c>
      <c r="BF6" s="87" t="s">
        <v>38</v>
      </c>
      <c r="BG6" s="87" t="s">
        <v>39</v>
      </c>
      <c r="BH6" s="87" t="s">
        <v>40</v>
      </c>
      <c r="BI6" s="87" t="s">
        <v>41</v>
      </c>
      <c r="BJ6" s="87" t="s">
        <v>42</v>
      </c>
      <c r="BK6" s="87" t="s">
        <v>43</v>
      </c>
      <c r="BL6" s="87" t="s">
        <v>44</v>
      </c>
      <c r="BM6" s="87" t="s">
        <v>45</v>
      </c>
      <c r="BN6" s="87" t="s">
        <v>46</v>
      </c>
      <c r="BO6" s="87" t="s">
        <v>47</v>
      </c>
      <c r="BP6" s="87" t="s">
        <v>48</v>
      </c>
      <c r="BQ6" s="87" t="s">
        <v>49</v>
      </c>
      <c r="BR6" s="87" t="s">
        <v>50</v>
      </c>
      <c r="BS6" s="87" t="s">
        <v>51</v>
      </c>
      <c r="BT6" s="87" t="s">
        <v>52</v>
      </c>
      <c r="BU6" s="87" t="s">
        <v>53</v>
      </c>
      <c r="BV6" s="87" t="s">
        <v>54</v>
      </c>
      <c r="BW6" s="87" t="s">
        <v>55</v>
      </c>
      <c r="BX6" s="87" t="s">
        <v>56</v>
      </c>
      <c r="BY6" s="87" t="s">
        <v>57</v>
      </c>
      <c r="BZ6" s="87" t="s">
        <v>58</v>
      </c>
      <c r="CA6" s="87" t="s">
        <v>59</v>
      </c>
      <c r="CB6" s="87" t="s">
        <v>60</v>
      </c>
      <c r="CC6" s="87" t="s">
        <v>61</v>
      </c>
      <c r="CD6" s="87" t="s">
        <v>62</v>
      </c>
      <c r="CE6" s="87" t="s">
        <v>63</v>
      </c>
      <c r="CF6" s="87" t="s">
        <v>64</v>
      </c>
      <c r="CG6" s="87" t="s">
        <v>65</v>
      </c>
      <c r="CH6" s="87" t="s">
        <v>66</v>
      </c>
      <c r="CI6" s="87" t="s">
        <v>67</v>
      </c>
      <c r="CJ6" s="87" t="s">
        <v>68</v>
      </c>
      <c r="CK6" s="87" t="s">
        <v>69</v>
      </c>
      <c r="CL6" s="87" t="s">
        <v>70</v>
      </c>
      <c r="CM6" s="87" t="s">
        <v>71</v>
      </c>
      <c r="CN6" s="87" t="s">
        <v>72</v>
      </c>
      <c r="CO6" s="87" t="s">
        <v>73</v>
      </c>
      <c r="CP6" s="87" t="s">
        <v>74</v>
      </c>
      <c r="CQ6" s="87" t="s">
        <v>75</v>
      </c>
      <c r="CR6" s="87" t="s">
        <v>76</v>
      </c>
      <c r="CS6" s="87" t="s">
        <v>77</v>
      </c>
      <c r="CT6" s="87" t="s">
        <v>78</v>
      </c>
      <c r="CU6" s="87" t="s">
        <v>79</v>
      </c>
      <c r="CV6" s="87" t="s">
        <v>80</v>
      </c>
      <c r="CW6" s="87" t="s">
        <v>81</v>
      </c>
      <c r="CX6" s="87" t="s">
        <v>82</v>
      </c>
      <c r="CY6" s="87" t="s">
        <v>83</v>
      </c>
      <c r="CZ6" s="87" t="s">
        <v>84</v>
      </c>
      <c r="DA6" s="87" t="s">
        <v>85</v>
      </c>
      <c r="DB6" s="87" t="s">
        <v>86</v>
      </c>
      <c r="DC6" s="87" t="s">
        <v>87</v>
      </c>
      <c r="DD6" s="87" t="s">
        <v>88</v>
      </c>
      <c r="DE6" s="87" t="s">
        <v>89</v>
      </c>
      <c r="DF6" s="87" t="s">
        <v>90</v>
      </c>
      <c r="DG6" s="87" t="s">
        <v>91</v>
      </c>
      <c r="DH6" s="87" t="s">
        <v>92</v>
      </c>
      <c r="DI6" s="87" t="s">
        <v>93</v>
      </c>
      <c r="DJ6" s="87" t="s">
        <v>94</v>
      </c>
      <c r="DK6" s="87" t="s">
        <v>95</v>
      </c>
      <c r="DL6" s="87" t="s">
        <v>96</v>
      </c>
      <c r="DM6" s="87" t="s">
        <v>97</v>
      </c>
      <c r="DN6" s="87" t="s">
        <v>98</v>
      </c>
      <c r="DO6" s="87" t="s">
        <v>99</v>
      </c>
      <c r="DP6" s="87" t="s">
        <v>100</v>
      </c>
      <c r="DQ6" s="87" t="s">
        <v>101</v>
      </c>
      <c r="DR6" s="87" t="s">
        <v>102</v>
      </c>
      <c r="DS6" s="87" t="s">
        <v>103</v>
      </c>
      <c r="DT6" s="87" t="s">
        <v>104</v>
      </c>
      <c r="DU6" s="87" t="s">
        <v>105</v>
      </c>
      <c r="DV6" s="87" t="s">
        <v>106</v>
      </c>
      <c r="DW6" s="87" t="s">
        <v>107</v>
      </c>
      <c r="DX6" s="87" t="s">
        <v>108</v>
      </c>
      <c r="DY6" s="87" t="s">
        <v>109</v>
      </c>
      <c r="DZ6" s="87" t="s">
        <v>110</v>
      </c>
      <c r="EA6" s="87" t="s">
        <v>111</v>
      </c>
      <c r="EB6" s="87" t="s">
        <v>112</v>
      </c>
      <c r="EC6" s="87" t="s">
        <v>190</v>
      </c>
      <c r="ED6" s="87" t="s">
        <v>191</v>
      </c>
    </row>
    <row r="7" spans="1:296" s="89" customFormat="1" x14ac:dyDescent="0.35">
      <c r="A7" s="90"/>
      <c r="B7" s="91"/>
      <c r="C7" s="92" t="s">
        <v>113</v>
      </c>
      <c r="D7" s="92" t="s">
        <v>113</v>
      </c>
      <c r="E7" s="92" t="s">
        <v>113</v>
      </c>
      <c r="F7" s="92" t="s">
        <v>113</v>
      </c>
      <c r="G7" s="92" t="s">
        <v>113</v>
      </c>
      <c r="H7" s="92" t="s">
        <v>113</v>
      </c>
      <c r="I7" s="92" t="s">
        <v>113</v>
      </c>
      <c r="J7" s="92" t="s">
        <v>113</v>
      </c>
      <c r="K7" s="92" t="s">
        <v>113</v>
      </c>
      <c r="L7" s="92" t="s">
        <v>113</v>
      </c>
      <c r="M7" s="92" t="s">
        <v>113</v>
      </c>
      <c r="N7" s="92" t="s">
        <v>113</v>
      </c>
      <c r="O7" s="92" t="s">
        <v>113</v>
      </c>
      <c r="P7" s="92" t="s">
        <v>113</v>
      </c>
      <c r="Q7" s="92" t="s">
        <v>113</v>
      </c>
      <c r="R7" s="92" t="s">
        <v>113</v>
      </c>
      <c r="S7" s="92" t="s">
        <v>113</v>
      </c>
      <c r="T7" s="92" t="s">
        <v>113</v>
      </c>
      <c r="U7" s="92" t="s">
        <v>113</v>
      </c>
      <c r="V7" s="92" t="s">
        <v>113</v>
      </c>
      <c r="W7" s="92" t="s">
        <v>113</v>
      </c>
      <c r="X7" s="92" t="s">
        <v>113</v>
      </c>
      <c r="Y7" s="92" t="s">
        <v>113</v>
      </c>
      <c r="Z7" s="92" t="s">
        <v>113</v>
      </c>
      <c r="AA7" s="92" t="s">
        <v>113</v>
      </c>
      <c r="AB7" s="93" t="s">
        <v>113</v>
      </c>
      <c r="AC7" s="93" t="s">
        <v>113</v>
      </c>
      <c r="AD7" s="92" t="s">
        <v>113</v>
      </c>
      <c r="AE7" s="92" t="s">
        <v>113</v>
      </c>
      <c r="AF7" s="92" t="s">
        <v>113</v>
      </c>
      <c r="AG7" s="92" t="s">
        <v>113</v>
      </c>
      <c r="AH7" s="92" t="s">
        <v>113</v>
      </c>
      <c r="AI7" s="92" t="s">
        <v>113</v>
      </c>
      <c r="AJ7" s="92" t="s">
        <v>113</v>
      </c>
      <c r="AK7" s="92" t="s">
        <v>113</v>
      </c>
      <c r="AL7" s="92" t="s">
        <v>113</v>
      </c>
      <c r="AM7" s="92" t="s">
        <v>113</v>
      </c>
      <c r="AN7" s="92" t="s">
        <v>113</v>
      </c>
      <c r="AO7" s="92" t="s">
        <v>113</v>
      </c>
      <c r="AP7" s="92" t="s">
        <v>113</v>
      </c>
      <c r="AQ7" s="92" t="s">
        <v>113</v>
      </c>
      <c r="AR7" s="92" t="s">
        <v>113</v>
      </c>
      <c r="AS7" s="92" t="s">
        <v>113</v>
      </c>
      <c r="AT7" s="92" t="s">
        <v>113</v>
      </c>
      <c r="AU7" s="92" t="s">
        <v>113</v>
      </c>
      <c r="AV7" s="92" t="s">
        <v>113</v>
      </c>
      <c r="AW7" s="92" t="s">
        <v>113</v>
      </c>
      <c r="AX7" s="92" t="s">
        <v>113</v>
      </c>
      <c r="AY7" s="92" t="s">
        <v>113</v>
      </c>
      <c r="AZ7" s="92" t="s">
        <v>113</v>
      </c>
      <c r="BA7" s="92" t="s">
        <v>113</v>
      </c>
      <c r="BB7" s="92" t="s">
        <v>113</v>
      </c>
      <c r="BC7" s="92" t="s">
        <v>113</v>
      </c>
      <c r="BD7" s="92" t="s">
        <v>113</v>
      </c>
      <c r="BE7" s="92" t="s">
        <v>113</v>
      </c>
      <c r="BF7" s="92" t="s">
        <v>113</v>
      </c>
      <c r="BG7" s="92" t="s">
        <v>113</v>
      </c>
      <c r="BH7" s="92" t="s">
        <v>113</v>
      </c>
      <c r="BI7" s="92" t="s">
        <v>113</v>
      </c>
      <c r="BJ7" s="92" t="s">
        <v>113</v>
      </c>
      <c r="BK7" s="92" t="s">
        <v>113</v>
      </c>
      <c r="BL7" s="92" t="s">
        <v>113</v>
      </c>
      <c r="BM7" s="92" t="s">
        <v>113</v>
      </c>
      <c r="BN7" s="92" t="s">
        <v>113</v>
      </c>
      <c r="BO7" s="92" t="s">
        <v>113</v>
      </c>
      <c r="BP7" s="92" t="s">
        <v>113</v>
      </c>
      <c r="BQ7" s="92" t="s">
        <v>113</v>
      </c>
      <c r="BR7" s="92" t="s">
        <v>113</v>
      </c>
      <c r="BS7" s="92" t="s">
        <v>113</v>
      </c>
      <c r="BT7" s="92" t="s">
        <v>113</v>
      </c>
      <c r="BU7" s="92" t="s">
        <v>113</v>
      </c>
      <c r="BV7" s="92" t="s">
        <v>113</v>
      </c>
      <c r="BW7" s="92" t="s">
        <v>113</v>
      </c>
      <c r="BX7" s="92" t="s">
        <v>113</v>
      </c>
      <c r="BY7" s="92" t="s">
        <v>113</v>
      </c>
      <c r="BZ7" s="92" t="s">
        <v>113</v>
      </c>
      <c r="CA7" s="92" t="s">
        <v>113</v>
      </c>
      <c r="CB7" s="92" t="s">
        <v>113</v>
      </c>
      <c r="CC7" s="92" t="s">
        <v>113</v>
      </c>
      <c r="CD7" s="92" t="s">
        <v>113</v>
      </c>
      <c r="CE7" s="92" t="s">
        <v>113</v>
      </c>
      <c r="CF7" s="92" t="s">
        <v>113</v>
      </c>
      <c r="CG7" s="92" t="s">
        <v>113</v>
      </c>
      <c r="CH7" s="92" t="s">
        <v>113</v>
      </c>
      <c r="CI7" s="92" t="s">
        <v>113</v>
      </c>
      <c r="CJ7" s="92" t="s">
        <v>113</v>
      </c>
      <c r="CK7" s="92" t="s">
        <v>113</v>
      </c>
      <c r="CL7" s="92" t="s">
        <v>113</v>
      </c>
      <c r="CM7" s="92" t="s">
        <v>113</v>
      </c>
      <c r="CN7" s="92" t="s">
        <v>113</v>
      </c>
      <c r="CO7" s="92" t="s">
        <v>113</v>
      </c>
      <c r="CP7" s="92" t="s">
        <v>113</v>
      </c>
      <c r="CQ7" s="92" t="s">
        <v>113</v>
      </c>
      <c r="CR7" s="92" t="s">
        <v>113</v>
      </c>
      <c r="CS7" s="92" t="s">
        <v>113</v>
      </c>
      <c r="CT7" s="92" t="s">
        <v>113</v>
      </c>
      <c r="CU7" s="92" t="s">
        <v>113</v>
      </c>
      <c r="CV7" s="92" t="s">
        <v>113</v>
      </c>
      <c r="CW7" s="92" t="s">
        <v>113</v>
      </c>
      <c r="CX7" s="92" t="s">
        <v>113</v>
      </c>
      <c r="CY7" s="92" t="s">
        <v>113</v>
      </c>
      <c r="CZ7" s="92" t="s">
        <v>113</v>
      </c>
      <c r="DA7" s="92" t="s">
        <v>113</v>
      </c>
      <c r="DB7" s="92" t="s">
        <v>113</v>
      </c>
      <c r="DC7" s="92" t="s">
        <v>113</v>
      </c>
      <c r="DD7" s="92" t="s">
        <v>113</v>
      </c>
      <c r="DE7" s="92" t="s">
        <v>113</v>
      </c>
      <c r="DF7" s="92" t="s">
        <v>113</v>
      </c>
      <c r="DG7" s="92" t="s">
        <v>113</v>
      </c>
      <c r="DH7" s="92" t="s">
        <v>113</v>
      </c>
      <c r="DI7" s="92" t="s">
        <v>113</v>
      </c>
      <c r="DJ7" s="92" t="s">
        <v>113</v>
      </c>
      <c r="DK7" s="92" t="s">
        <v>113</v>
      </c>
      <c r="DL7" s="92" t="s">
        <v>113</v>
      </c>
      <c r="DM7" s="92" t="s">
        <v>113</v>
      </c>
      <c r="DN7" s="92" t="s">
        <v>113</v>
      </c>
      <c r="DO7" s="92" t="s">
        <v>113</v>
      </c>
      <c r="DP7" s="92" t="s">
        <v>113</v>
      </c>
      <c r="DQ7" s="92" t="s">
        <v>113</v>
      </c>
      <c r="DR7" s="92" t="s">
        <v>113</v>
      </c>
      <c r="DS7" s="92" t="s">
        <v>113</v>
      </c>
      <c r="DT7" s="92" t="s">
        <v>113</v>
      </c>
      <c r="DU7" s="92" t="s">
        <v>113</v>
      </c>
      <c r="DV7" s="92" t="s">
        <v>113</v>
      </c>
      <c r="DW7" s="92" t="s">
        <v>113</v>
      </c>
      <c r="DX7" s="92" t="s">
        <v>113</v>
      </c>
      <c r="DY7" s="92" t="s">
        <v>113</v>
      </c>
      <c r="DZ7" s="92" t="s">
        <v>113</v>
      </c>
      <c r="EA7" s="92" t="s">
        <v>113</v>
      </c>
      <c r="EB7" s="92" t="s">
        <v>113</v>
      </c>
      <c r="EC7" s="92" t="s">
        <v>113</v>
      </c>
      <c r="ED7" s="92" t="s">
        <v>113</v>
      </c>
    </row>
    <row r="8" spans="1:296" ht="13.15" customHeight="1" x14ac:dyDescent="0.35">
      <c r="A8" s="55" t="s">
        <v>114</v>
      </c>
      <c r="B8" s="54">
        <v>1889</v>
      </c>
      <c r="C8" s="59" t="str">
        <f>IFERROR(Exports!C8+Imports!C8,"..")</f>
        <v>..</v>
      </c>
      <c r="D8" s="59" t="str">
        <f>IFERROR(Exports!D8+Imports!D8,"..")</f>
        <v>..</v>
      </c>
      <c r="E8" s="59" t="str">
        <f>IFERROR(Exports!E8+Imports!E8,"..")</f>
        <v>..</v>
      </c>
      <c r="F8" s="59" t="str">
        <f>IFERROR(Exports!F8+Imports!F8,"..")</f>
        <v>..</v>
      </c>
      <c r="G8" s="59">
        <f>IFERROR(Exports!G8+Imports!G8,"..")</f>
        <v>3.29</v>
      </c>
      <c r="H8" s="59">
        <f>IFERROR(Exports!H8+Imports!H8,"..")</f>
        <v>0</v>
      </c>
      <c r="I8" s="59">
        <f>IFERROR(Exports!I8+Imports!I8,"..")</f>
        <v>6.8000000000000005E-2</v>
      </c>
      <c r="J8" s="59">
        <f>IFERROR(Exports!J8+Imports!J8,"..")</f>
        <v>1.8540000000000001</v>
      </c>
      <c r="K8" s="59">
        <f>IFERROR(Exports!K8+Imports!K8,"..")</f>
        <v>0</v>
      </c>
      <c r="L8" s="59">
        <f>IFERROR(Exports!L8+Imports!L8,"..")</f>
        <v>9.6000000000000002E-2</v>
      </c>
      <c r="M8" s="59">
        <f>IFERROR(Exports!M8+Imports!M8,"..")</f>
        <v>0.86</v>
      </c>
      <c r="N8" s="59">
        <f>IFERROR(Exports!N8+Imports!N8,"..")</f>
        <v>0.156</v>
      </c>
      <c r="O8" s="59">
        <f>IFERROR(Exports!O8+Imports!O8,"..")</f>
        <v>0.08</v>
      </c>
      <c r="P8" s="59">
        <f>IFERROR(Exports!P8+Imports!P8,"..")</f>
        <v>6.3460000000000001</v>
      </c>
      <c r="Q8" s="59">
        <f>IFERROR(Exports!Q8+Imports!Q8,"..")</f>
        <v>40.274000000000001</v>
      </c>
      <c r="R8" s="59">
        <f>IFERROR(Exports!R8+Imports!R8,"..")</f>
        <v>109.376</v>
      </c>
      <c r="S8" s="59">
        <f>IFERROR(Exports!S8+Imports!S8,"..")</f>
        <v>85.94</v>
      </c>
      <c r="T8" s="59">
        <f>IFERROR(Exports!T8+Imports!T8,"..")</f>
        <v>513.84199999999998</v>
      </c>
      <c r="U8" s="59">
        <f>IFERROR(Exports!U8+Imports!U8,"..")</f>
        <v>1833.674</v>
      </c>
      <c r="V8" s="59">
        <f>IFERROR(Exports!V8+Imports!V8,"..")</f>
        <v>51.856000000000002</v>
      </c>
      <c r="W8" s="59">
        <f>IFERROR(Exports!W8+Imports!W8,"..")</f>
        <v>73.564000000000007</v>
      </c>
      <c r="X8" s="59">
        <f>IFERROR(Exports!X8+Imports!X8,"..")</f>
        <v>106.38999999999999</v>
      </c>
      <c r="Y8" s="59">
        <f>IFERROR(Exports!Y8+Imports!Y8,"..")</f>
        <v>35.018000000000001</v>
      </c>
      <c r="Z8" s="59">
        <f>IFERROR(Exports!Z8+Imports!Z8,"..")</f>
        <v>136.006</v>
      </c>
      <c r="AA8" s="59">
        <f>IFERROR(Exports!AA8+Imports!AA8,"..")</f>
        <v>192.02799999999999</v>
      </c>
      <c r="AB8" s="59">
        <f>IFERROR(Exports!AB8+Imports!AB8,"..")</f>
        <v>190.12</v>
      </c>
      <c r="AC8" s="59">
        <f>IFERROR(Exports!AC8+Imports!AC8,"..")</f>
        <v>217.346</v>
      </c>
      <c r="AD8" s="59">
        <f>IFERROR(Exports!AD8+Imports!AD8,"..")</f>
        <v>258.62</v>
      </c>
      <c r="AE8" s="59">
        <f>IFERROR(Exports!AE8+Imports!AE8,"..")</f>
        <v>403.45</v>
      </c>
      <c r="AF8" s="59">
        <f>IFERROR(Exports!AF8+Imports!AF8,"..")</f>
        <v>848.36</v>
      </c>
      <c r="AG8" s="59">
        <f>IFERROR(Exports!AG8+Imports!AG8,"..")</f>
        <v>2264.6259999999997</v>
      </c>
      <c r="AH8" s="59">
        <f>IFERROR(Exports!AH8+Imports!AH8,"..")</f>
        <v>63.323999999999998</v>
      </c>
      <c r="AI8" s="59">
        <f>IFERROR(Exports!AI8+Imports!AI8,"..")</f>
        <v>156.44799999999998</v>
      </c>
      <c r="AJ8" s="59">
        <f>IFERROR(Exports!AJ8+Imports!AJ8,"..")</f>
        <v>21.21</v>
      </c>
      <c r="AK8" s="59">
        <f>IFERROR(Exports!AK8+Imports!AK8,"..")</f>
        <v>116.75</v>
      </c>
      <c r="AL8" s="59">
        <f>IFERROR(Exports!AL8+Imports!AL8,"..")</f>
        <v>109.20400000000001</v>
      </c>
      <c r="AM8" s="59">
        <f>IFERROR(Exports!AM8+Imports!AM8,"..")</f>
        <v>40.760000000000005</v>
      </c>
      <c r="AN8" s="59">
        <f>IFERROR(Exports!AN8+Imports!AN8,"..")</f>
        <v>176.09399999999999</v>
      </c>
      <c r="AO8" s="59">
        <f>IFERROR(Exports!AO8+Imports!AO8,"..")</f>
        <v>215.55799999999999</v>
      </c>
      <c r="AP8" s="59">
        <f>IFERROR(Exports!AP8+Imports!AP8,"..")</f>
        <v>56.11</v>
      </c>
      <c r="AQ8" s="59">
        <f>IFERROR(Exports!AQ8+Imports!AQ8,"..")</f>
        <v>292.52199999999999</v>
      </c>
      <c r="AR8" s="59">
        <f>IFERROR(Exports!AR8+Imports!AR8,"..")</f>
        <v>308.52599999999995</v>
      </c>
      <c r="AS8" s="59">
        <f>IFERROR(Exports!AS8+Imports!AS8,"..")</f>
        <v>103.364</v>
      </c>
      <c r="AT8" s="59">
        <f>IFERROR(Exports!AT8+Imports!AT8,"..")</f>
        <v>184.37799999999999</v>
      </c>
      <c r="AU8" s="59">
        <f>IFERROR(Exports!AU8+Imports!AU8,"..")</f>
        <v>90.937999999999988</v>
      </c>
      <c r="AV8" s="59">
        <f>IFERROR(Exports!AV8+Imports!AV8,"..")</f>
        <v>189.46200000000002</v>
      </c>
      <c r="AW8" s="59">
        <f>IFERROR(Exports!AW8+Imports!AW8,"..")</f>
        <v>143.82599999999999</v>
      </c>
      <c r="AX8" s="59">
        <f>IFERROR(Exports!AX8+Imports!AX8,"..")</f>
        <v>243.5</v>
      </c>
      <c r="AY8" s="59">
        <f>IFERROR(Exports!AY8+Imports!AY8,"..")</f>
        <v>202.26400000000001</v>
      </c>
      <c r="AZ8" s="59">
        <f>IFERROR(Exports!AZ8+Imports!AZ8,"..")</f>
        <v>353.86799999999999</v>
      </c>
      <c r="BA8" s="59">
        <f>IFERROR(Exports!BA8+Imports!BA8,"..")</f>
        <v>176.20399999999998</v>
      </c>
      <c r="BB8" s="59">
        <f>IFERROR(Exports!BB8+Imports!BB8,"..")</f>
        <v>181.66800000000001</v>
      </c>
      <c r="BC8" s="59">
        <f>IFERROR(Exports!BC8+Imports!BC8,"..")</f>
        <v>192.73</v>
      </c>
      <c r="BD8" s="59">
        <f>IFERROR(Exports!BD8+Imports!BD8,"..")</f>
        <v>183.762</v>
      </c>
      <c r="BE8" s="59">
        <f>IFERROR(Exports!BE8+Imports!BE8,"..")</f>
        <v>61.264000000000003</v>
      </c>
      <c r="BF8" s="59">
        <f>IFERROR(Exports!BF8+Imports!BF8,"..")</f>
        <v>73.13</v>
      </c>
      <c r="BG8" s="59">
        <f>IFERROR(Exports!BG8+Imports!BG8,"..")</f>
        <v>48.052</v>
      </c>
      <c r="BH8" s="59">
        <f>IFERROR(Exports!BH8+Imports!BH8,"..")</f>
        <v>188.85799999999998</v>
      </c>
      <c r="BI8" s="59">
        <f>IFERROR(Exports!BI8+Imports!BI8,"..")</f>
        <v>3.45</v>
      </c>
      <c r="BJ8" s="59">
        <f>IFERROR(Exports!BJ8+Imports!BJ8,"..")</f>
        <v>17.866</v>
      </c>
      <c r="BK8" s="59">
        <f>IFERROR(Exports!BK8+Imports!BK8,"..")</f>
        <v>21.018000000000001</v>
      </c>
      <c r="BL8" s="59">
        <f>IFERROR(Exports!BL8+Imports!BL8,"..")</f>
        <v>90.914000000000001</v>
      </c>
      <c r="BM8" s="59">
        <f>IFERROR(Exports!BM8+Imports!BM8,"..")</f>
        <v>439.25400000000002</v>
      </c>
      <c r="BN8" s="59">
        <f>IFERROR(Exports!BN8+Imports!BN8,"..")</f>
        <v>78.037999999999997</v>
      </c>
      <c r="BO8" s="59">
        <f>IFERROR(Exports!BO8+Imports!BO8,"..")</f>
        <v>83.103999999999999</v>
      </c>
      <c r="BP8" s="59">
        <f>IFERROR(Exports!BP8+Imports!BP8,"..")</f>
        <v>685.99599999999998</v>
      </c>
      <c r="BQ8" s="59">
        <f>IFERROR(Exports!BQ8+Imports!BQ8,"..")</f>
        <v>858.81400000000008</v>
      </c>
      <c r="BR8" s="59">
        <f>IFERROR(Exports!BR8+Imports!BR8,"..")</f>
        <v>326</v>
      </c>
      <c r="BS8" s="59">
        <f>IFERROR(Exports!BS8+Imports!BS8,"..")</f>
        <v>854</v>
      </c>
      <c r="BT8" s="59">
        <f>IFERROR(Exports!BT8+Imports!BT8,"..")</f>
        <v>1544</v>
      </c>
      <c r="BU8" s="59">
        <f>IFERROR(Exports!BU8+Imports!BU8,"..")</f>
        <v>542</v>
      </c>
      <c r="BV8" s="59">
        <f>IFERROR(Exports!BV8+Imports!BV8,"..")</f>
        <v>1536</v>
      </c>
      <c r="BW8" s="59">
        <f>IFERROR(Exports!BW8+Imports!BW8,"..")</f>
        <v>2282</v>
      </c>
      <c r="BX8" s="59">
        <f>IFERROR(Exports!BX8+Imports!BX8,"..")</f>
        <v>1894</v>
      </c>
      <c r="BY8" s="59">
        <f>IFERROR(Exports!BY8+Imports!BY8,"..")</f>
        <v>5408</v>
      </c>
      <c r="BZ8" s="59">
        <f>IFERROR(Exports!BZ8+Imports!BZ8,"..")</f>
        <v>2786</v>
      </c>
      <c r="CA8" s="59">
        <f>IFERROR(Exports!CA8+Imports!CA8,"..")</f>
        <v>3394</v>
      </c>
      <c r="CB8" s="59">
        <f>IFERROR(Exports!CB8+Imports!CB8,"..")</f>
        <v>1560</v>
      </c>
      <c r="CC8" s="59">
        <f>IFERROR(Exports!CC8+Imports!CC8,"..")</f>
        <v>900</v>
      </c>
      <c r="CD8" s="59">
        <f>IFERROR(Exports!CD8+Imports!CD8,"..")</f>
        <v>973</v>
      </c>
      <c r="CE8" s="59">
        <f>IFERROR(Exports!CE8+Imports!CE8,"..")</f>
        <v>1641</v>
      </c>
      <c r="CF8" s="59">
        <f>IFERROR(Exports!CF8+Imports!CF8,"..")</f>
        <v>1123</v>
      </c>
      <c r="CG8" s="59">
        <f>IFERROR(Exports!CG8+Imports!CG8,"..")</f>
        <v>1551</v>
      </c>
      <c r="CH8" s="59">
        <f>IFERROR(Exports!CH8+Imports!CH8,"..")</f>
        <v>1992</v>
      </c>
      <c r="CI8" s="59">
        <f>IFERROR(Exports!CI8+Imports!CI8,"..")</f>
        <v>5947</v>
      </c>
      <c r="CJ8" s="59">
        <f>IFERROR(Exports!CJ8+Imports!CJ8,"..")</f>
        <v>5265</v>
      </c>
      <c r="CK8" s="59">
        <f>IFERROR(Exports!CK8+Imports!CK8,"..")</f>
        <v>4622</v>
      </c>
      <c r="CL8" s="59">
        <f>IFERROR(Exports!CL8+Imports!CL8,"..")</f>
        <v>11702</v>
      </c>
      <c r="CM8" s="59">
        <f>IFERROR(Exports!CM8+Imports!CM8,"..")</f>
        <v>11142</v>
      </c>
      <c r="CN8" s="59">
        <f>IFERROR(Exports!CN8+Imports!CN8,"..")</f>
        <v>49015</v>
      </c>
      <c r="CO8" s="59">
        <f>IFERROR(Exports!CO8+Imports!CO8,"..")</f>
        <v>31150</v>
      </c>
      <c r="CP8" s="59">
        <f>IFERROR(Exports!CP8+Imports!CP8,"..")</f>
        <v>31015</v>
      </c>
      <c r="CQ8" s="59">
        <f>IFERROR(Exports!CQ8+Imports!CQ8,"..")</f>
        <v>45556</v>
      </c>
      <c r="CR8" s="59">
        <f>IFERROR(Exports!CR8+Imports!CR8,"..")</f>
        <v>49371</v>
      </c>
      <c r="CS8" s="59">
        <f>IFERROR(Exports!CS8+Imports!CS8,"..")</f>
        <v>98247</v>
      </c>
      <c r="CT8" s="59">
        <f>IFERROR(Exports!CT8+Imports!CT8,"..")</f>
        <v>61470</v>
      </c>
      <c r="CU8" s="59">
        <f>IFERROR(Exports!CU8+Imports!CU8,"..")</f>
        <v>82403</v>
      </c>
      <c r="CV8" s="59">
        <f>IFERROR(Exports!CV8+Imports!CV8,"..")</f>
        <v>44199</v>
      </c>
      <c r="CW8" s="59">
        <f>IFERROR(Exports!CW8+Imports!CW8,"..")</f>
        <v>67343</v>
      </c>
      <c r="CX8" s="59">
        <f>IFERROR(Exports!CX8+Imports!CX8,"..")</f>
        <v>73892</v>
      </c>
      <c r="CY8" s="59">
        <f>IFERROR(Exports!CY8+Imports!CY8,"..")</f>
        <v>81105</v>
      </c>
      <c r="CZ8" s="59">
        <f>IFERROR(Exports!CZ8+Imports!CZ8,"..")</f>
        <v>125821</v>
      </c>
      <c r="DA8" s="59">
        <f>IFERROR(Exports!DA8+Imports!DA8,"..")</f>
        <v>124337</v>
      </c>
      <c r="DB8" s="59">
        <f>IFERROR(Exports!DB8+Imports!DB8,"..")</f>
        <v>199902</v>
      </c>
      <c r="DC8" s="59">
        <f>IFERROR(Exports!DC8+Imports!DC8,"..")</f>
        <v>330205.26300000004</v>
      </c>
      <c r="DD8" s="59">
        <f>IFERROR(Exports!DD8+Imports!DD8,"..")</f>
        <v>208044.98200000002</v>
      </c>
      <c r="DE8" s="59">
        <f>IFERROR(Exports!DE8+Imports!DE8,"..")</f>
        <v>168087.45600000001</v>
      </c>
      <c r="DF8" s="59">
        <f>IFERROR(Exports!DF8+Imports!DF8,"..")</f>
        <v>148739.10800000001</v>
      </c>
      <c r="DG8" s="59">
        <f>IFERROR(Exports!DG8+Imports!DG8,"..")</f>
        <v>201639.67599999998</v>
      </c>
      <c r="DH8" s="59">
        <f>IFERROR(Exports!DH8+Imports!DH8,"..")</f>
        <v>182965.12099999998</v>
      </c>
      <c r="DI8" s="59">
        <f>IFERROR(Exports!DI8+Imports!DI8,"..")</f>
        <v>182337.33199999999</v>
      </c>
      <c r="DJ8" s="59">
        <f>IFERROR(Exports!DJ8+Imports!DJ8,"..")</f>
        <v>216582.48100000003</v>
      </c>
      <c r="DK8" s="59">
        <f>IFERROR(Exports!DK8+Imports!DK8,"..")</f>
        <v>187397.28800000006</v>
      </c>
      <c r="DL8" s="59">
        <f>IFERROR(Exports!DL8+Imports!DL8,"..")</f>
        <v>208104.36499999999</v>
      </c>
      <c r="DM8" s="59">
        <f>IFERROR(Exports!DM8+Imports!DM8,"..")</f>
        <v>169524.08100000001</v>
      </c>
      <c r="DN8" s="59">
        <f>IFERROR(Exports!DN8+Imports!DN8,"..")</f>
        <v>236174.33400000003</v>
      </c>
      <c r="DO8" s="59">
        <f>IFERROR(Exports!DO8+Imports!DO8,"..")</f>
        <v>224182.682</v>
      </c>
      <c r="DP8" s="59">
        <f>IFERROR(Exports!DP8+Imports!DP8,"..")</f>
        <v>273123.15500000003</v>
      </c>
      <c r="DQ8" s="59">
        <f>IFERROR(Exports!DQ8+Imports!DQ8,"..")</f>
        <v>226268.51400000002</v>
      </c>
      <c r="DR8" s="59">
        <f>IFERROR(Exports!DR8+Imports!DR8,"..")</f>
        <v>319501.94900000002</v>
      </c>
      <c r="DS8" s="59">
        <f>IFERROR(Exports!DS8+Imports!DS8,"..")</f>
        <v>395979.11199999996</v>
      </c>
      <c r="DT8" s="59">
        <f>IFERROR(Exports!DT8+Imports!DT8,"..")</f>
        <v>336018.62300000002</v>
      </c>
      <c r="DU8" s="59">
        <f>IFERROR(Exports!DU8+Imports!DU8,"..")</f>
        <v>461691.88999999996</v>
      </c>
      <c r="DV8" s="59">
        <f>IFERROR(Exports!DV8+Imports!DV8,"..")</f>
        <v>667031.8409999999</v>
      </c>
      <c r="DW8" s="59">
        <f>IFERROR(Exports!DW8+Imports!DW8,"..")</f>
        <v>591705.21699999995</v>
      </c>
      <c r="DX8" s="59">
        <f>IFERROR(Exports!DX8+Imports!DX8,"..")</f>
        <v>766524.40099999984</v>
      </c>
      <c r="DY8" s="59">
        <f>IFERROR(Exports!DY8+Imports!DY8,"..")</f>
        <v>929513.79000000015</v>
      </c>
      <c r="DZ8" s="59">
        <f>IFERROR(Exports!DZ8+Imports!DZ8,"..")</f>
        <v>872362.05099999998</v>
      </c>
      <c r="EA8" s="59">
        <f>IFERROR(Exports!EA8+Imports!EA8,"..")</f>
        <v>944486.4149999998</v>
      </c>
      <c r="EB8" s="59">
        <f>IFERROR(Exports!EB8+Imports!EB8,"..")</f>
        <v>1004445.4929999999</v>
      </c>
      <c r="EC8" s="59">
        <f>IFERROR(Exports!EC8+Imports!EC8,"..")</f>
        <v>1050306.7209999999</v>
      </c>
      <c r="ED8" s="59">
        <f>IFERROR(Exports!ED8+Imports!ED8,"..")</f>
        <v>1015645.3570000001</v>
      </c>
      <c r="EN8" s="60"/>
      <c r="EO8" s="60"/>
      <c r="EP8" s="60"/>
      <c r="EQ8" s="60"/>
      <c r="ER8" s="60"/>
      <c r="ES8" s="60"/>
      <c r="ET8" s="60"/>
      <c r="EU8" s="60"/>
    </row>
    <row r="9" spans="1:296" ht="11.2" customHeight="1" x14ac:dyDescent="0.35">
      <c r="A9" s="55" t="s">
        <v>116</v>
      </c>
      <c r="B9" s="54">
        <v>1885</v>
      </c>
      <c r="C9" s="59">
        <f>IFERROR(Exports!C9+Imports!C9,"..")</f>
        <v>5.2680000000000007</v>
      </c>
      <c r="D9" s="59">
        <f>IFERROR(Exports!D9+Imports!D9,"..")</f>
        <v>20.212</v>
      </c>
      <c r="E9" s="59">
        <f>IFERROR(Exports!E9+Imports!E9,"..")</f>
        <v>6.3620000000000001</v>
      </c>
      <c r="F9" s="59">
        <f>IFERROR(Exports!F9+Imports!F9,"..")</f>
        <v>1.024</v>
      </c>
      <c r="G9" s="59">
        <f>IFERROR(Exports!G9+Imports!G9,"..")</f>
        <v>1.054</v>
      </c>
      <c r="H9" s="59">
        <f>IFERROR(Exports!H9+Imports!H9,"..")</f>
        <v>6.4</v>
      </c>
      <c r="I9" s="59">
        <f>IFERROR(Exports!I9+Imports!I9,"..")</f>
        <v>1.8519999999999999</v>
      </c>
      <c r="J9" s="59">
        <f>IFERROR(Exports!J9+Imports!J9,"..")</f>
        <v>0.82000000000000006</v>
      </c>
      <c r="K9" s="59">
        <f>IFERROR(Exports!K9+Imports!K9,"..")</f>
        <v>3.484</v>
      </c>
      <c r="L9" s="59">
        <f>IFERROR(Exports!L9+Imports!L9,"..")</f>
        <v>5.0220000000000002</v>
      </c>
      <c r="M9" s="59">
        <f>IFERROR(Exports!M9+Imports!M9,"..")</f>
        <v>12.272</v>
      </c>
      <c r="N9" s="59">
        <f>IFERROR(Exports!N9+Imports!N9,"..")</f>
        <v>10.614000000000001</v>
      </c>
      <c r="O9" s="59">
        <f>IFERROR(Exports!O9+Imports!O9,"..")</f>
        <v>15.644</v>
      </c>
      <c r="P9" s="59">
        <f>IFERROR(Exports!P9+Imports!P9,"..")</f>
        <v>34.171999999999997</v>
      </c>
      <c r="Q9" s="59">
        <f>IFERROR(Exports!Q9+Imports!Q9,"..")</f>
        <v>179.16800000000001</v>
      </c>
      <c r="R9" s="59">
        <f>IFERROR(Exports!R9+Imports!R9,"..")</f>
        <v>21.013999999999999</v>
      </c>
      <c r="S9" s="59">
        <f>IFERROR(Exports!S9+Imports!S9,"..")</f>
        <v>45.652000000000001</v>
      </c>
      <c r="T9" s="59">
        <f>IFERROR(Exports!T9+Imports!T9,"..")</f>
        <v>52.717999999999996</v>
      </c>
      <c r="U9" s="59">
        <f>IFERROR(Exports!U9+Imports!U9,"..")</f>
        <v>47.108000000000004</v>
      </c>
      <c r="V9" s="59">
        <f>IFERROR(Exports!V9+Imports!V9,"..")</f>
        <v>11.71</v>
      </c>
      <c r="W9" s="59">
        <f>IFERROR(Exports!W9+Imports!W9,"..")</f>
        <v>25.144000000000002</v>
      </c>
      <c r="X9" s="59">
        <f>IFERROR(Exports!X9+Imports!X9,"..")</f>
        <v>39.757999999999996</v>
      </c>
      <c r="Y9" s="59">
        <f>IFERROR(Exports!Y9+Imports!Y9,"..")</f>
        <v>48.870000000000005</v>
      </c>
      <c r="Z9" s="59">
        <f>IFERROR(Exports!Z9+Imports!Z9,"..")</f>
        <v>68.83</v>
      </c>
      <c r="AA9" s="59">
        <f>IFERROR(Exports!AA9+Imports!AA9,"..")</f>
        <v>82.528000000000006</v>
      </c>
      <c r="AB9" s="59">
        <f>IFERROR(Exports!AB9+Imports!AB9,"..")</f>
        <v>81.087999999999994</v>
      </c>
      <c r="AC9" s="59">
        <f>IFERROR(Exports!AC9+Imports!AC9,"..")</f>
        <v>506.56399999999996</v>
      </c>
      <c r="AD9" s="59">
        <f>IFERROR(Exports!AD9+Imports!AD9,"..")</f>
        <v>1036.5820000000001</v>
      </c>
      <c r="AE9" s="59">
        <f>IFERROR(Exports!AE9+Imports!AE9,"..")</f>
        <v>1372.568</v>
      </c>
      <c r="AF9" s="59">
        <f>IFERROR(Exports!AF9+Imports!AF9,"..")</f>
        <v>131.61199999999999</v>
      </c>
      <c r="AG9" s="59">
        <f>IFERROR(Exports!AG9+Imports!AG9,"..")</f>
        <v>0.54</v>
      </c>
      <c r="AH9" s="59">
        <f>IFERROR(Exports!AH9+Imports!AH9,"..")</f>
        <v>2.74</v>
      </c>
      <c r="AI9" s="59">
        <f>IFERROR(Exports!AI9+Imports!AI9,"..")</f>
        <v>1.0740000000000001</v>
      </c>
      <c r="AJ9" s="59">
        <f>IFERROR(Exports!AJ9+Imports!AJ9,"..")</f>
        <v>0.46200000000000002</v>
      </c>
      <c r="AK9" s="59">
        <f>IFERROR(Exports!AK9+Imports!AK9,"..")</f>
        <v>4.51</v>
      </c>
      <c r="AL9" s="59">
        <f>IFERROR(Exports!AL9+Imports!AL9,"..")</f>
        <v>366.10200000000003</v>
      </c>
      <c r="AM9" s="59">
        <f>IFERROR(Exports!AM9+Imports!AM9,"..")</f>
        <v>41.346000000000004</v>
      </c>
      <c r="AN9" s="59">
        <f>IFERROR(Exports!AN9+Imports!AN9,"..")</f>
        <v>31.01</v>
      </c>
      <c r="AO9" s="59">
        <f>IFERROR(Exports!AO9+Imports!AO9,"..")</f>
        <v>70.896000000000001</v>
      </c>
      <c r="AP9" s="59">
        <f>IFERROR(Exports!AP9+Imports!AP9,"..")</f>
        <v>194.02600000000001</v>
      </c>
      <c r="AQ9" s="59">
        <f>IFERROR(Exports!AQ9+Imports!AQ9,"..")</f>
        <v>239.97</v>
      </c>
      <c r="AR9" s="59">
        <f>IFERROR(Exports!AR9+Imports!AR9,"..")</f>
        <v>359.48599999999999</v>
      </c>
      <c r="AS9" s="59">
        <f>IFERROR(Exports!AS9+Imports!AS9,"..")</f>
        <v>446.18199999999996</v>
      </c>
      <c r="AT9" s="59">
        <f>IFERROR(Exports!AT9+Imports!AT9,"..")</f>
        <v>395.822</v>
      </c>
      <c r="AU9" s="59">
        <f>IFERROR(Exports!AU9+Imports!AU9,"..")</f>
        <v>384.03199999999998</v>
      </c>
      <c r="AV9" s="59">
        <f>IFERROR(Exports!AV9+Imports!AV9,"..")</f>
        <v>191.56200000000001</v>
      </c>
      <c r="AW9" s="59">
        <f>IFERROR(Exports!AW9+Imports!AW9,"..")</f>
        <v>131.66400000000002</v>
      </c>
      <c r="AX9" s="59">
        <f>IFERROR(Exports!AX9+Imports!AX9,"..")</f>
        <v>145.048</v>
      </c>
      <c r="AY9" s="59">
        <f>IFERROR(Exports!AY9+Imports!AY9,"..")</f>
        <v>172.65600000000001</v>
      </c>
      <c r="AZ9" s="59">
        <f>IFERROR(Exports!AZ9+Imports!AZ9,"..")</f>
        <v>491.13599999999997</v>
      </c>
      <c r="BA9" s="59">
        <f>IFERROR(Exports!BA9+Imports!BA9,"..")</f>
        <v>910.70799999999997</v>
      </c>
      <c r="BB9" s="59">
        <f>IFERROR(Exports!BB9+Imports!BB9,"..")</f>
        <v>1079.0439999999999</v>
      </c>
      <c r="BC9" s="59">
        <f>IFERROR(Exports!BC9+Imports!BC9,"..")</f>
        <v>726.10599999999999</v>
      </c>
      <c r="BD9" s="62" t="s">
        <v>115</v>
      </c>
      <c r="BE9" s="62" t="s">
        <v>115</v>
      </c>
      <c r="BF9" s="62" t="s">
        <v>115</v>
      </c>
      <c r="BG9" s="62" t="s">
        <v>115</v>
      </c>
      <c r="BH9" s="62" t="s">
        <v>115</v>
      </c>
      <c r="BI9" s="62" t="s">
        <v>115</v>
      </c>
      <c r="BJ9" s="62" t="s">
        <v>115</v>
      </c>
      <c r="BK9" s="59">
        <f>IFERROR(Exports!BK9+Imports!BK9,"..")</f>
        <v>1.6739999999999999</v>
      </c>
      <c r="BL9" s="59">
        <f>IFERROR(Exports!BL9+Imports!BL9,"..")</f>
        <v>212.548</v>
      </c>
      <c r="BM9" s="59">
        <f>IFERROR(Exports!BM9+Imports!BM9,"..")</f>
        <v>646.96600000000001</v>
      </c>
      <c r="BN9" s="59">
        <f>IFERROR(Exports!BN9+Imports!BN9,"..")</f>
        <v>1805.2860000000001</v>
      </c>
      <c r="BO9" s="59">
        <f>IFERROR(Exports!BO9+Imports!BO9,"..")</f>
        <v>2683.22</v>
      </c>
      <c r="BP9" s="59">
        <f>IFERROR(Exports!BP9+Imports!BP9,"..")</f>
        <v>5774.652</v>
      </c>
      <c r="BQ9" s="59">
        <f>IFERROR(Exports!BQ9+Imports!BQ9,"..")</f>
        <v>13991.134</v>
      </c>
      <c r="BR9" s="59">
        <f>IFERROR(Exports!BR9+Imports!BR9,"..")</f>
        <v>3594</v>
      </c>
      <c r="BS9" s="59">
        <f>IFERROR(Exports!BS9+Imports!BS9,"..")</f>
        <v>6102</v>
      </c>
      <c r="BT9" s="59">
        <f>IFERROR(Exports!BT9+Imports!BT9,"..")</f>
        <v>10094</v>
      </c>
      <c r="BU9" s="59">
        <f>IFERROR(Exports!BU9+Imports!BU9,"..")</f>
        <v>9818</v>
      </c>
      <c r="BV9" s="59">
        <f>IFERROR(Exports!BV9+Imports!BV9,"..")</f>
        <v>10328</v>
      </c>
      <c r="BW9" s="59">
        <f>IFERROR(Exports!BW9+Imports!BW9,"..")</f>
        <v>9962</v>
      </c>
      <c r="BX9" s="59">
        <f>IFERROR(Exports!BX9+Imports!BX9,"..")</f>
        <v>7758</v>
      </c>
      <c r="BY9" s="59">
        <f>IFERROR(Exports!BY9+Imports!BY9,"..")</f>
        <v>10038</v>
      </c>
      <c r="BZ9" s="59">
        <f>IFERROR(Exports!BZ9+Imports!BZ9,"..")</f>
        <v>11066</v>
      </c>
      <c r="CA9" s="59">
        <f>IFERROR(Exports!CA9+Imports!CA9,"..")</f>
        <v>11010</v>
      </c>
      <c r="CB9" s="59">
        <f>IFERROR(Exports!CB9+Imports!CB9,"..")</f>
        <v>9762</v>
      </c>
      <c r="CC9" s="59">
        <f>IFERROR(Exports!CC9+Imports!CC9,"..")</f>
        <v>11032</v>
      </c>
      <c r="CD9" s="59">
        <f>IFERROR(Exports!CD9+Imports!CD9,"..")</f>
        <v>11706</v>
      </c>
      <c r="CE9" s="59">
        <f>IFERROR(Exports!CE9+Imports!CE9,"..")</f>
        <v>12079</v>
      </c>
      <c r="CF9" s="59">
        <f>IFERROR(Exports!CF9+Imports!CF9,"..")</f>
        <v>9959</v>
      </c>
      <c r="CG9" s="59">
        <f>IFERROR(Exports!CG9+Imports!CG9,"..")</f>
        <v>8915</v>
      </c>
      <c r="CH9" s="59">
        <f>IFERROR(Exports!CH9+Imports!CH9,"..")</f>
        <v>10105</v>
      </c>
      <c r="CI9" s="59">
        <f>IFERROR(Exports!CI9+Imports!CI9,"..")</f>
        <v>10992</v>
      </c>
      <c r="CJ9" s="59">
        <f>IFERROR(Exports!CJ9+Imports!CJ9,"..")</f>
        <v>13416</v>
      </c>
      <c r="CK9" s="59">
        <f>IFERROR(Exports!CK9+Imports!CK9,"..")</f>
        <v>14574</v>
      </c>
      <c r="CL9" s="59">
        <f>IFERROR(Exports!CL9+Imports!CL9,"..")</f>
        <v>16755</v>
      </c>
      <c r="CM9" s="59">
        <f>IFERROR(Exports!CM9+Imports!CM9,"..")</f>
        <v>20619</v>
      </c>
      <c r="CN9" s="59">
        <f>IFERROR(Exports!CN9+Imports!CN9,"..")</f>
        <v>37883</v>
      </c>
      <c r="CO9" s="59">
        <f>IFERROR(Exports!CO9+Imports!CO9,"..")</f>
        <v>29459</v>
      </c>
      <c r="CP9" s="59">
        <f>IFERROR(Exports!CP9+Imports!CP9,"..")</f>
        <v>34475</v>
      </c>
      <c r="CQ9" s="59">
        <f>IFERROR(Exports!CQ9+Imports!CQ9,"..")</f>
        <v>40190</v>
      </c>
      <c r="CR9" s="59">
        <f>IFERROR(Exports!CR9+Imports!CR9,"..")</f>
        <v>47205</v>
      </c>
      <c r="CS9" s="59">
        <f>IFERROR(Exports!CS9+Imports!CS9,"..")</f>
        <v>47441</v>
      </c>
      <c r="CT9" s="59">
        <f>IFERROR(Exports!CT9+Imports!CT9,"..")</f>
        <v>44494</v>
      </c>
      <c r="CU9" s="59">
        <f>IFERROR(Exports!CU9+Imports!CU9,"..")</f>
        <v>53549</v>
      </c>
      <c r="CV9" s="59">
        <f>IFERROR(Exports!CV9+Imports!CV9,"..")</f>
        <v>56970</v>
      </c>
      <c r="CW9" s="59">
        <f>IFERROR(Exports!CW9+Imports!CW9,"..")</f>
        <v>66185</v>
      </c>
      <c r="CX9" s="59">
        <f>IFERROR(Exports!CX9+Imports!CX9,"..")</f>
        <v>96117</v>
      </c>
      <c r="CY9" s="59">
        <f>IFERROR(Exports!CY9+Imports!CY9,"..")</f>
        <v>148707</v>
      </c>
      <c r="CZ9" s="59">
        <f>IFERROR(Exports!CZ9+Imports!CZ9,"..")</f>
        <v>153634</v>
      </c>
      <c r="DA9" s="59">
        <f>IFERROR(Exports!DA9+Imports!DA9,"..")</f>
        <v>174896</v>
      </c>
      <c r="DB9" s="59">
        <f>IFERROR(Exports!DB9+Imports!DB9,"..")</f>
        <v>188591</v>
      </c>
      <c r="DC9" s="59">
        <f>IFERROR(Exports!DC9+Imports!DC9,"..")</f>
        <v>211053.07199999999</v>
      </c>
      <c r="DD9" s="59">
        <f>IFERROR(Exports!DD9+Imports!DD9,"..")</f>
        <v>228889.47499999998</v>
      </c>
      <c r="DE9" s="59">
        <f>IFERROR(Exports!DE9+Imports!DE9,"..")</f>
        <v>234307.70399999997</v>
      </c>
      <c r="DF9" s="59">
        <f>IFERROR(Exports!DF9+Imports!DF9,"..")</f>
        <v>252605.13500000001</v>
      </c>
      <c r="DG9" s="59">
        <f>IFERROR(Exports!DG9+Imports!DG9,"..")</f>
        <v>250158.54100000003</v>
      </c>
      <c r="DH9" s="59">
        <f>IFERROR(Exports!DH9+Imports!DH9,"..")</f>
        <v>311611.27600000013</v>
      </c>
      <c r="DI9" s="59">
        <f>IFERROR(Exports!DI9+Imports!DI9,"..")</f>
        <v>349748.73099999991</v>
      </c>
      <c r="DJ9" s="59">
        <f>IFERROR(Exports!DJ9+Imports!DJ9,"..")</f>
        <v>444007.78700000007</v>
      </c>
      <c r="DK9" s="59">
        <f>IFERROR(Exports!DK9+Imports!DK9,"..")</f>
        <v>490518.56300000002</v>
      </c>
      <c r="DL9" s="59">
        <f>IFERROR(Exports!DL9+Imports!DL9,"..")</f>
        <v>518169.576</v>
      </c>
      <c r="DM9" s="59">
        <f>IFERROR(Exports!DM9+Imports!DM9,"..")</f>
        <v>535465.75099999993</v>
      </c>
      <c r="DN9" s="59">
        <f>IFERROR(Exports!DN9+Imports!DN9,"..")</f>
        <v>598242.30999999994</v>
      </c>
      <c r="DO9" s="59">
        <f>IFERROR(Exports!DO9+Imports!DO9,"..")</f>
        <v>597101.05299999984</v>
      </c>
      <c r="DP9" s="59">
        <f>IFERROR(Exports!DP9+Imports!DP9,"..")</f>
        <v>797435.37100000004</v>
      </c>
      <c r="DQ9" s="59">
        <f>IFERROR(Exports!DQ9+Imports!DQ9,"..")</f>
        <v>832222.72100000002</v>
      </c>
      <c r="DR9" s="59">
        <f>IFERROR(Exports!DR9+Imports!DR9,"..")</f>
        <v>957959.93200000073</v>
      </c>
      <c r="DS9" s="59">
        <f>IFERROR(Exports!DS9+Imports!DS9,"..")</f>
        <v>1065431.2439999999</v>
      </c>
      <c r="DT9" s="59">
        <f>IFERROR(Exports!DT9+Imports!DT9,"..")</f>
        <v>1150317.2120000001</v>
      </c>
      <c r="DU9" s="59">
        <f>IFERROR(Exports!DU9+Imports!DU9,"..")</f>
        <v>1061313.412</v>
      </c>
      <c r="DV9" s="59">
        <f>IFERROR(Exports!DV9+Imports!DV9,"..")</f>
        <v>1250111.4260000002</v>
      </c>
      <c r="DW9" s="59">
        <f>IFERROR(Exports!DW9+Imports!DW9,"..")</f>
        <v>1037704.23</v>
      </c>
      <c r="DX9" s="59">
        <f>IFERROR(Exports!DX9+Imports!DX9,"..")</f>
        <v>948230.98399999994</v>
      </c>
      <c r="DY9" s="59">
        <f>IFERROR(Exports!DY9+Imports!DY9,"..")</f>
        <v>956100.05899999989</v>
      </c>
      <c r="DZ9" s="59">
        <f>IFERROR(Exports!DZ9+Imports!DZ9,"..")</f>
        <v>918095.44699999993</v>
      </c>
      <c r="EA9" s="59">
        <f>IFERROR(Exports!EA9+Imports!EA9,"..")</f>
        <v>1138112.0119999996</v>
      </c>
      <c r="EB9" s="59">
        <f>IFERROR(Exports!EB9+Imports!EB9,"..")</f>
        <v>1139077.3010000002</v>
      </c>
      <c r="EC9" s="59">
        <f>IFERROR(Exports!EC9+Imports!EC9,"..")</f>
        <v>1272669.551</v>
      </c>
      <c r="ED9" s="59">
        <f>IFERROR(Exports!ED9+Imports!ED9,"..")</f>
        <v>1626543.5650000004</v>
      </c>
      <c r="EN9" s="60"/>
      <c r="EO9" s="60"/>
      <c r="EP9" s="60"/>
      <c r="EQ9" s="60"/>
      <c r="ER9" s="60"/>
      <c r="ES9" s="60"/>
      <c r="ET9" s="60"/>
      <c r="EU9" s="60"/>
    </row>
    <row r="10" spans="1:296" ht="11.2" customHeight="1" x14ac:dyDescent="0.35">
      <c r="A10" s="55" t="s">
        <v>117</v>
      </c>
      <c r="B10" s="54" t="s">
        <v>23</v>
      </c>
      <c r="C10" s="59" t="str">
        <f>IFERROR(Exports!C10+Imports!C10,"..")</f>
        <v>..</v>
      </c>
      <c r="D10" s="59" t="str">
        <f>IFERROR(Exports!D10+Imports!D10,"..")</f>
        <v>..</v>
      </c>
      <c r="E10" s="59" t="str">
        <f>IFERROR(Exports!E10+Imports!E10,"..")</f>
        <v>..</v>
      </c>
      <c r="F10" s="59" t="str">
        <f>IFERROR(Exports!F10+Imports!F10,"..")</f>
        <v>..</v>
      </c>
      <c r="G10" s="59" t="str">
        <f>IFERROR(Exports!G10+Imports!G10,"..")</f>
        <v>..</v>
      </c>
      <c r="H10" s="59" t="str">
        <f>IFERROR(Exports!H10+Imports!H10,"..")</f>
        <v>..</v>
      </c>
      <c r="I10" s="59" t="str">
        <f>IFERROR(Exports!I10+Imports!I10,"..")</f>
        <v>..</v>
      </c>
      <c r="J10" s="59" t="str">
        <f>IFERROR(Exports!J10+Imports!J10,"..")</f>
        <v>..</v>
      </c>
      <c r="K10" s="59" t="str">
        <f>IFERROR(Exports!K10+Imports!K10,"..")</f>
        <v>..</v>
      </c>
      <c r="L10" s="59" t="str">
        <f>IFERROR(Exports!L10+Imports!L10,"..")</f>
        <v>..</v>
      </c>
      <c r="M10" s="59" t="str">
        <f>IFERROR(Exports!M10+Imports!M10,"..")</f>
        <v>..</v>
      </c>
      <c r="N10" s="59" t="str">
        <f>IFERROR(Exports!N10+Imports!N10,"..")</f>
        <v>..</v>
      </c>
      <c r="O10" s="59" t="str">
        <f>IFERROR(Exports!O10+Imports!O10,"..")</f>
        <v>..</v>
      </c>
      <c r="P10" s="59" t="str">
        <f>IFERROR(Exports!P10+Imports!P10,"..")</f>
        <v>..</v>
      </c>
      <c r="Q10" s="59" t="str">
        <f>IFERROR(Exports!Q10+Imports!Q10,"..")</f>
        <v>..</v>
      </c>
      <c r="R10" s="59" t="str">
        <f>IFERROR(Exports!R10+Imports!R10,"..")</f>
        <v>..</v>
      </c>
      <c r="S10" s="59" t="str">
        <f>IFERROR(Exports!S10+Imports!S10,"..")</f>
        <v>..</v>
      </c>
      <c r="T10" s="59" t="str">
        <f>IFERROR(Exports!T10+Imports!T10,"..")</f>
        <v>..</v>
      </c>
      <c r="U10" s="59" t="str">
        <f>IFERROR(Exports!U10+Imports!U10,"..")</f>
        <v>..</v>
      </c>
      <c r="V10" s="59" t="str">
        <f>IFERROR(Exports!V10+Imports!V10,"..")</f>
        <v>..</v>
      </c>
      <c r="W10" s="59" t="str">
        <f>IFERROR(Exports!W10+Imports!W10,"..")</f>
        <v>..</v>
      </c>
      <c r="X10" s="59" t="str">
        <f>IFERROR(Exports!X10+Imports!X10,"..")</f>
        <v>..</v>
      </c>
      <c r="Y10" s="59" t="str">
        <f>IFERROR(Exports!Y10+Imports!Y10,"..")</f>
        <v>..</v>
      </c>
      <c r="Z10" s="59" t="str">
        <f>IFERROR(Exports!Z10+Imports!Z10,"..")</f>
        <v>..</v>
      </c>
      <c r="AA10" s="59" t="str">
        <f>IFERROR(Exports!AA10+Imports!AA10,"..")</f>
        <v>..</v>
      </c>
      <c r="AB10" s="59" t="str">
        <f>IFERROR(Exports!AB10+Imports!AB10,"..")</f>
        <v>..</v>
      </c>
      <c r="AC10" s="59" t="str">
        <f>IFERROR(Exports!AC10+Imports!AC10,"..")</f>
        <v>..</v>
      </c>
      <c r="AD10" s="59" t="str">
        <f>IFERROR(Exports!AD10+Imports!AD10,"..")</f>
        <v>..</v>
      </c>
      <c r="AE10" s="59" t="str">
        <f>IFERROR(Exports!AE10+Imports!AE10,"..")</f>
        <v>..</v>
      </c>
      <c r="AF10" s="59" t="str">
        <f>IFERROR(Exports!AF10+Imports!AF10,"..")</f>
        <v>..</v>
      </c>
      <c r="AG10" s="59" t="str">
        <f>IFERROR(Exports!AG10+Imports!AG10,"..")</f>
        <v>..</v>
      </c>
      <c r="AH10" s="59" t="str">
        <f>IFERROR(Exports!AH10+Imports!AH10,"..")</f>
        <v>..</v>
      </c>
      <c r="AI10" s="59" t="str">
        <f>IFERROR(Exports!AI10+Imports!AI10,"..")</f>
        <v>..</v>
      </c>
      <c r="AJ10" s="59" t="str">
        <f>IFERROR(Exports!AJ10+Imports!AJ10,"..")</f>
        <v>..</v>
      </c>
      <c r="AK10" s="59" t="str">
        <f>IFERROR(Exports!AK10+Imports!AK10,"..")</f>
        <v>..</v>
      </c>
      <c r="AL10" s="59" t="str">
        <f>IFERROR(Exports!AL10+Imports!AL10,"..")</f>
        <v>..</v>
      </c>
      <c r="AM10" s="59" t="str">
        <f>IFERROR(Exports!AM10+Imports!AM10,"..")</f>
        <v>..</v>
      </c>
      <c r="AN10" s="59" t="str">
        <f>IFERROR(Exports!AN10+Imports!AN10,"..")</f>
        <v>..</v>
      </c>
      <c r="AO10" s="59" t="str">
        <f>IFERROR(Exports!AO10+Imports!AO10,"..")</f>
        <v>..</v>
      </c>
      <c r="AP10" s="59" t="str">
        <f>IFERROR(Exports!AP10+Imports!AP10,"..")</f>
        <v>..</v>
      </c>
      <c r="AQ10" s="59">
        <f>IFERROR(Exports!AQ10+Imports!AQ10,"..")</f>
        <v>0</v>
      </c>
      <c r="AR10" s="59">
        <f>IFERROR(Exports!AR10+Imports!AR10,"..")</f>
        <v>0</v>
      </c>
      <c r="AS10" s="59">
        <f>IFERROR(Exports!AS10+Imports!AS10,"..")</f>
        <v>0.186</v>
      </c>
      <c r="AT10" s="59">
        <f>IFERROR(Exports!AT10+Imports!AT10,"..")</f>
        <v>0.35799999999999998</v>
      </c>
      <c r="AU10" s="59">
        <f>IFERROR(Exports!AU10+Imports!AU10,"..")</f>
        <v>7.0000000000000007E-2</v>
      </c>
      <c r="AV10" s="59">
        <f>IFERROR(Exports!AV10+Imports!AV10,"..")</f>
        <v>0.47399999999999998</v>
      </c>
      <c r="AW10" s="59">
        <f>IFERROR(Exports!AW10+Imports!AW10,"..")</f>
        <v>0.38600000000000001</v>
      </c>
      <c r="AX10" s="59">
        <f>IFERROR(Exports!AX10+Imports!AX10,"..")</f>
        <v>0.61</v>
      </c>
      <c r="AY10" s="59">
        <f>IFERROR(Exports!AY10+Imports!AY10,"..")</f>
        <v>0.16</v>
      </c>
      <c r="AZ10" s="59">
        <f>IFERROR(Exports!AZ10+Imports!AZ10,"..")</f>
        <v>0.374</v>
      </c>
      <c r="BA10" s="59">
        <f>IFERROR(Exports!BA10+Imports!BA10,"..")</f>
        <v>0.51400000000000001</v>
      </c>
      <c r="BB10" s="59">
        <f>IFERROR(Exports!BB10+Imports!BB10,"..")</f>
        <v>1.1739999999999999</v>
      </c>
      <c r="BC10" s="59">
        <f>IFERROR(Exports!BC10+Imports!BC10,"..")</f>
        <v>425.15000000000003</v>
      </c>
      <c r="BD10" s="59">
        <f>IFERROR(Exports!BD10+Imports!BD10,"..")</f>
        <v>1493.2860000000001</v>
      </c>
      <c r="BE10" s="59">
        <f>IFERROR(Exports!BE10+Imports!BE10,"..")</f>
        <v>2236.9540000000002</v>
      </c>
      <c r="BF10" s="59">
        <f>IFERROR(Exports!BF10+Imports!BF10,"..")</f>
        <v>1321.8119999999999</v>
      </c>
      <c r="BG10" s="59">
        <f>IFERROR(Exports!BG10+Imports!BG10,"..")</f>
        <v>947.74800000000005</v>
      </c>
      <c r="BH10" s="59">
        <f>IFERROR(Exports!BH10+Imports!BH10,"..")</f>
        <v>2127.172</v>
      </c>
      <c r="BI10" s="59">
        <f>IFERROR(Exports!BI10+Imports!BI10,"..")</f>
        <v>2117.9259999999999</v>
      </c>
      <c r="BJ10" s="59">
        <f>IFERROR(Exports!BJ10+Imports!BJ10,"..")</f>
        <v>2688.1</v>
      </c>
      <c r="BK10" s="59">
        <f>IFERROR(Exports!BK10+Imports!BK10,"..")</f>
        <v>3029.8560000000002</v>
      </c>
      <c r="BL10" s="59">
        <f>IFERROR(Exports!BL10+Imports!BL10,"..")</f>
        <v>8381.1639999999989</v>
      </c>
      <c r="BM10" s="59">
        <f>IFERROR(Exports!BM10+Imports!BM10,"..")</f>
        <v>10256.64</v>
      </c>
      <c r="BN10" s="59">
        <f>IFERROR(Exports!BN10+Imports!BN10,"..")</f>
        <v>8805.9880000000012</v>
      </c>
      <c r="BO10" s="59">
        <f>IFERROR(Exports!BO10+Imports!BO10,"..")</f>
        <v>13309.107999999998</v>
      </c>
      <c r="BP10" s="59">
        <f>IFERROR(Exports!BP10+Imports!BP10,"..")</f>
        <v>20897.853999999999</v>
      </c>
      <c r="BQ10" s="59">
        <f>IFERROR(Exports!BQ10+Imports!BQ10,"..")</f>
        <v>26713.434000000001</v>
      </c>
      <c r="BR10" s="59">
        <f>IFERROR(Exports!BR10+Imports!BR10,"..")</f>
        <v>30466</v>
      </c>
      <c r="BS10" s="59">
        <f>IFERROR(Exports!BS10+Imports!BS10,"..")</f>
        <v>33730</v>
      </c>
      <c r="BT10" s="59">
        <f>IFERROR(Exports!BT10+Imports!BT10,"..")</f>
        <v>31516</v>
      </c>
      <c r="BU10" s="59">
        <f>IFERROR(Exports!BU10+Imports!BU10,"..")</f>
        <v>30550</v>
      </c>
      <c r="BV10" s="59">
        <f>IFERROR(Exports!BV10+Imports!BV10,"..")</f>
        <v>8992</v>
      </c>
      <c r="BW10" s="59">
        <f>IFERROR(Exports!BW10+Imports!BW10,"..")</f>
        <v>4688</v>
      </c>
      <c r="BX10" s="59">
        <f>IFERROR(Exports!BX10+Imports!BX10,"..")</f>
        <v>6360</v>
      </c>
      <c r="BY10" s="59">
        <f>IFERROR(Exports!BY10+Imports!BY10,"..")</f>
        <v>8392</v>
      </c>
      <c r="BZ10" s="59">
        <f>IFERROR(Exports!BZ10+Imports!BZ10,"..")</f>
        <v>7370</v>
      </c>
      <c r="CA10" s="59">
        <f>IFERROR(Exports!CA10+Imports!CA10,"..")</f>
        <v>1502</v>
      </c>
      <c r="CB10" s="59">
        <f>IFERROR(Exports!CB10+Imports!CB10,"..")</f>
        <v>1548</v>
      </c>
      <c r="CC10" s="59">
        <f>IFERROR(Exports!CC10+Imports!CC10,"..")</f>
        <v>1696</v>
      </c>
      <c r="CD10" s="59">
        <f>IFERROR(Exports!CD10+Imports!CD10,"..")</f>
        <v>2649</v>
      </c>
      <c r="CE10" s="59">
        <f>IFERROR(Exports!CE10+Imports!CE10,"..")</f>
        <v>2631</v>
      </c>
      <c r="CF10" s="59">
        <f>IFERROR(Exports!CF10+Imports!CF10,"..")</f>
        <v>3839</v>
      </c>
      <c r="CG10" s="59">
        <f>IFERROR(Exports!CG10+Imports!CG10,"..")</f>
        <v>5668</v>
      </c>
      <c r="CH10" s="59">
        <f>IFERROR(Exports!CH10+Imports!CH10,"..")</f>
        <v>9117</v>
      </c>
      <c r="CI10" s="59">
        <f>IFERROR(Exports!CI10+Imports!CI10,"..")</f>
        <v>19923</v>
      </c>
      <c r="CJ10" s="59">
        <f>IFERROR(Exports!CJ10+Imports!CJ10,"..")</f>
        <v>25122</v>
      </c>
      <c r="CK10" s="59">
        <f>IFERROR(Exports!CK10+Imports!CK10,"..")</f>
        <v>33676</v>
      </c>
      <c r="CL10" s="59">
        <f>IFERROR(Exports!CL10+Imports!CL10,"..")</f>
        <v>43660</v>
      </c>
      <c r="CM10" s="59">
        <f>IFERROR(Exports!CM10+Imports!CM10,"..")</f>
        <v>67449</v>
      </c>
      <c r="CN10" s="59">
        <f>IFERROR(Exports!CN10+Imports!CN10,"..")</f>
        <v>121991</v>
      </c>
      <c r="CO10" s="59">
        <f>IFERROR(Exports!CO10+Imports!CO10,"..")</f>
        <v>112501</v>
      </c>
      <c r="CP10" s="59">
        <f>IFERROR(Exports!CP10+Imports!CP10,"..")</f>
        <v>97661</v>
      </c>
      <c r="CQ10" s="59">
        <f>IFERROR(Exports!CQ10+Imports!CQ10,"..")</f>
        <v>110878</v>
      </c>
      <c r="CR10" s="59">
        <f>IFERROR(Exports!CR10+Imports!CR10,"..")</f>
        <v>136847</v>
      </c>
      <c r="CS10" s="59">
        <f>IFERROR(Exports!CS10+Imports!CS10,"..")</f>
        <v>192367</v>
      </c>
      <c r="CT10" s="59">
        <f>IFERROR(Exports!CT10+Imports!CT10,"..")</f>
        <v>165565</v>
      </c>
      <c r="CU10" s="59">
        <f>IFERROR(Exports!CU10+Imports!CU10,"..")</f>
        <v>143352</v>
      </c>
      <c r="CV10" s="59">
        <f>IFERROR(Exports!CV10+Imports!CV10,"..")</f>
        <v>132732</v>
      </c>
      <c r="CW10" s="59">
        <f>IFERROR(Exports!CW10+Imports!CW10,"..")</f>
        <v>180477</v>
      </c>
      <c r="CX10" s="59">
        <f>IFERROR(Exports!CX10+Imports!CX10,"..")</f>
        <v>193113</v>
      </c>
      <c r="CY10" s="59">
        <f>IFERROR(Exports!CY10+Imports!CY10,"..")</f>
        <v>155889</v>
      </c>
      <c r="CZ10" s="59">
        <f>IFERROR(Exports!CZ10+Imports!CZ10,"..")</f>
        <v>97663</v>
      </c>
      <c r="DA10" s="59">
        <f>IFERROR(Exports!DA10+Imports!DA10,"..")</f>
        <v>90271</v>
      </c>
      <c r="DB10" s="59">
        <f>IFERROR(Exports!DB10+Imports!DB10,"..")</f>
        <v>151094</v>
      </c>
      <c r="DC10" s="59">
        <f>IFERROR(Exports!DC10+Imports!DC10,"..")</f>
        <v>184652.29</v>
      </c>
      <c r="DD10" s="59">
        <f>IFERROR(Exports!DD10+Imports!DD10,"..")</f>
        <v>166525.04500000001</v>
      </c>
      <c r="DE10" s="59">
        <f>IFERROR(Exports!DE10+Imports!DE10,"..")</f>
        <v>104094.68299999999</v>
      </c>
      <c r="DF10" s="59">
        <f>IFERROR(Exports!DF10+Imports!DF10,"..")</f>
        <v>32798.137000000002</v>
      </c>
      <c r="DG10" s="59">
        <f>IFERROR(Exports!DG10+Imports!DG10,"..")</f>
        <v>57281.115999999995</v>
      </c>
      <c r="DH10" s="59">
        <f>IFERROR(Exports!DH10+Imports!DH10,"..")</f>
        <v>37277.61</v>
      </c>
      <c r="DI10" s="59">
        <f>IFERROR(Exports!DI10+Imports!DI10,"..")</f>
        <v>57449.811999999998</v>
      </c>
      <c r="DJ10" s="59">
        <f>IFERROR(Exports!DJ10+Imports!DJ10,"..")</f>
        <v>103711.69000000003</v>
      </c>
      <c r="DK10" s="59">
        <f>IFERROR(Exports!DK10+Imports!DK10,"..")</f>
        <v>136491.66800000001</v>
      </c>
      <c r="DL10" s="59">
        <f>IFERROR(Exports!DL10+Imports!DL10,"..")</f>
        <v>100512.73</v>
      </c>
      <c r="DM10" s="59">
        <f>IFERROR(Exports!DM10+Imports!DM10,"..")</f>
        <v>126714.32800000001</v>
      </c>
      <c r="DN10" s="59">
        <f>IFERROR(Exports!DN10+Imports!DN10,"..")</f>
        <v>131529.93000000002</v>
      </c>
      <c r="DO10" s="59">
        <f>IFERROR(Exports!DO10+Imports!DO10,"..")</f>
        <v>176189.46599999999</v>
      </c>
      <c r="DP10" s="59">
        <f>IFERROR(Exports!DP10+Imports!DP10,"..")</f>
        <v>173842.99899999998</v>
      </c>
      <c r="DQ10" s="59">
        <f>IFERROR(Exports!DQ10+Imports!DQ10,"..")</f>
        <v>217110.59000000003</v>
      </c>
      <c r="DR10" s="59">
        <f>IFERROR(Exports!DR10+Imports!DR10,"..")</f>
        <v>256272.24</v>
      </c>
      <c r="DS10" s="59">
        <f>IFERROR(Exports!DS10+Imports!DS10,"..")</f>
        <v>229980.204</v>
      </c>
      <c r="DT10" s="59">
        <f>IFERROR(Exports!DT10+Imports!DT10,"..")</f>
        <v>248075.264</v>
      </c>
      <c r="DU10" s="59">
        <f>IFERROR(Exports!DU10+Imports!DU10,"..")</f>
        <v>342893.56699999998</v>
      </c>
      <c r="DV10" s="59">
        <f>IFERROR(Exports!DV10+Imports!DV10,"..")</f>
        <v>326073.72500000003</v>
      </c>
      <c r="DW10" s="59">
        <f>IFERROR(Exports!DW10+Imports!DW10,"..")</f>
        <v>218873.66700000002</v>
      </c>
      <c r="DX10" s="59">
        <f>IFERROR(Exports!DX10+Imports!DX10,"..")</f>
        <v>236074.25299999997</v>
      </c>
      <c r="DY10" s="59">
        <f>IFERROR(Exports!DY10+Imports!DY10,"..")</f>
        <v>262777</v>
      </c>
      <c r="DZ10" s="59">
        <f>IFERROR(Exports!DZ10+Imports!DZ10,"..")</f>
        <v>429933.74300000002</v>
      </c>
      <c r="EA10" s="59">
        <f>IFERROR(Exports!EA10+Imports!EA10,"..")</f>
        <v>774909.16000000015</v>
      </c>
      <c r="EB10" s="59">
        <f>IFERROR(Exports!EB10+Imports!EB10,"..")</f>
        <v>975192.96200000006</v>
      </c>
      <c r="EC10" s="59">
        <f>IFERROR(Exports!EC10+Imports!EC10,"..")</f>
        <v>838877.12100000016</v>
      </c>
      <c r="ED10" s="59">
        <f>IFERROR(Exports!ED10+Imports!ED10,"..")</f>
        <v>957184.41</v>
      </c>
      <c r="EN10" s="60"/>
      <c r="EO10" s="60"/>
      <c r="EP10" s="60"/>
      <c r="EQ10" s="60"/>
      <c r="ER10" s="60"/>
      <c r="ES10" s="60"/>
      <c r="ET10" s="60"/>
      <c r="EU10" s="60"/>
    </row>
    <row r="11" spans="1:296" ht="11.2" customHeight="1" x14ac:dyDescent="0.35">
      <c r="A11" s="55" t="s">
        <v>118</v>
      </c>
      <c r="B11" s="54" t="s">
        <v>69</v>
      </c>
      <c r="C11" s="59" t="str">
        <f>IFERROR(Exports!C11+Imports!C11,"..")</f>
        <v>..</v>
      </c>
      <c r="D11" s="59" t="str">
        <f>IFERROR(Exports!D11+Imports!D11,"..")</f>
        <v>..</v>
      </c>
      <c r="E11" s="59" t="str">
        <f>IFERROR(Exports!E11+Imports!E11,"..")</f>
        <v>..</v>
      </c>
      <c r="F11" s="59" t="str">
        <f>IFERROR(Exports!F11+Imports!F11,"..")</f>
        <v>..</v>
      </c>
      <c r="G11" s="59" t="str">
        <f>IFERROR(Exports!G11+Imports!G11,"..")</f>
        <v>..</v>
      </c>
      <c r="H11" s="59" t="str">
        <f>IFERROR(Exports!H11+Imports!H11,"..")</f>
        <v>..</v>
      </c>
      <c r="I11" s="59" t="str">
        <f>IFERROR(Exports!I11+Imports!I11,"..")</f>
        <v>..</v>
      </c>
      <c r="J11" s="59" t="str">
        <f>IFERROR(Exports!J11+Imports!J11,"..")</f>
        <v>..</v>
      </c>
      <c r="K11" s="59" t="str">
        <f>IFERROR(Exports!K11+Imports!K11,"..")</f>
        <v>..</v>
      </c>
      <c r="L11" s="59" t="str">
        <f>IFERROR(Exports!L11+Imports!L11,"..")</f>
        <v>..</v>
      </c>
      <c r="M11" s="59" t="str">
        <f>IFERROR(Exports!M11+Imports!M11,"..")</f>
        <v>..</v>
      </c>
      <c r="N11" s="59" t="str">
        <f>IFERROR(Exports!N11+Imports!N11,"..")</f>
        <v>..</v>
      </c>
      <c r="O11" s="59" t="str">
        <f>IFERROR(Exports!O11+Imports!O11,"..")</f>
        <v>..</v>
      </c>
      <c r="P11" s="59" t="str">
        <f>IFERROR(Exports!P11+Imports!P11,"..")</f>
        <v>..</v>
      </c>
      <c r="Q11" s="59" t="str">
        <f>IFERROR(Exports!Q11+Imports!Q11,"..")</f>
        <v>..</v>
      </c>
      <c r="R11" s="59" t="str">
        <f>IFERROR(Exports!R11+Imports!R11,"..")</f>
        <v>..</v>
      </c>
      <c r="S11" s="59" t="str">
        <f>IFERROR(Exports!S11+Imports!S11,"..")</f>
        <v>..</v>
      </c>
      <c r="T11" s="59" t="str">
        <f>IFERROR(Exports!T11+Imports!T11,"..")</f>
        <v>..</v>
      </c>
      <c r="U11" s="59" t="str">
        <f>IFERROR(Exports!U11+Imports!U11,"..")</f>
        <v>..</v>
      </c>
      <c r="V11" s="59" t="str">
        <f>IFERROR(Exports!V11+Imports!V11,"..")</f>
        <v>..</v>
      </c>
      <c r="W11" s="59" t="str">
        <f>IFERROR(Exports!W11+Imports!W11,"..")</f>
        <v>..</v>
      </c>
      <c r="X11" s="59" t="str">
        <f>IFERROR(Exports!X11+Imports!X11,"..")</f>
        <v>..</v>
      </c>
      <c r="Y11" s="59" t="str">
        <f>IFERROR(Exports!Y11+Imports!Y11,"..")</f>
        <v>..</v>
      </c>
      <c r="Z11" s="59" t="str">
        <f>IFERROR(Exports!Z11+Imports!Z11,"..")</f>
        <v>..</v>
      </c>
      <c r="AA11" s="59" t="str">
        <f>IFERROR(Exports!AA11+Imports!AA11,"..")</f>
        <v>..</v>
      </c>
      <c r="AB11" s="59" t="str">
        <f>IFERROR(Exports!AB11+Imports!AB11,"..")</f>
        <v>..</v>
      </c>
      <c r="AC11" s="59" t="str">
        <f>IFERROR(Exports!AC11+Imports!AC11,"..")</f>
        <v>..</v>
      </c>
      <c r="AD11" s="59" t="str">
        <f>IFERROR(Exports!AD11+Imports!AD11,"..")</f>
        <v>..</v>
      </c>
      <c r="AE11" s="59" t="str">
        <f>IFERROR(Exports!AE11+Imports!AE11,"..")</f>
        <v>..</v>
      </c>
      <c r="AF11" s="59" t="str">
        <f>IFERROR(Exports!AF11+Imports!AF11,"..")</f>
        <v>..</v>
      </c>
      <c r="AG11" s="59" t="str">
        <f>IFERROR(Exports!AG11+Imports!AG11,"..")</f>
        <v>..</v>
      </c>
      <c r="AH11" s="59" t="str">
        <f>IFERROR(Exports!AH11+Imports!AH11,"..")</f>
        <v>..</v>
      </c>
      <c r="AI11" s="59" t="str">
        <f>IFERROR(Exports!AI11+Imports!AI11,"..")</f>
        <v>..</v>
      </c>
      <c r="AJ11" s="59" t="str">
        <f>IFERROR(Exports!AJ11+Imports!AJ11,"..")</f>
        <v>..</v>
      </c>
      <c r="AK11" s="59" t="str">
        <f>IFERROR(Exports!AK11+Imports!AK11,"..")</f>
        <v>..</v>
      </c>
      <c r="AL11" s="59" t="str">
        <f>IFERROR(Exports!AL11+Imports!AL11,"..")</f>
        <v>..</v>
      </c>
      <c r="AM11" s="59" t="str">
        <f>IFERROR(Exports!AM11+Imports!AM11,"..")</f>
        <v>..</v>
      </c>
      <c r="AN11" s="59" t="str">
        <f>IFERROR(Exports!AN11+Imports!AN11,"..")</f>
        <v>..</v>
      </c>
      <c r="AO11" s="59" t="str">
        <f>IFERROR(Exports!AO11+Imports!AO11,"..")</f>
        <v>..</v>
      </c>
      <c r="AP11" s="59" t="str">
        <f>IFERROR(Exports!AP11+Imports!AP11,"..")</f>
        <v>..</v>
      </c>
      <c r="AQ11" s="59" t="str">
        <f>IFERROR(Exports!AQ11+Imports!AQ11,"..")</f>
        <v>..</v>
      </c>
      <c r="AR11" s="59" t="str">
        <f>IFERROR(Exports!AR11+Imports!AR11,"..")</f>
        <v>..</v>
      </c>
      <c r="AS11" s="59" t="str">
        <f>IFERROR(Exports!AS11+Imports!AS11,"..")</f>
        <v>..</v>
      </c>
      <c r="AT11" s="59" t="str">
        <f>IFERROR(Exports!AT11+Imports!AT11,"..")</f>
        <v>..</v>
      </c>
      <c r="AU11" s="59" t="str">
        <f>IFERROR(Exports!AU11+Imports!AU11,"..")</f>
        <v>..</v>
      </c>
      <c r="AV11" s="59" t="str">
        <f>IFERROR(Exports!AV11+Imports!AV11,"..")</f>
        <v>..</v>
      </c>
      <c r="AW11" s="59" t="str">
        <f>IFERROR(Exports!AW11+Imports!AW11,"..")</f>
        <v>..</v>
      </c>
      <c r="AX11" s="59" t="str">
        <f>IFERROR(Exports!AX11+Imports!AX11,"..")</f>
        <v>..</v>
      </c>
      <c r="AY11" s="59" t="str">
        <f>IFERROR(Exports!AY11+Imports!AY11,"..")</f>
        <v>..</v>
      </c>
      <c r="AZ11" s="59" t="str">
        <f>IFERROR(Exports!AZ11+Imports!AZ11,"..")</f>
        <v>..</v>
      </c>
      <c r="BA11" s="59" t="str">
        <f>IFERROR(Exports!BA11+Imports!BA11,"..")</f>
        <v>..</v>
      </c>
      <c r="BB11" s="59" t="str">
        <f>IFERROR(Exports!BB11+Imports!BB11,"..")</f>
        <v>..</v>
      </c>
      <c r="BC11" s="59" t="str">
        <f>IFERROR(Exports!BC11+Imports!BC11,"..")</f>
        <v>..</v>
      </c>
      <c r="BD11" s="59" t="str">
        <f>IFERROR(Exports!BD11+Imports!BD11,"..")</f>
        <v>..</v>
      </c>
      <c r="BE11" s="59" t="str">
        <f>IFERROR(Exports!BE11+Imports!BE11,"..")</f>
        <v>..</v>
      </c>
      <c r="BF11" s="59" t="str">
        <f>IFERROR(Exports!BF11+Imports!BF11,"..")</f>
        <v>..</v>
      </c>
      <c r="BG11" s="59" t="str">
        <f>IFERROR(Exports!BG11+Imports!BG11,"..")</f>
        <v>..</v>
      </c>
      <c r="BH11" s="59" t="str">
        <f>IFERROR(Exports!BH11+Imports!BH11,"..")</f>
        <v>..</v>
      </c>
      <c r="BI11" s="59" t="str">
        <f>IFERROR(Exports!BI11+Imports!BI11,"..")</f>
        <v>..</v>
      </c>
      <c r="BJ11" s="59" t="str">
        <f>IFERROR(Exports!BJ11+Imports!BJ11,"..")</f>
        <v>..</v>
      </c>
      <c r="BK11" s="59" t="str">
        <f>IFERROR(Exports!BK11+Imports!BK11,"..")</f>
        <v>..</v>
      </c>
      <c r="BL11" s="59" t="str">
        <f>IFERROR(Exports!BL11+Imports!BL11,"..")</f>
        <v>..</v>
      </c>
      <c r="BM11" s="59" t="str">
        <f>IFERROR(Exports!BM11+Imports!BM11,"..")</f>
        <v>..</v>
      </c>
      <c r="BN11" s="59" t="str">
        <f>IFERROR(Exports!BN11+Imports!BN11,"..")</f>
        <v>..</v>
      </c>
      <c r="BO11" s="59" t="str">
        <f>IFERROR(Exports!BO11+Imports!BO11,"..")</f>
        <v>..</v>
      </c>
      <c r="BP11" s="59" t="str">
        <f>IFERROR(Exports!BP11+Imports!BP11,"..")</f>
        <v>..</v>
      </c>
      <c r="BQ11" s="59" t="str">
        <f>IFERROR(Exports!BQ11+Imports!BQ11,"..")</f>
        <v>..</v>
      </c>
      <c r="BR11" s="59" t="str">
        <f>IFERROR(Exports!BR11+Imports!BR11,"..")</f>
        <v>..</v>
      </c>
      <c r="BS11" s="59" t="str">
        <f>IFERROR(Exports!BS11+Imports!BS11,"..")</f>
        <v>..</v>
      </c>
      <c r="BT11" s="59" t="str">
        <f>IFERROR(Exports!BT11+Imports!BT11,"..")</f>
        <v>..</v>
      </c>
      <c r="BU11" s="59" t="str">
        <f>IFERROR(Exports!BU11+Imports!BU11,"..")</f>
        <v>..</v>
      </c>
      <c r="BV11" s="59" t="str">
        <f>IFERROR(Exports!BV11+Imports!BV11,"..")</f>
        <v>..</v>
      </c>
      <c r="BW11" s="59" t="str">
        <f>IFERROR(Exports!BW11+Imports!BW11,"..")</f>
        <v>..</v>
      </c>
      <c r="BX11" s="59" t="str">
        <f>IFERROR(Exports!BX11+Imports!BX11,"..")</f>
        <v>..</v>
      </c>
      <c r="BY11" s="59" t="str">
        <f>IFERROR(Exports!BY11+Imports!BY11,"..")</f>
        <v>..</v>
      </c>
      <c r="BZ11" s="59" t="str">
        <f>IFERROR(Exports!BZ11+Imports!BZ11,"..")</f>
        <v>..</v>
      </c>
      <c r="CA11" s="59" t="str">
        <f>IFERROR(Exports!CA11+Imports!CA11,"..")</f>
        <v>..</v>
      </c>
      <c r="CB11" s="59" t="str">
        <f>IFERROR(Exports!CB11+Imports!CB11,"..")</f>
        <v>..</v>
      </c>
      <c r="CC11" s="59" t="str">
        <f>IFERROR(Exports!CC11+Imports!CC11,"..")</f>
        <v>..</v>
      </c>
      <c r="CD11" s="59" t="str">
        <f>IFERROR(Exports!CD11+Imports!CD11,"..")</f>
        <v>..</v>
      </c>
      <c r="CE11" s="59" t="str">
        <f>IFERROR(Exports!CE11+Imports!CE11,"..")</f>
        <v>..</v>
      </c>
      <c r="CF11" s="59" t="str">
        <f>IFERROR(Exports!CF11+Imports!CF11,"..")</f>
        <v>..</v>
      </c>
      <c r="CG11" s="59" t="str">
        <f>IFERROR(Exports!CG11+Imports!CG11,"..")</f>
        <v>..</v>
      </c>
      <c r="CH11" s="59" t="str">
        <f>IFERROR(Exports!CH11+Imports!CH11,"..")</f>
        <v>..</v>
      </c>
      <c r="CI11" s="59" t="str">
        <f>IFERROR(Exports!CI11+Imports!CI11,"..")</f>
        <v>..</v>
      </c>
      <c r="CJ11" s="59" t="str">
        <f>IFERROR(Exports!CJ11+Imports!CJ11,"..")</f>
        <v>..</v>
      </c>
      <c r="CK11" s="59">
        <f>IFERROR(Exports!CK11+Imports!CK11,"..")</f>
        <v>2689</v>
      </c>
      <c r="CL11" s="59">
        <f>IFERROR(Exports!CL11+Imports!CL11,"..")</f>
        <v>18024</v>
      </c>
      <c r="CM11" s="59">
        <f>IFERROR(Exports!CM11+Imports!CM11,"..")</f>
        <v>43430</v>
      </c>
      <c r="CN11" s="59">
        <f>IFERROR(Exports!CN11+Imports!CN11,"..")</f>
        <v>50000</v>
      </c>
      <c r="CO11" s="59">
        <f>IFERROR(Exports!CO11+Imports!CO11,"..")</f>
        <v>25929</v>
      </c>
      <c r="CP11" s="59">
        <f>IFERROR(Exports!CP11+Imports!CP11,"..")</f>
        <v>27478</v>
      </c>
      <c r="CQ11" s="59">
        <f>IFERROR(Exports!CQ11+Imports!CQ11,"..")</f>
        <v>41730</v>
      </c>
      <c r="CR11" s="59">
        <f>IFERROR(Exports!CR11+Imports!CR11,"..")</f>
        <v>51896</v>
      </c>
      <c r="CS11" s="59">
        <f>IFERROR(Exports!CS11+Imports!CS11,"..")</f>
        <v>134104</v>
      </c>
      <c r="CT11" s="59">
        <f>IFERROR(Exports!CT11+Imports!CT11,"..")</f>
        <v>80514</v>
      </c>
      <c r="CU11" s="59">
        <f>IFERROR(Exports!CU11+Imports!CU11,"..")</f>
        <v>58683</v>
      </c>
      <c r="CV11" s="59">
        <f>IFERROR(Exports!CV11+Imports!CV11,"..")</f>
        <v>31428</v>
      </c>
      <c r="CW11" s="59">
        <f>IFERROR(Exports!CW11+Imports!CW11,"..")</f>
        <v>130825</v>
      </c>
      <c r="CX11" s="59">
        <f>IFERROR(Exports!CX11+Imports!CX11,"..")</f>
        <v>96036</v>
      </c>
      <c r="CY11" s="59">
        <f>IFERROR(Exports!CY11+Imports!CY11,"..")</f>
        <v>46586</v>
      </c>
      <c r="CZ11" s="59">
        <f>IFERROR(Exports!CZ11+Imports!CZ11,"..")</f>
        <v>59197</v>
      </c>
      <c r="DA11" s="59">
        <f>IFERROR(Exports!DA11+Imports!DA11,"..")</f>
        <v>74556</v>
      </c>
      <c r="DB11" s="59">
        <f>IFERROR(Exports!DB11+Imports!DB11,"..")</f>
        <v>96111</v>
      </c>
      <c r="DC11" s="59">
        <f>IFERROR(Exports!DC11+Imports!DC11,"..")</f>
        <v>103016.72199999998</v>
      </c>
      <c r="DD11" s="59">
        <f>IFERROR(Exports!DD11+Imports!DD11,"..")</f>
        <v>103363.89399999999</v>
      </c>
      <c r="DE11" s="59">
        <f>IFERROR(Exports!DE11+Imports!DE11,"..")</f>
        <v>108800.47799999997</v>
      </c>
      <c r="DF11" s="59">
        <f>IFERROR(Exports!DF11+Imports!DF11,"..")</f>
        <v>98583.812999999995</v>
      </c>
      <c r="DG11" s="59">
        <f>IFERROR(Exports!DG11+Imports!DG11,"..")</f>
        <v>124457.99600000001</v>
      </c>
      <c r="DH11" s="59">
        <f>IFERROR(Exports!DH11+Imports!DH11,"..")</f>
        <v>113242.31400000001</v>
      </c>
      <c r="DI11" s="59">
        <f>IFERROR(Exports!DI11+Imports!DI11,"..")</f>
        <v>200493.03599999999</v>
      </c>
      <c r="DJ11" s="59">
        <f>IFERROR(Exports!DJ11+Imports!DJ11,"..")</f>
        <v>301524.06499999994</v>
      </c>
      <c r="DK11" s="59">
        <f>IFERROR(Exports!DK11+Imports!DK11,"..")</f>
        <v>302385.60699999996</v>
      </c>
      <c r="DL11" s="59">
        <f>IFERROR(Exports!DL11+Imports!DL11,"..")</f>
        <v>331991.72600000002</v>
      </c>
      <c r="DM11" s="59">
        <f>IFERROR(Exports!DM11+Imports!DM11,"..")</f>
        <v>350125.04499999993</v>
      </c>
      <c r="DN11" s="59">
        <f>IFERROR(Exports!DN11+Imports!DN11,"..")</f>
        <v>422570.42999999993</v>
      </c>
      <c r="DO11" s="59">
        <f>IFERROR(Exports!DO11+Imports!DO11,"..")</f>
        <v>388860.00199999998</v>
      </c>
      <c r="DP11" s="59">
        <f>IFERROR(Exports!DP11+Imports!DP11,"..")</f>
        <v>302597.53800000012</v>
      </c>
      <c r="DQ11" s="59">
        <f>IFERROR(Exports!DQ11+Imports!DQ11,"..")</f>
        <v>272299.44299999991</v>
      </c>
      <c r="DR11" s="59">
        <f>IFERROR(Exports!DR11+Imports!DR11,"..")</f>
        <v>293686.33899999998</v>
      </c>
      <c r="DS11" s="59">
        <f>IFERROR(Exports!DS11+Imports!DS11,"..")</f>
        <v>259151.29800000004</v>
      </c>
      <c r="DT11" s="59">
        <f>IFERROR(Exports!DT11+Imports!DT11,"..")</f>
        <v>220663.67400000003</v>
      </c>
      <c r="DU11" s="59">
        <f>IFERROR(Exports!DU11+Imports!DU11,"..")</f>
        <v>281508.462</v>
      </c>
      <c r="DV11" s="59">
        <f>IFERROR(Exports!DV11+Imports!DV11,"..")</f>
        <v>496020.28900000005</v>
      </c>
      <c r="DW11" s="59">
        <f>IFERROR(Exports!DW11+Imports!DW11,"..")</f>
        <v>531736.24</v>
      </c>
      <c r="DX11" s="59">
        <f>IFERROR(Exports!DX11+Imports!DX11,"..")</f>
        <v>822875.95900000003</v>
      </c>
      <c r="DY11" s="59">
        <f>IFERROR(Exports!DY11+Imports!DY11,"..")</f>
        <v>847909.19400000002</v>
      </c>
      <c r="DZ11" s="59">
        <f>IFERROR(Exports!DZ11+Imports!DZ11,"..")</f>
        <v>991442.24199999997</v>
      </c>
      <c r="EA11" s="59">
        <f>IFERROR(Exports!EA11+Imports!EA11,"..")</f>
        <v>977577.73099999991</v>
      </c>
      <c r="EB11" s="59">
        <f>IFERROR(Exports!EB11+Imports!EB11,"..")</f>
        <v>1382130.598</v>
      </c>
      <c r="EC11" s="59">
        <f>IFERROR(Exports!EC11+Imports!EC11,"..")</f>
        <v>1655103.2660000003</v>
      </c>
      <c r="ED11" s="59">
        <f>IFERROR(Exports!ED11+Imports!ED11,"..")</f>
        <v>1865716.5549999997</v>
      </c>
      <c r="EN11" s="60"/>
      <c r="EO11" s="60"/>
      <c r="EP11" s="60"/>
      <c r="EQ11" s="60"/>
      <c r="ER11" s="60"/>
      <c r="ES11" s="60"/>
      <c r="ET11" s="60"/>
      <c r="EU11" s="60"/>
    </row>
    <row r="12" spans="1:296" s="64" customFormat="1" ht="11.2" customHeight="1" x14ac:dyDescent="0.35">
      <c r="A12" s="55" t="s">
        <v>119</v>
      </c>
      <c r="B12" s="54">
        <v>1885</v>
      </c>
      <c r="C12" s="59">
        <f>IFERROR(Exports!C12+Imports!C12,"..")</f>
        <v>1759.2399999999998</v>
      </c>
      <c r="D12" s="59">
        <f>IFERROR(Exports!D12+Imports!D12,"..")</f>
        <v>2414.3380000000002</v>
      </c>
      <c r="E12" s="59">
        <f>IFERROR(Exports!E12+Imports!E12,"..")</f>
        <v>2036.56</v>
      </c>
      <c r="F12" s="59">
        <f>IFERROR(Exports!F12+Imports!F12,"..")</f>
        <v>2771.748</v>
      </c>
      <c r="G12" s="59">
        <f>IFERROR(Exports!G12+Imports!G12,"..")</f>
        <v>3237.1219999999998</v>
      </c>
      <c r="H12" s="59">
        <f>IFERROR(Exports!H12+Imports!H12,"..")</f>
        <v>4056.5860000000002</v>
      </c>
      <c r="I12" s="59">
        <f>IFERROR(Exports!I12+Imports!I12,"..")</f>
        <v>3597.0140000000001</v>
      </c>
      <c r="J12" s="59">
        <f>IFERROR(Exports!J12+Imports!J12,"..")</f>
        <v>3683.9459999999999</v>
      </c>
      <c r="K12" s="59">
        <f>IFERROR(Exports!K12+Imports!K12,"..")</f>
        <v>3496.076</v>
      </c>
      <c r="L12" s="59">
        <f>IFERROR(Exports!L12+Imports!L12,"..")</f>
        <v>3620.998</v>
      </c>
      <c r="M12" s="59">
        <f>IFERROR(Exports!M12+Imports!M12,"..")</f>
        <v>2952.1580000000004</v>
      </c>
      <c r="N12" s="59">
        <f>IFERROR(Exports!N12+Imports!N12,"..")</f>
        <v>3216.502</v>
      </c>
      <c r="O12" s="59">
        <f>IFERROR(Exports!O12+Imports!O12,"..")</f>
        <v>2624.8820000000001</v>
      </c>
      <c r="P12" s="59">
        <f>IFERROR(Exports!P12+Imports!P12,"..")</f>
        <v>3125.3119999999999</v>
      </c>
      <c r="Q12" s="59">
        <f>IFERROR(Exports!Q12+Imports!Q12,"..")</f>
        <v>5806.96</v>
      </c>
      <c r="R12" s="59">
        <f>IFERROR(Exports!R12+Imports!R12,"..")</f>
        <v>3125.12</v>
      </c>
      <c r="S12" s="59">
        <f>IFERROR(Exports!S12+Imports!S12,"..")</f>
        <v>4146.8739999999998</v>
      </c>
      <c r="T12" s="59">
        <f>IFERROR(Exports!T12+Imports!T12,"..")</f>
        <v>3575.9780000000001</v>
      </c>
      <c r="U12" s="59">
        <f>IFERROR(Exports!U12+Imports!U12,"..")</f>
        <v>4302.07</v>
      </c>
      <c r="V12" s="59">
        <f>IFERROR(Exports!V12+Imports!V12,"..")</f>
        <v>5718.76</v>
      </c>
      <c r="W12" s="59">
        <f>IFERROR(Exports!W12+Imports!W12,"..")</f>
        <v>7529.7060000000001</v>
      </c>
      <c r="X12" s="59">
        <f>IFERROR(Exports!X12+Imports!X12,"..")</f>
        <v>11427.776</v>
      </c>
      <c r="Y12" s="59">
        <f>IFERROR(Exports!Y12+Imports!Y12,"..")</f>
        <v>13432.892</v>
      </c>
      <c r="Z12" s="59">
        <f>IFERROR(Exports!Z12+Imports!Z12,"..")</f>
        <v>9349.2720000000008</v>
      </c>
      <c r="AA12" s="59">
        <f>IFERROR(Exports!AA12+Imports!AA12,"..")</f>
        <v>11443.99</v>
      </c>
      <c r="AB12" s="59">
        <f>IFERROR(Exports!AB12+Imports!AB12,"..")</f>
        <v>14383.854000000001</v>
      </c>
      <c r="AC12" s="59">
        <f>IFERROR(Exports!AC12+Imports!AC12,"..")</f>
        <v>16239</v>
      </c>
      <c r="AD12" s="59">
        <f>IFERROR(Exports!AD12+Imports!AD12,"..")</f>
        <v>17462.038</v>
      </c>
      <c r="AE12" s="59">
        <f>IFERROR(Exports!AE12+Imports!AE12,"..")</f>
        <v>19449.162</v>
      </c>
      <c r="AF12" s="59">
        <f>IFERROR(Exports!AF12+Imports!AF12,"..")</f>
        <v>2658.7039999999997</v>
      </c>
      <c r="AG12" s="59">
        <f>IFERROR(Exports!AG12+Imports!AG12,"..")</f>
        <v>15.628</v>
      </c>
      <c r="AH12" s="59">
        <f>IFERROR(Exports!AH12+Imports!AH12,"..")</f>
        <v>116.002</v>
      </c>
      <c r="AI12" s="59">
        <f>IFERROR(Exports!AI12+Imports!AI12,"..")</f>
        <v>42.793999999999997</v>
      </c>
      <c r="AJ12" s="59">
        <f>IFERROR(Exports!AJ12+Imports!AJ12,"..")</f>
        <v>219.16200000000001</v>
      </c>
      <c r="AK12" s="59">
        <f>IFERROR(Exports!AK12+Imports!AK12,"..")</f>
        <v>9081.0959999999995</v>
      </c>
      <c r="AL12" s="59">
        <f>IFERROR(Exports!AL12+Imports!AL12,"..")</f>
        <v>17551.144</v>
      </c>
      <c r="AM12" s="59">
        <f>IFERROR(Exports!AM12+Imports!AM12,"..")</f>
        <v>11932.055999999999</v>
      </c>
      <c r="AN12" s="59">
        <f>IFERROR(Exports!AN12+Imports!AN12,"..")</f>
        <v>10411.952000000001</v>
      </c>
      <c r="AO12" s="59">
        <f>IFERROR(Exports!AO12+Imports!AO12,"..")</f>
        <v>14853.405999999999</v>
      </c>
      <c r="AP12" s="59">
        <f>IFERROR(Exports!AP12+Imports!AP12,"..")</f>
        <v>16168.054</v>
      </c>
      <c r="AQ12" s="59">
        <f>IFERROR(Exports!AQ12+Imports!AQ12,"..")</f>
        <v>14051.226000000001</v>
      </c>
      <c r="AR12" s="59">
        <f>IFERROR(Exports!AR12+Imports!AR12,"..")</f>
        <v>18490.162</v>
      </c>
      <c r="AS12" s="59">
        <f>IFERROR(Exports!AS12+Imports!AS12,"..")</f>
        <v>20514.624</v>
      </c>
      <c r="AT12" s="59">
        <f>IFERROR(Exports!AT12+Imports!AT12,"..")</f>
        <v>19910.822</v>
      </c>
      <c r="AU12" s="59">
        <f>IFERROR(Exports!AU12+Imports!AU12,"..")</f>
        <v>13042.472</v>
      </c>
      <c r="AV12" s="59">
        <f>IFERROR(Exports!AV12+Imports!AV12,"..")</f>
        <v>9014.4179999999997</v>
      </c>
      <c r="AW12" s="59">
        <f>IFERROR(Exports!AW12+Imports!AW12,"..")</f>
        <v>7722.5479999999998</v>
      </c>
      <c r="AX12" s="59">
        <f>IFERROR(Exports!AX12+Imports!AX12,"..")</f>
        <v>8905.69</v>
      </c>
      <c r="AY12" s="59">
        <f>IFERROR(Exports!AY12+Imports!AY12,"..")</f>
        <v>15678.406000000001</v>
      </c>
      <c r="AZ12" s="59">
        <f>IFERROR(Exports!AZ12+Imports!AZ12,"..")</f>
        <v>13116.49</v>
      </c>
      <c r="BA12" s="59">
        <f>IFERROR(Exports!BA12+Imports!BA12,"..")</f>
        <v>15658.099999999999</v>
      </c>
      <c r="BB12" s="59">
        <f>IFERROR(Exports!BB12+Imports!BB12,"..")</f>
        <v>20226.652000000002</v>
      </c>
      <c r="BC12" s="59">
        <f>IFERROR(Exports!BC12+Imports!BC12,"..")</f>
        <v>13648.124</v>
      </c>
      <c r="BD12" s="59">
        <f>IFERROR(Exports!BD12+Imports!BD12,"..")</f>
        <v>13336.886</v>
      </c>
      <c r="BE12" s="59">
        <f>IFERROR(Exports!BE12+Imports!BE12,"..")</f>
        <v>4094.3919999999998</v>
      </c>
      <c r="BF12" s="59">
        <f>IFERROR(Exports!BF12+Imports!BF12,"..")</f>
        <v>185.21799999999999</v>
      </c>
      <c r="BG12" s="59">
        <f>IFERROR(Exports!BG12+Imports!BG12,"..")</f>
        <v>8.6280000000000001</v>
      </c>
      <c r="BH12" s="59">
        <f>IFERROR(Exports!BH12+Imports!BH12,"..")</f>
        <v>3.2000000000000001E-2</v>
      </c>
      <c r="BI12" s="59">
        <f>IFERROR(Exports!BI12+Imports!BI12,"..")</f>
        <v>1.4E-2</v>
      </c>
      <c r="BJ12" s="59">
        <f>IFERROR(Exports!BJ12+Imports!BJ12,"..")</f>
        <v>0.11799999999999999</v>
      </c>
      <c r="BK12" s="59">
        <f>IFERROR(Exports!BK12+Imports!BK12,"..")</f>
        <v>15047.894</v>
      </c>
      <c r="BL12" s="59">
        <f>IFERROR(Exports!BL12+Imports!BL12,"..")</f>
        <v>41360.985999999997</v>
      </c>
      <c r="BM12" s="59">
        <f>IFERROR(Exports!BM12+Imports!BM12,"..")</f>
        <v>48960.47</v>
      </c>
      <c r="BN12" s="59">
        <f>IFERROR(Exports!BN12+Imports!BN12,"..")</f>
        <v>46984.57</v>
      </c>
      <c r="BO12" s="59">
        <f>IFERROR(Exports!BO12+Imports!BO12,"..")</f>
        <v>62161.487999999998</v>
      </c>
      <c r="BP12" s="59">
        <f>IFERROR(Exports!BP12+Imports!BP12,"..")</f>
        <v>119190.212</v>
      </c>
      <c r="BQ12" s="59">
        <f>IFERROR(Exports!BQ12+Imports!BQ12,"..")</f>
        <v>104935.18599999999</v>
      </c>
      <c r="BR12" s="59">
        <f>IFERROR(Exports!BR12+Imports!BR12,"..")</f>
        <v>75294</v>
      </c>
      <c r="BS12" s="59">
        <f>IFERROR(Exports!BS12+Imports!BS12,"..")</f>
        <v>79452</v>
      </c>
      <c r="BT12" s="59">
        <f>IFERROR(Exports!BT12+Imports!BT12,"..")</f>
        <v>86972</v>
      </c>
      <c r="BU12" s="59">
        <f>IFERROR(Exports!BU12+Imports!BU12,"..")</f>
        <v>75502</v>
      </c>
      <c r="BV12" s="59">
        <f>IFERROR(Exports!BV12+Imports!BV12,"..")</f>
        <v>85002</v>
      </c>
      <c r="BW12" s="59">
        <f>IFERROR(Exports!BW12+Imports!BW12,"..")</f>
        <v>69308</v>
      </c>
      <c r="BX12" s="59">
        <f>IFERROR(Exports!BX12+Imports!BX12,"..")</f>
        <v>60604</v>
      </c>
      <c r="BY12" s="59">
        <f>IFERROR(Exports!BY12+Imports!BY12,"..")</f>
        <v>65532</v>
      </c>
      <c r="BZ12" s="59">
        <f>IFERROR(Exports!BZ12+Imports!BZ12,"..")</f>
        <v>67874</v>
      </c>
      <c r="CA12" s="59">
        <f>IFERROR(Exports!CA12+Imports!CA12,"..")</f>
        <v>59582</v>
      </c>
      <c r="CB12" s="59">
        <f>IFERROR(Exports!CB12+Imports!CB12,"..")</f>
        <v>60368</v>
      </c>
      <c r="CC12" s="59">
        <f>IFERROR(Exports!CC12+Imports!CC12,"..")</f>
        <v>76530</v>
      </c>
      <c r="CD12" s="59">
        <f>IFERROR(Exports!CD12+Imports!CD12,"..")</f>
        <v>84394</v>
      </c>
      <c r="CE12" s="59">
        <f>IFERROR(Exports!CE12+Imports!CE12,"..")</f>
        <v>67283</v>
      </c>
      <c r="CF12" s="59">
        <f>IFERROR(Exports!CF12+Imports!CF12,"..")</f>
        <v>75920</v>
      </c>
      <c r="CG12" s="59">
        <f>IFERROR(Exports!CG12+Imports!CG12,"..")</f>
        <v>67309</v>
      </c>
      <c r="CH12" s="59">
        <f>IFERROR(Exports!CH12+Imports!CH12,"..")</f>
        <v>63924</v>
      </c>
      <c r="CI12" s="59">
        <f>IFERROR(Exports!CI12+Imports!CI12,"..")</f>
        <v>71983</v>
      </c>
      <c r="CJ12" s="59">
        <f>IFERROR(Exports!CJ12+Imports!CJ12,"..")</f>
        <v>70704</v>
      </c>
      <c r="CK12" s="59">
        <f>IFERROR(Exports!CK12+Imports!CK12,"..")</f>
        <v>71491</v>
      </c>
      <c r="CL12" s="59">
        <f>IFERROR(Exports!CL12+Imports!CL12,"..")</f>
        <v>98450</v>
      </c>
      <c r="CM12" s="59">
        <f>IFERROR(Exports!CM12+Imports!CM12,"..")</f>
        <v>116816</v>
      </c>
      <c r="CN12" s="59">
        <f>IFERROR(Exports!CN12+Imports!CN12,"..")</f>
        <v>146569</v>
      </c>
      <c r="CO12" s="59">
        <f>IFERROR(Exports!CO12+Imports!CO12,"..")</f>
        <v>198818</v>
      </c>
      <c r="CP12" s="59">
        <f>IFERROR(Exports!CP12+Imports!CP12,"..")</f>
        <v>255125</v>
      </c>
      <c r="CQ12" s="59">
        <f>IFERROR(Exports!CQ12+Imports!CQ12,"..")</f>
        <v>224096</v>
      </c>
      <c r="CR12" s="59">
        <f>IFERROR(Exports!CR12+Imports!CR12,"..")</f>
        <v>247437</v>
      </c>
      <c r="CS12" s="59">
        <f>IFERROR(Exports!CS12+Imports!CS12,"..")</f>
        <v>320361</v>
      </c>
      <c r="CT12" s="59">
        <f>IFERROR(Exports!CT12+Imports!CT12,"..")</f>
        <v>288742</v>
      </c>
      <c r="CU12" s="59">
        <f>IFERROR(Exports!CU12+Imports!CU12,"..")</f>
        <v>264298</v>
      </c>
      <c r="CV12" s="59">
        <f>IFERROR(Exports!CV12+Imports!CV12,"..")</f>
        <v>289508</v>
      </c>
      <c r="CW12" s="59">
        <f>IFERROR(Exports!CW12+Imports!CW12,"..")</f>
        <v>317836</v>
      </c>
      <c r="CX12" s="59">
        <f>IFERROR(Exports!CX12+Imports!CX12,"..")</f>
        <v>432907</v>
      </c>
      <c r="CY12" s="59">
        <f>IFERROR(Exports!CY12+Imports!CY12,"..")</f>
        <v>554013</v>
      </c>
      <c r="CZ12" s="59">
        <f>IFERROR(Exports!CZ12+Imports!CZ12,"..")</f>
        <v>609505</v>
      </c>
      <c r="DA12" s="59">
        <f>IFERROR(Exports!DA12+Imports!DA12,"..")</f>
        <v>693284</v>
      </c>
      <c r="DB12" s="59">
        <f>IFERROR(Exports!DB12+Imports!DB12,"..")</f>
        <v>789696</v>
      </c>
      <c r="DC12" s="59">
        <f>IFERROR(Exports!DC12+Imports!DC12,"..")</f>
        <v>915188.49600000016</v>
      </c>
      <c r="DD12" s="59">
        <f>IFERROR(Exports!DD12+Imports!DD12,"..")</f>
        <v>827598.91299999971</v>
      </c>
      <c r="DE12" s="59">
        <f>IFERROR(Exports!DE12+Imports!DE12,"..")</f>
        <v>981186.28500000015</v>
      </c>
      <c r="DF12" s="59">
        <f>IFERROR(Exports!DF12+Imports!DF12,"..")</f>
        <v>1130572.2109999999</v>
      </c>
      <c r="DG12" s="59">
        <f>IFERROR(Exports!DG12+Imports!DG12,"..")</f>
        <v>998785.91200000013</v>
      </c>
      <c r="DH12" s="59">
        <f>IFERROR(Exports!DH12+Imports!DH12,"..")</f>
        <v>1151170.8679999998</v>
      </c>
      <c r="DI12" s="59">
        <f>IFERROR(Exports!DI12+Imports!DI12,"..")</f>
        <v>1422843.4039999996</v>
      </c>
      <c r="DJ12" s="59">
        <f>IFERROR(Exports!DJ12+Imports!DJ12,"..")</f>
        <v>1683127.5129999998</v>
      </c>
      <c r="DK12" s="59">
        <f>IFERROR(Exports!DK12+Imports!DK12,"..")</f>
        <v>1893549.4899999998</v>
      </c>
      <c r="DL12" s="59">
        <f>IFERROR(Exports!DL12+Imports!DL12,"..")</f>
        <v>1746738.0230000005</v>
      </c>
      <c r="DM12" s="59">
        <f>IFERROR(Exports!DM12+Imports!DM12,"..")</f>
        <v>1826481.2260000003</v>
      </c>
      <c r="DN12" s="59">
        <f>IFERROR(Exports!DN12+Imports!DN12,"..")</f>
        <v>1831836.3589999992</v>
      </c>
      <c r="DO12" s="59">
        <f>IFERROR(Exports!DO12+Imports!DO12,"..")</f>
        <v>1737488.085</v>
      </c>
      <c r="DP12" s="59">
        <f>IFERROR(Exports!DP12+Imports!DP12,"..")</f>
        <v>1992501.1759999997</v>
      </c>
      <c r="DQ12" s="59">
        <f>IFERROR(Exports!DQ12+Imports!DQ12,"..")</f>
        <v>1912690.9849999999</v>
      </c>
      <c r="DR12" s="59">
        <f>IFERROR(Exports!DR12+Imports!DR12,"..")</f>
        <v>2060598.7440000004</v>
      </c>
      <c r="DS12" s="59">
        <f>IFERROR(Exports!DS12+Imports!DS12,"..")</f>
        <v>2518928.7660000003</v>
      </c>
      <c r="DT12" s="59">
        <f>IFERROR(Exports!DT12+Imports!DT12,"..")</f>
        <v>2924898.9060000004</v>
      </c>
      <c r="DU12" s="59">
        <f>IFERROR(Exports!DU12+Imports!DU12,"..")</f>
        <v>3053946.7170000006</v>
      </c>
      <c r="DV12" s="59">
        <f>IFERROR(Exports!DV12+Imports!DV12,"..")</f>
        <v>3019852.2970000003</v>
      </c>
      <c r="DW12" s="59">
        <f>IFERROR(Exports!DW12+Imports!DW12,"..")</f>
        <v>2639120.3490000004</v>
      </c>
      <c r="DX12" s="59">
        <f>IFERROR(Exports!DX12+Imports!DX12,"..")</f>
        <v>2968343.3530000011</v>
      </c>
      <c r="DY12" s="59">
        <f>IFERROR(Exports!DY12+Imports!DY12,"..")</f>
        <v>3410139.0200000009</v>
      </c>
      <c r="DZ12" s="59">
        <f>IFERROR(Exports!DZ12+Imports!DZ12,"..")</f>
        <v>3029373.8650000002</v>
      </c>
      <c r="EA12" s="59">
        <f>IFERROR(Exports!EA12+Imports!EA12,"..")</f>
        <v>2938701.3768799999</v>
      </c>
      <c r="EB12" s="59">
        <f>IFERROR(Exports!EB12+Imports!EB12,"..")</f>
        <v>2799274.6547400001</v>
      </c>
      <c r="EC12" s="59">
        <f>IFERROR(Exports!EC12+Imports!EC12,"..")</f>
        <v>2664840.3480000002</v>
      </c>
      <c r="ED12" s="59">
        <f>IFERROR(Exports!ED12+Imports!ED12,"..")</f>
        <v>3109349.12</v>
      </c>
      <c r="EE12" s="58"/>
      <c r="EF12" s="58"/>
      <c r="EG12" s="58"/>
      <c r="EH12" s="58"/>
      <c r="EI12" s="58"/>
      <c r="EJ12" s="58"/>
      <c r="EK12" s="58"/>
      <c r="EL12" s="58"/>
      <c r="EM12" s="58"/>
      <c r="EN12" s="60"/>
      <c r="EO12" s="60"/>
      <c r="EP12" s="60"/>
      <c r="EQ12" s="60"/>
      <c r="ER12" s="60"/>
      <c r="ES12" s="60"/>
      <c r="ET12" s="60"/>
      <c r="EU12" s="60"/>
      <c r="EV12" s="58"/>
      <c r="EW12" s="58"/>
      <c r="EX12" s="58"/>
      <c r="EY12" s="58"/>
      <c r="EZ12" s="58"/>
      <c r="FA12" s="58"/>
      <c r="FB12" s="58"/>
      <c r="FC12" s="58"/>
      <c r="FD12" s="58"/>
      <c r="FE12" s="58"/>
      <c r="FF12" s="58"/>
      <c r="FG12" s="58"/>
      <c r="FH12" s="58"/>
      <c r="FI12" s="58"/>
      <c r="FJ12" s="58"/>
      <c r="FK12" s="58"/>
      <c r="FL12" s="58"/>
      <c r="FM12" s="58"/>
      <c r="FN12" s="58"/>
      <c r="FO12" s="58"/>
      <c r="FP12" s="58"/>
      <c r="FQ12" s="58"/>
      <c r="FR12" s="58"/>
      <c r="FS12" s="58"/>
      <c r="FT12" s="58"/>
      <c r="FU12" s="58"/>
      <c r="FV12" s="58"/>
      <c r="FW12" s="58"/>
      <c r="FX12" s="58"/>
      <c r="FY12" s="58"/>
      <c r="FZ12" s="58"/>
      <c r="GA12" s="58"/>
      <c r="GB12" s="58"/>
      <c r="GC12" s="58"/>
      <c r="GD12" s="58"/>
      <c r="GE12" s="58"/>
      <c r="GF12" s="58"/>
      <c r="GG12" s="58"/>
      <c r="GH12" s="58"/>
      <c r="GI12" s="58"/>
      <c r="GJ12" s="58"/>
      <c r="GK12" s="58"/>
      <c r="GL12" s="58"/>
      <c r="GM12" s="58"/>
      <c r="GN12" s="58"/>
      <c r="GO12" s="58"/>
      <c r="GP12" s="58"/>
      <c r="GQ12" s="58"/>
      <c r="GR12" s="58"/>
      <c r="GS12" s="58"/>
      <c r="GT12" s="58"/>
      <c r="GU12" s="58"/>
      <c r="GV12" s="58"/>
      <c r="GW12" s="58"/>
      <c r="GX12" s="58"/>
      <c r="GY12" s="58"/>
      <c r="GZ12" s="58"/>
      <c r="HA12" s="58"/>
      <c r="HB12" s="58"/>
      <c r="HC12" s="58"/>
      <c r="HD12" s="58"/>
      <c r="HE12" s="58"/>
      <c r="HF12" s="58"/>
      <c r="HG12" s="58"/>
      <c r="HH12" s="58"/>
      <c r="HI12" s="58"/>
      <c r="HJ12" s="58"/>
      <c r="HK12" s="58"/>
      <c r="HL12" s="58"/>
      <c r="HM12" s="58"/>
      <c r="HN12" s="58"/>
      <c r="HO12" s="58"/>
      <c r="HP12" s="58"/>
      <c r="HQ12" s="58"/>
      <c r="HR12" s="58"/>
      <c r="HS12" s="58"/>
      <c r="HT12" s="58"/>
      <c r="HU12" s="58"/>
      <c r="HV12" s="58"/>
      <c r="HW12" s="58"/>
      <c r="HX12" s="58"/>
      <c r="HY12" s="58"/>
      <c r="HZ12" s="58"/>
      <c r="IA12" s="58"/>
      <c r="IB12" s="58"/>
      <c r="IC12" s="58"/>
      <c r="ID12" s="58"/>
      <c r="IE12" s="58"/>
      <c r="IF12" s="58"/>
      <c r="IG12" s="58"/>
      <c r="IH12" s="58"/>
      <c r="II12" s="58"/>
      <c r="IJ12" s="58"/>
      <c r="IK12" s="58"/>
      <c r="IL12" s="58"/>
      <c r="IM12" s="58"/>
      <c r="IN12" s="58"/>
      <c r="IO12" s="58"/>
      <c r="IP12" s="58"/>
      <c r="IQ12" s="58"/>
      <c r="IR12" s="58"/>
      <c r="IS12" s="58"/>
      <c r="IT12" s="58"/>
      <c r="IU12" s="58"/>
      <c r="IV12" s="58"/>
      <c r="IW12" s="58"/>
      <c r="IX12" s="58"/>
      <c r="IY12" s="58"/>
      <c r="IZ12" s="58"/>
      <c r="JA12" s="58"/>
      <c r="JB12" s="58"/>
      <c r="JC12" s="58"/>
      <c r="JD12" s="58"/>
      <c r="JE12" s="58"/>
      <c r="JF12" s="58"/>
      <c r="JG12" s="58"/>
      <c r="JH12" s="58"/>
      <c r="JI12" s="58"/>
      <c r="JJ12" s="58"/>
      <c r="JK12" s="58"/>
      <c r="JL12" s="58"/>
      <c r="JM12" s="58"/>
      <c r="JN12" s="58"/>
      <c r="JO12" s="58"/>
      <c r="JP12" s="58"/>
      <c r="JQ12" s="58"/>
      <c r="JR12" s="58"/>
      <c r="JS12" s="58"/>
      <c r="JT12" s="58"/>
      <c r="JU12" s="58"/>
      <c r="JV12" s="58"/>
      <c r="JW12" s="58"/>
      <c r="JX12" s="58"/>
      <c r="JY12" s="58"/>
      <c r="JZ12" s="58"/>
      <c r="KA12" s="58"/>
      <c r="KB12" s="58"/>
    </row>
    <row r="13" spans="1:296" ht="11.2" customHeight="1" x14ac:dyDescent="0.35">
      <c r="A13" s="55" t="s">
        <v>120</v>
      </c>
      <c r="B13" s="54">
        <v>1903</v>
      </c>
      <c r="C13" s="59" t="str">
        <f>IFERROR(Exports!C13+Imports!C13,"..")</f>
        <v>..</v>
      </c>
      <c r="D13" s="59" t="str">
        <f>IFERROR(Exports!D13+Imports!D13,"..")</f>
        <v>..</v>
      </c>
      <c r="E13" s="59" t="str">
        <f>IFERROR(Exports!E13+Imports!E13,"..")</f>
        <v>..</v>
      </c>
      <c r="F13" s="59" t="str">
        <f>IFERROR(Exports!F13+Imports!F13,"..")</f>
        <v>..</v>
      </c>
      <c r="G13" s="59" t="str">
        <f>IFERROR(Exports!G13+Imports!G13,"..")</f>
        <v>..</v>
      </c>
      <c r="H13" s="59" t="str">
        <f>IFERROR(Exports!H13+Imports!H13,"..")</f>
        <v>..</v>
      </c>
      <c r="I13" s="59" t="str">
        <f>IFERROR(Exports!I13+Imports!I13,"..")</f>
        <v>..</v>
      </c>
      <c r="J13" s="59" t="str">
        <f>IFERROR(Exports!J13+Imports!J13,"..")</f>
        <v>..</v>
      </c>
      <c r="K13" s="59" t="str">
        <f>IFERROR(Exports!K13+Imports!K13,"..")</f>
        <v>..</v>
      </c>
      <c r="L13" s="59" t="str">
        <f>IFERROR(Exports!L13+Imports!L13,"..")</f>
        <v>..</v>
      </c>
      <c r="M13" s="59" t="str">
        <f>IFERROR(Exports!M13+Imports!M13,"..")</f>
        <v>..</v>
      </c>
      <c r="N13" s="59" t="str">
        <f>IFERROR(Exports!N13+Imports!N13,"..")</f>
        <v>..</v>
      </c>
      <c r="O13" s="59" t="str">
        <f>IFERROR(Exports!O13+Imports!O13,"..")</f>
        <v>..</v>
      </c>
      <c r="P13" s="59" t="str">
        <f>IFERROR(Exports!P13+Imports!P13,"..")</f>
        <v>..</v>
      </c>
      <c r="Q13" s="59" t="str">
        <f>IFERROR(Exports!Q13+Imports!Q13,"..")</f>
        <v>..</v>
      </c>
      <c r="R13" s="59" t="str">
        <f>IFERROR(Exports!R13+Imports!R13,"..")</f>
        <v>..</v>
      </c>
      <c r="S13" s="59" t="str">
        <f>IFERROR(Exports!S13+Imports!S13,"..")</f>
        <v>..</v>
      </c>
      <c r="T13" s="59" t="str">
        <f>IFERROR(Exports!T13+Imports!T13,"..")</f>
        <v>..</v>
      </c>
      <c r="U13" s="59">
        <f>IFERROR(Exports!U13+Imports!U13,"..")</f>
        <v>47.433999999999997</v>
      </c>
      <c r="V13" s="59">
        <f>IFERROR(Exports!V13+Imports!V13,"..")</f>
        <v>1.7199999999999998</v>
      </c>
      <c r="W13" s="59">
        <f>IFERROR(Exports!W13+Imports!W13,"..")</f>
        <v>2.8420000000000001</v>
      </c>
      <c r="X13" s="59">
        <f>IFERROR(Exports!X13+Imports!X13,"..")</f>
        <v>0.42</v>
      </c>
      <c r="Y13" s="59">
        <f>IFERROR(Exports!Y13+Imports!Y13,"..")</f>
        <v>5.6379999999999999</v>
      </c>
      <c r="Z13" s="59">
        <f>IFERROR(Exports!Z13+Imports!Z13,"..")</f>
        <v>13.058</v>
      </c>
      <c r="AA13" s="59">
        <f>IFERROR(Exports!AA13+Imports!AA13,"..")</f>
        <v>11.276</v>
      </c>
      <c r="AB13" s="59">
        <f>IFERROR(Exports!AB13+Imports!AB13,"..")</f>
        <v>47.286000000000001</v>
      </c>
      <c r="AC13" s="59">
        <f>IFERROR(Exports!AC13+Imports!AC13,"..")</f>
        <v>42.436</v>
      </c>
      <c r="AD13" s="59">
        <f>IFERROR(Exports!AD13+Imports!AD13,"..")</f>
        <v>307.19</v>
      </c>
      <c r="AE13" s="59">
        <f>IFERROR(Exports!AE13+Imports!AE13,"..")</f>
        <v>176.70600000000002</v>
      </c>
      <c r="AF13" s="59">
        <f>IFERROR(Exports!AF13+Imports!AF13,"..")</f>
        <v>229.66200000000001</v>
      </c>
      <c r="AG13" s="59">
        <f>IFERROR(Exports!AG13+Imports!AG13,"..")</f>
        <v>413.74199999999996</v>
      </c>
      <c r="AH13" s="59">
        <f>IFERROR(Exports!AH13+Imports!AH13,"..")</f>
        <v>289.85399999999998</v>
      </c>
      <c r="AI13" s="59">
        <f>IFERROR(Exports!AI13+Imports!AI13,"..")</f>
        <v>311.774</v>
      </c>
      <c r="AJ13" s="59">
        <f>IFERROR(Exports!AJ13+Imports!AJ13,"..")</f>
        <v>345.77199999999999</v>
      </c>
      <c r="AK13" s="59">
        <f>IFERROR(Exports!AK13+Imports!AK13,"..")</f>
        <v>365.75400000000002</v>
      </c>
      <c r="AL13" s="59">
        <f>IFERROR(Exports!AL13+Imports!AL13,"..")</f>
        <v>403.08599999999996</v>
      </c>
      <c r="AM13" s="59">
        <f>IFERROR(Exports!AM13+Imports!AM13,"..")</f>
        <v>105.54600000000001</v>
      </c>
      <c r="AN13" s="59">
        <f>IFERROR(Exports!AN13+Imports!AN13,"..")</f>
        <v>201.53</v>
      </c>
      <c r="AO13" s="59">
        <f>IFERROR(Exports!AO13+Imports!AO13,"..")</f>
        <v>143.85</v>
      </c>
      <c r="AP13" s="59">
        <f>IFERROR(Exports!AP13+Imports!AP13,"..")</f>
        <v>149.34399999999999</v>
      </c>
      <c r="AQ13" s="59">
        <f>IFERROR(Exports!AQ13+Imports!AQ13,"..")</f>
        <v>232.38800000000001</v>
      </c>
      <c r="AR13" s="59">
        <f>IFERROR(Exports!AR13+Imports!AR13,"..")</f>
        <v>316.42200000000003</v>
      </c>
      <c r="AS13" s="59">
        <f>IFERROR(Exports!AS13+Imports!AS13,"..")</f>
        <v>108.69799999999999</v>
      </c>
      <c r="AT13" s="59">
        <f>IFERROR(Exports!AT13+Imports!AT13,"..")</f>
        <v>149.31199999999998</v>
      </c>
      <c r="AU13" s="59">
        <f>IFERROR(Exports!AU13+Imports!AU13,"..")</f>
        <v>104.13800000000001</v>
      </c>
      <c r="AV13" s="59">
        <f>IFERROR(Exports!AV13+Imports!AV13,"..")</f>
        <v>92.724000000000004</v>
      </c>
      <c r="AW13" s="59">
        <f>IFERROR(Exports!AW13+Imports!AW13,"..")</f>
        <v>67.98599999999999</v>
      </c>
      <c r="AX13" s="59">
        <f>IFERROR(Exports!AX13+Imports!AX13,"..")</f>
        <v>65.037999999999997</v>
      </c>
      <c r="AY13" s="59">
        <f>IFERROR(Exports!AY13+Imports!AY13,"..")</f>
        <v>87.103999999999999</v>
      </c>
      <c r="AZ13" s="59">
        <f>IFERROR(Exports!AZ13+Imports!AZ13,"..")</f>
        <v>167.828</v>
      </c>
      <c r="BA13" s="59">
        <f>IFERROR(Exports!BA13+Imports!BA13,"..")</f>
        <v>165.21199999999999</v>
      </c>
      <c r="BB13" s="59">
        <f>IFERROR(Exports!BB13+Imports!BB13,"..")</f>
        <v>186.37799999999999</v>
      </c>
      <c r="BC13" s="59">
        <f>IFERROR(Exports!BC13+Imports!BC13,"..")</f>
        <v>223.35999999999999</v>
      </c>
      <c r="BD13" s="59">
        <f>IFERROR(Exports!BD13+Imports!BD13,"..")</f>
        <v>195.33799999999999</v>
      </c>
      <c r="BE13" s="59">
        <f>IFERROR(Exports!BE13+Imports!BE13,"..")</f>
        <v>194.494</v>
      </c>
      <c r="BF13" s="59">
        <f>IFERROR(Exports!BF13+Imports!BF13,"..")</f>
        <v>220.10999999999999</v>
      </c>
      <c r="BG13" s="59">
        <f>IFERROR(Exports!BG13+Imports!BG13,"..")</f>
        <v>337.892</v>
      </c>
      <c r="BH13" s="59">
        <f>IFERROR(Exports!BH13+Imports!BH13,"..")</f>
        <v>217.30800000000002</v>
      </c>
      <c r="BI13" s="59">
        <f>IFERROR(Exports!BI13+Imports!BI13,"..")</f>
        <v>157.53</v>
      </c>
      <c r="BJ13" s="59">
        <f>IFERROR(Exports!BJ13+Imports!BJ13,"..")</f>
        <v>313.35000000000002</v>
      </c>
      <c r="BK13" s="59">
        <f>IFERROR(Exports!BK13+Imports!BK13,"..")</f>
        <v>330.80799999999999</v>
      </c>
      <c r="BL13" s="59">
        <f>IFERROR(Exports!BL13+Imports!BL13,"..")</f>
        <v>2189.44</v>
      </c>
      <c r="BM13" s="59">
        <f>IFERROR(Exports!BM13+Imports!BM13,"..")</f>
        <v>2564.674</v>
      </c>
      <c r="BN13" s="59">
        <f>IFERROR(Exports!BN13+Imports!BN13,"..")</f>
        <v>5777.9619999999995</v>
      </c>
      <c r="BO13" s="59">
        <f>IFERROR(Exports!BO13+Imports!BO13,"..")</f>
        <v>8424.8919999999998</v>
      </c>
      <c r="BP13" s="59">
        <f>IFERROR(Exports!BP13+Imports!BP13,"..")</f>
        <v>9786.862000000001</v>
      </c>
      <c r="BQ13" s="59">
        <f>IFERROR(Exports!BQ13+Imports!BQ13,"..")</f>
        <v>17246.150000000001</v>
      </c>
      <c r="BR13" s="59">
        <f>IFERROR(Exports!BR13+Imports!BR13,"..")</f>
        <v>2736</v>
      </c>
      <c r="BS13" s="59">
        <f>IFERROR(Exports!BS13+Imports!BS13,"..")</f>
        <v>3710</v>
      </c>
      <c r="BT13" s="59">
        <f>IFERROR(Exports!BT13+Imports!BT13,"..")</f>
        <v>4310</v>
      </c>
      <c r="BU13" s="59">
        <f>IFERROR(Exports!BU13+Imports!BU13,"..")</f>
        <v>2668</v>
      </c>
      <c r="BV13" s="59">
        <f>IFERROR(Exports!BV13+Imports!BV13,"..")</f>
        <v>2038</v>
      </c>
      <c r="BW13" s="59">
        <f>IFERROR(Exports!BW13+Imports!BW13,"..")</f>
        <v>2022</v>
      </c>
      <c r="BX13" s="59">
        <f>IFERROR(Exports!BX13+Imports!BX13,"..")</f>
        <v>1294</v>
      </c>
      <c r="BY13" s="59">
        <f>IFERROR(Exports!BY13+Imports!BY13,"..")</f>
        <v>3294</v>
      </c>
      <c r="BZ13" s="59">
        <f>IFERROR(Exports!BZ13+Imports!BZ13,"..")</f>
        <v>4756</v>
      </c>
      <c r="CA13" s="59">
        <f>IFERROR(Exports!CA13+Imports!CA13,"..")</f>
        <v>2278</v>
      </c>
      <c r="CB13" s="59">
        <f>IFERROR(Exports!CB13+Imports!CB13,"..")</f>
        <v>2944</v>
      </c>
      <c r="CC13" s="59">
        <f>IFERROR(Exports!CC13+Imports!CC13,"..")</f>
        <v>6246</v>
      </c>
      <c r="CD13" s="59">
        <f>IFERROR(Exports!CD13+Imports!CD13,"..")</f>
        <v>5233</v>
      </c>
      <c r="CE13" s="59">
        <f>IFERROR(Exports!CE13+Imports!CE13,"..")</f>
        <v>5013</v>
      </c>
      <c r="CF13" s="59">
        <f>IFERROR(Exports!CF13+Imports!CF13,"..")</f>
        <v>10407</v>
      </c>
      <c r="CG13" s="59">
        <f>IFERROR(Exports!CG13+Imports!CG13,"..")</f>
        <v>11314</v>
      </c>
      <c r="CH13" s="59">
        <f>IFERROR(Exports!CH13+Imports!CH13,"..")</f>
        <v>6364</v>
      </c>
      <c r="CI13" s="59">
        <f>IFERROR(Exports!CI13+Imports!CI13,"..")</f>
        <v>7982</v>
      </c>
      <c r="CJ13" s="59">
        <f>IFERROR(Exports!CJ13+Imports!CJ13,"..")</f>
        <v>13450</v>
      </c>
      <c r="CK13" s="59">
        <f>IFERROR(Exports!CK13+Imports!CK13,"..")</f>
        <v>13933</v>
      </c>
      <c r="CL13" s="59">
        <f>IFERROR(Exports!CL13+Imports!CL13,"..")</f>
        <v>14263</v>
      </c>
      <c r="CM13" s="59">
        <f>IFERROR(Exports!CM13+Imports!CM13,"..")</f>
        <v>29937</v>
      </c>
      <c r="CN13" s="59">
        <f>IFERROR(Exports!CN13+Imports!CN13,"..")</f>
        <v>60592</v>
      </c>
      <c r="CO13" s="59">
        <f>IFERROR(Exports!CO13+Imports!CO13,"..")</f>
        <v>45827</v>
      </c>
      <c r="CP13" s="59">
        <f>IFERROR(Exports!CP13+Imports!CP13,"..")</f>
        <v>54842</v>
      </c>
      <c r="CQ13" s="59">
        <f>IFERROR(Exports!CQ13+Imports!CQ13,"..")</f>
        <v>58363</v>
      </c>
      <c r="CR13" s="59">
        <f>IFERROR(Exports!CR13+Imports!CR13,"..")</f>
        <v>88163</v>
      </c>
      <c r="CS13" s="59">
        <f>IFERROR(Exports!CS13+Imports!CS13,"..")</f>
        <v>107055</v>
      </c>
      <c r="CT13" s="59">
        <f>IFERROR(Exports!CT13+Imports!CT13,"..")</f>
        <v>146379</v>
      </c>
      <c r="CU13" s="59">
        <f>IFERROR(Exports!CU13+Imports!CU13,"..")</f>
        <v>155990</v>
      </c>
      <c r="CV13" s="59">
        <f>IFERROR(Exports!CV13+Imports!CV13,"..")</f>
        <v>192853</v>
      </c>
      <c r="CW13" s="59">
        <f>IFERROR(Exports!CW13+Imports!CW13,"..")</f>
        <v>225448</v>
      </c>
      <c r="CX13" s="59">
        <f>IFERROR(Exports!CX13+Imports!CX13,"..")</f>
        <v>340720</v>
      </c>
      <c r="CY13" s="59">
        <f>IFERROR(Exports!CY13+Imports!CY13,"..")</f>
        <v>344057</v>
      </c>
      <c r="CZ13" s="59">
        <f>IFERROR(Exports!CZ13+Imports!CZ13,"..")</f>
        <v>358563</v>
      </c>
      <c r="DA13" s="59">
        <f>IFERROR(Exports!DA13+Imports!DA13,"..")</f>
        <v>398810</v>
      </c>
      <c r="DB13" s="59">
        <f>IFERROR(Exports!DB13+Imports!DB13,"..")</f>
        <v>545856</v>
      </c>
      <c r="DC13" s="59">
        <f>IFERROR(Exports!DC13+Imports!DC13,"..")</f>
        <v>479840.48199999996</v>
      </c>
      <c r="DD13" s="59">
        <f>IFERROR(Exports!DD13+Imports!DD13,"..")</f>
        <v>453779.85099999997</v>
      </c>
      <c r="DE13" s="59">
        <f>IFERROR(Exports!DE13+Imports!DE13,"..")</f>
        <v>540693.56099999999</v>
      </c>
      <c r="DF13" s="59">
        <f>IFERROR(Exports!DF13+Imports!DF13,"..")</f>
        <v>617926.75300000003</v>
      </c>
      <c r="DG13" s="59">
        <f>IFERROR(Exports!DG13+Imports!DG13,"..")</f>
        <v>667066.51800000004</v>
      </c>
      <c r="DH13" s="59">
        <f>IFERROR(Exports!DH13+Imports!DH13,"..")</f>
        <v>758751.78899999987</v>
      </c>
      <c r="DI13" s="59">
        <f>IFERROR(Exports!DI13+Imports!DI13,"..")</f>
        <v>835932.46799999988</v>
      </c>
      <c r="DJ13" s="59">
        <f>IFERROR(Exports!DJ13+Imports!DJ13,"..")</f>
        <v>683625.527</v>
      </c>
      <c r="DK13" s="59">
        <f>IFERROR(Exports!DK13+Imports!DK13,"..")</f>
        <v>771102.94</v>
      </c>
      <c r="DL13" s="59">
        <f>IFERROR(Exports!DL13+Imports!DL13,"..")</f>
        <v>788770.54399999999</v>
      </c>
      <c r="DM13" s="59">
        <f>IFERROR(Exports!DM13+Imports!DM13,"..")</f>
        <v>911202.68900000001</v>
      </c>
      <c r="DN13" s="59">
        <f>IFERROR(Exports!DN13+Imports!DN13,"..")</f>
        <v>1190185.8150000002</v>
      </c>
      <c r="DO13" s="59">
        <f>IFERROR(Exports!DO13+Imports!DO13,"..")</f>
        <v>927104.7790000001</v>
      </c>
      <c r="DP13" s="59">
        <f>IFERROR(Exports!DP13+Imports!DP13,"..")</f>
        <v>902237.96600000001</v>
      </c>
      <c r="DQ13" s="59">
        <f>IFERROR(Exports!DQ13+Imports!DQ13,"..")</f>
        <v>1005285.8199999998</v>
      </c>
      <c r="DR13" s="59">
        <f>IFERROR(Exports!DR13+Imports!DR13,"..")</f>
        <v>1277848.3560000001</v>
      </c>
      <c r="DS13" s="59">
        <f>IFERROR(Exports!DS13+Imports!DS13,"..")</f>
        <v>1730976.3940000003</v>
      </c>
      <c r="DT13" s="59">
        <f>IFERROR(Exports!DT13+Imports!DT13,"..")</f>
        <v>1711894.5439999998</v>
      </c>
      <c r="DU13" s="59">
        <f>IFERROR(Exports!DU13+Imports!DU13,"..")</f>
        <v>1976440.0099999995</v>
      </c>
      <c r="DV13" s="59">
        <f>IFERROR(Exports!DV13+Imports!DV13,"..")</f>
        <v>2524003.1149999998</v>
      </c>
      <c r="DW13" s="59">
        <f>IFERROR(Exports!DW13+Imports!DW13,"..")</f>
        <v>1914117.6140000001</v>
      </c>
      <c r="DX13" s="59">
        <f>IFERROR(Exports!DX13+Imports!DX13,"..")</f>
        <v>2401388.75</v>
      </c>
      <c r="DY13" s="59">
        <f>IFERROR(Exports!DY13+Imports!DY13,"..")</f>
        <v>2016542.9369999999</v>
      </c>
      <c r="DZ13" s="59">
        <f>IFERROR(Exports!DZ13+Imports!DZ13,"..")</f>
        <v>1319073.4269999997</v>
      </c>
      <c r="EA13" s="59">
        <f>IFERROR(Exports!EA13+Imports!EA13,"..")</f>
        <v>1414575.0894999998</v>
      </c>
      <c r="EB13" s="59">
        <f>IFERROR(Exports!EB13+Imports!EB13,"..")</f>
        <v>1835773.8759999997</v>
      </c>
      <c r="EC13" s="59">
        <f>IFERROR(Exports!EC13+Imports!EC13,"..")</f>
        <v>1684146.1780000001</v>
      </c>
      <c r="ED13" s="59">
        <f>IFERROR(Exports!ED13+Imports!ED13,"..")</f>
        <v>2279463.4219999998</v>
      </c>
      <c r="EN13" s="60"/>
      <c r="EO13" s="60"/>
      <c r="EP13" s="60"/>
      <c r="EQ13" s="60"/>
      <c r="ER13" s="60"/>
      <c r="ES13" s="60"/>
      <c r="ET13" s="60"/>
      <c r="EU13" s="60"/>
    </row>
    <row r="14" spans="1:296" s="64" customFormat="1" ht="11.2" customHeight="1" x14ac:dyDescent="0.35">
      <c r="A14" s="55" t="s">
        <v>121</v>
      </c>
      <c r="B14" s="54">
        <v>1905</v>
      </c>
      <c r="C14" s="59" t="str">
        <f>IFERROR(Exports!C14+Imports!C14,"..")</f>
        <v>..</v>
      </c>
      <c r="D14" s="59" t="str">
        <f>IFERROR(Exports!D14+Imports!D14,"..")</f>
        <v>..</v>
      </c>
      <c r="E14" s="59" t="str">
        <f>IFERROR(Exports!E14+Imports!E14,"..")</f>
        <v>..</v>
      </c>
      <c r="F14" s="59" t="str">
        <f>IFERROR(Exports!F14+Imports!F14,"..")</f>
        <v>..</v>
      </c>
      <c r="G14" s="59" t="str">
        <f>IFERROR(Exports!G14+Imports!G14,"..")</f>
        <v>..</v>
      </c>
      <c r="H14" s="59" t="str">
        <f>IFERROR(Exports!H14+Imports!H14,"..")</f>
        <v>..</v>
      </c>
      <c r="I14" s="59" t="str">
        <f>IFERROR(Exports!I14+Imports!I14,"..")</f>
        <v>..</v>
      </c>
      <c r="J14" s="59" t="str">
        <f>IFERROR(Exports!J14+Imports!J14,"..")</f>
        <v>..</v>
      </c>
      <c r="K14" s="59" t="str">
        <f>IFERROR(Exports!K14+Imports!K14,"..")</f>
        <v>..</v>
      </c>
      <c r="L14" s="59" t="str">
        <f>IFERROR(Exports!L14+Imports!L14,"..")</f>
        <v>..</v>
      </c>
      <c r="M14" s="59" t="str">
        <f>IFERROR(Exports!M14+Imports!M14,"..")</f>
        <v>..</v>
      </c>
      <c r="N14" s="59" t="str">
        <f>IFERROR(Exports!N14+Imports!N14,"..")</f>
        <v>..</v>
      </c>
      <c r="O14" s="59" t="str">
        <f>IFERROR(Exports!O14+Imports!O14,"..")</f>
        <v>..</v>
      </c>
      <c r="P14" s="59" t="str">
        <f>IFERROR(Exports!P14+Imports!P14,"..")</f>
        <v>..</v>
      </c>
      <c r="Q14" s="59" t="str">
        <f>IFERROR(Exports!Q14+Imports!Q14,"..")</f>
        <v>..</v>
      </c>
      <c r="R14" s="59" t="str">
        <f>IFERROR(Exports!R14+Imports!R14,"..")</f>
        <v>..</v>
      </c>
      <c r="S14" s="59" t="str">
        <f>IFERROR(Exports!S14+Imports!S14,"..")</f>
        <v>..</v>
      </c>
      <c r="T14" s="59" t="str">
        <f>IFERROR(Exports!T14+Imports!T14,"..")</f>
        <v>..</v>
      </c>
      <c r="U14" s="59" t="str">
        <f>IFERROR(Exports!U14+Imports!U14,"..")</f>
        <v>..</v>
      </c>
      <c r="V14" s="59" t="str">
        <f>IFERROR(Exports!V14+Imports!V14,"..")</f>
        <v>..</v>
      </c>
      <c r="W14" s="59">
        <f>IFERROR(Exports!W14+Imports!W14,"..")</f>
        <v>8.0000000000000002E-3</v>
      </c>
      <c r="X14" s="59">
        <f>IFERROR(Exports!X14+Imports!X14,"..")</f>
        <v>6.6000000000000003E-2</v>
      </c>
      <c r="Y14" s="59">
        <f>IFERROR(Exports!Y14+Imports!Y14,"..")</f>
        <v>36.212000000000003</v>
      </c>
      <c r="Z14" s="59">
        <f>IFERROR(Exports!Z14+Imports!Z14,"..")</f>
        <v>0.374</v>
      </c>
      <c r="AA14" s="59">
        <f>IFERROR(Exports!AA14+Imports!AA14,"..")</f>
        <v>0.92999999999999994</v>
      </c>
      <c r="AB14" s="59">
        <f>IFERROR(Exports!AB14+Imports!AB14,"..")</f>
        <v>20.667999999999999</v>
      </c>
      <c r="AC14" s="59">
        <f>IFERROR(Exports!AC14+Imports!AC14,"..")</f>
        <v>4.9639999999999995</v>
      </c>
      <c r="AD14" s="59">
        <f>IFERROR(Exports!AD14+Imports!AD14,"..")</f>
        <v>11.299999999999999</v>
      </c>
      <c r="AE14" s="59">
        <f>IFERROR(Exports!AE14+Imports!AE14,"..")</f>
        <v>14.95</v>
      </c>
      <c r="AF14" s="59">
        <f>IFERROR(Exports!AF14+Imports!AF14,"..")</f>
        <v>9.5399999999999991</v>
      </c>
      <c r="AG14" s="59">
        <f>IFERROR(Exports!AG14+Imports!AG14,"..")</f>
        <v>6.8280000000000003</v>
      </c>
      <c r="AH14" s="59">
        <f>IFERROR(Exports!AH14+Imports!AH14,"..")</f>
        <v>17.304000000000002</v>
      </c>
      <c r="AI14" s="59">
        <f>IFERROR(Exports!AI14+Imports!AI14,"..")</f>
        <v>17.751999999999999</v>
      </c>
      <c r="AJ14" s="59">
        <f>IFERROR(Exports!AJ14+Imports!AJ14,"..")</f>
        <v>29.404</v>
      </c>
      <c r="AK14" s="59">
        <f>IFERROR(Exports!AK14+Imports!AK14,"..")</f>
        <v>92.855999999999995</v>
      </c>
      <c r="AL14" s="59">
        <f>IFERROR(Exports!AL14+Imports!AL14,"..")</f>
        <v>60.977999999999994</v>
      </c>
      <c r="AM14" s="59">
        <f>IFERROR(Exports!AM14+Imports!AM14,"..")</f>
        <v>64.361999999999995</v>
      </c>
      <c r="AN14" s="59">
        <f>IFERROR(Exports!AN14+Imports!AN14,"..")</f>
        <v>70.494</v>
      </c>
      <c r="AO14" s="59">
        <f>IFERROR(Exports!AO14+Imports!AO14,"..")</f>
        <v>457.19600000000003</v>
      </c>
      <c r="AP14" s="59">
        <f>IFERROR(Exports!AP14+Imports!AP14,"..")</f>
        <v>100.384</v>
      </c>
      <c r="AQ14" s="59">
        <f>IFERROR(Exports!AQ14+Imports!AQ14,"..")</f>
        <v>141.82999999999998</v>
      </c>
      <c r="AR14" s="59">
        <f>IFERROR(Exports!AR14+Imports!AR14,"..")</f>
        <v>459.65799999999996</v>
      </c>
      <c r="AS14" s="59">
        <f>IFERROR(Exports!AS14+Imports!AS14,"..")</f>
        <v>623.25400000000002</v>
      </c>
      <c r="AT14" s="59">
        <f>IFERROR(Exports!AT14+Imports!AT14,"..")</f>
        <v>142.06800000000001</v>
      </c>
      <c r="AU14" s="59">
        <f>IFERROR(Exports!AU14+Imports!AU14,"..")</f>
        <v>273.91800000000001</v>
      </c>
      <c r="AV14" s="59">
        <f>IFERROR(Exports!AV14+Imports!AV14,"..")</f>
        <v>99.09</v>
      </c>
      <c r="AW14" s="59">
        <f>IFERROR(Exports!AW14+Imports!AW14,"..")</f>
        <v>68.465999999999994</v>
      </c>
      <c r="AX14" s="59">
        <f>IFERROR(Exports!AX14+Imports!AX14,"..")</f>
        <v>98.195999999999998</v>
      </c>
      <c r="AY14" s="59">
        <f>IFERROR(Exports!AY14+Imports!AY14,"..")</f>
        <v>92.135999999999996</v>
      </c>
      <c r="AZ14" s="59">
        <f>IFERROR(Exports!AZ14+Imports!AZ14,"..")</f>
        <v>176.41200000000001</v>
      </c>
      <c r="BA14" s="59">
        <f>IFERROR(Exports!BA14+Imports!BA14,"..")</f>
        <v>194.816</v>
      </c>
      <c r="BB14" s="59">
        <f>IFERROR(Exports!BB14+Imports!BB14,"..")</f>
        <v>110.124</v>
      </c>
      <c r="BC14" s="59">
        <f>IFERROR(Exports!BC14+Imports!BC14,"..")</f>
        <v>316.834</v>
      </c>
      <c r="BD14" s="59">
        <f>IFERROR(Exports!BD14+Imports!BD14,"..")</f>
        <v>456.41800000000001</v>
      </c>
      <c r="BE14" s="59">
        <f>IFERROR(Exports!BE14+Imports!BE14,"..")</f>
        <v>780.15599999999995</v>
      </c>
      <c r="BF14" s="59">
        <f>IFERROR(Exports!BF14+Imports!BF14,"..")</f>
        <v>577.94600000000003</v>
      </c>
      <c r="BG14" s="59">
        <f>IFERROR(Exports!BG14+Imports!BG14,"..")</f>
        <v>676.6400000000001</v>
      </c>
      <c r="BH14" s="59">
        <f>IFERROR(Exports!BH14+Imports!BH14,"..")</f>
        <v>0</v>
      </c>
      <c r="BI14" s="59">
        <f>IFERROR(Exports!BI14+Imports!BI14,"..")</f>
        <v>0</v>
      </c>
      <c r="BJ14" s="59">
        <f>IFERROR(Exports!BJ14+Imports!BJ14,"..")</f>
        <v>0</v>
      </c>
      <c r="BK14" s="59">
        <f>IFERROR(Exports!BK14+Imports!BK14,"..")</f>
        <v>2098.31</v>
      </c>
      <c r="BL14" s="59">
        <f>IFERROR(Exports!BL14+Imports!BL14,"..")</f>
        <v>4099.87</v>
      </c>
      <c r="BM14" s="59">
        <f>IFERROR(Exports!BM14+Imports!BM14,"..")</f>
        <v>7608.8700000000008</v>
      </c>
      <c r="BN14" s="59">
        <f>IFERROR(Exports!BN14+Imports!BN14,"..")</f>
        <v>9014.1240000000016</v>
      </c>
      <c r="BO14" s="59">
        <f>IFERROR(Exports!BO14+Imports!BO14,"..")</f>
        <v>10206.712</v>
      </c>
      <c r="BP14" s="59">
        <f>IFERROR(Exports!BP14+Imports!BP14,"..")</f>
        <v>12667.848</v>
      </c>
      <c r="BQ14" s="59">
        <f>IFERROR(Exports!BQ14+Imports!BQ14,"..")</f>
        <v>15615.052000000001</v>
      </c>
      <c r="BR14" s="59">
        <f>IFERROR(Exports!BR14+Imports!BR14,"..")</f>
        <v>13552</v>
      </c>
      <c r="BS14" s="59">
        <f>IFERROR(Exports!BS14+Imports!BS14,"..")</f>
        <v>18798</v>
      </c>
      <c r="BT14" s="59">
        <f>IFERROR(Exports!BT14+Imports!BT14,"..")</f>
        <v>32898</v>
      </c>
      <c r="BU14" s="59">
        <f>IFERROR(Exports!BU14+Imports!BU14,"..")</f>
        <v>21686</v>
      </c>
      <c r="BV14" s="59">
        <f>IFERROR(Exports!BV14+Imports!BV14,"..")</f>
        <v>32502</v>
      </c>
      <c r="BW14" s="59">
        <f>IFERROR(Exports!BW14+Imports!BW14,"..")</f>
        <v>28462</v>
      </c>
      <c r="BX14" s="59">
        <f>IFERROR(Exports!BX14+Imports!BX14,"..")</f>
        <v>27992</v>
      </c>
      <c r="BY14" s="59">
        <f>IFERROR(Exports!BY14+Imports!BY14,"..")</f>
        <v>34360</v>
      </c>
      <c r="BZ14" s="59">
        <f>IFERROR(Exports!BZ14+Imports!BZ14,"..")</f>
        <v>27376</v>
      </c>
      <c r="CA14" s="59">
        <f>IFERROR(Exports!CA14+Imports!CA14,"..")</f>
        <v>17118</v>
      </c>
      <c r="CB14" s="59">
        <f>IFERROR(Exports!CB14+Imports!CB14,"..")</f>
        <v>10786</v>
      </c>
      <c r="CC14" s="59">
        <f>IFERROR(Exports!CC14+Imports!CC14,"..")</f>
        <v>9874</v>
      </c>
      <c r="CD14" s="59">
        <f>IFERROR(Exports!CD14+Imports!CD14,"..")</f>
        <v>7357</v>
      </c>
      <c r="CE14" s="59">
        <f>IFERROR(Exports!CE14+Imports!CE14,"..")</f>
        <v>9566</v>
      </c>
      <c r="CF14" s="59">
        <f>IFERROR(Exports!CF14+Imports!CF14,"..")</f>
        <v>11736</v>
      </c>
      <c r="CG14" s="59">
        <f>IFERROR(Exports!CG14+Imports!CG14,"..")</f>
        <v>24761</v>
      </c>
      <c r="CH14" s="59">
        <f>IFERROR(Exports!CH14+Imports!CH14,"..")</f>
        <v>19361</v>
      </c>
      <c r="CI14" s="59">
        <f>IFERROR(Exports!CI14+Imports!CI14,"..")</f>
        <v>23152</v>
      </c>
      <c r="CJ14" s="59">
        <f>IFERROR(Exports!CJ14+Imports!CJ14,"..")</f>
        <v>8182</v>
      </c>
      <c r="CK14" s="59">
        <f>IFERROR(Exports!CK14+Imports!CK14,"..")</f>
        <v>4354</v>
      </c>
      <c r="CL14" s="59">
        <f>IFERROR(Exports!CL14+Imports!CL14,"..")</f>
        <v>1565</v>
      </c>
      <c r="CM14" s="59">
        <f>IFERROR(Exports!CM14+Imports!CM14,"..")</f>
        <v>469</v>
      </c>
      <c r="CN14" s="59">
        <f>IFERROR(Exports!CN14+Imports!CN14,"..")</f>
        <v>1089</v>
      </c>
      <c r="CO14" s="59">
        <f>IFERROR(Exports!CO14+Imports!CO14,"..")</f>
        <v>1412</v>
      </c>
      <c r="CP14" s="59">
        <f>IFERROR(Exports!CP14+Imports!CP14,"..")</f>
        <v>1330</v>
      </c>
      <c r="CQ14" s="59">
        <f>IFERROR(Exports!CQ14+Imports!CQ14,"..")</f>
        <v>1877</v>
      </c>
      <c r="CR14" s="59">
        <f>IFERROR(Exports!CR14+Imports!CR14,"..")</f>
        <v>2178</v>
      </c>
      <c r="CS14" s="59">
        <f>IFERROR(Exports!CS14+Imports!CS14,"..")</f>
        <v>2826</v>
      </c>
      <c r="CT14" s="59">
        <f>IFERROR(Exports!CT14+Imports!CT14,"..")</f>
        <v>29254</v>
      </c>
      <c r="CU14" s="59">
        <f>IFERROR(Exports!CU14+Imports!CU14,"..")</f>
        <v>4113</v>
      </c>
      <c r="CV14" s="59">
        <f>IFERROR(Exports!CV14+Imports!CV14,"..")</f>
        <v>22663</v>
      </c>
      <c r="CW14" s="59">
        <f>IFERROR(Exports!CW14+Imports!CW14,"..")</f>
        <v>4145</v>
      </c>
      <c r="CX14" s="59">
        <f>IFERROR(Exports!CX14+Imports!CX14,"..")</f>
        <v>10827</v>
      </c>
      <c r="CY14" s="59">
        <f>IFERROR(Exports!CY14+Imports!CY14,"..")</f>
        <v>10264</v>
      </c>
      <c r="CZ14" s="59">
        <f>IFERROR(Exports!CZ14+Imports!CZ14,"..")</f>
        <v>45444</v>
      </c>
      <c r="DA14" s="59">
        <f>IFERROR(Exports!DA14+Imports!DA14,"..")</f>
        <v>42287</v>
      </c>
      <c r="DB14" s="59">
        <f>IFERROR(Exports!DB14+Imports!DB14,"..")</f>
        <v>42773</v>
      </c>
      <c r="DC14" s="59">
        <f>IFERROR(Exports!DC14+Imports!DC14,"..")</f>
        <v>38168.778000000006</v>
      </c>
      <c r="DD14" s="59">
        <f>IFERROR(Exports!DD14+Imports!DD14,"..")</f>
        <v>55930.084999999999</v>
      </c>
      <c r="DE14" s="59">
        <f>IFERROR(Exports!DE14+Imports!DE14,"..")</f>
        <v>100835.64300000001</v>
      </c>
      <c r="DF14" s="59">
        <f>IFERROR(Exports!DF14+Imports!DF14,"..")</f>
        <v>102143.78200000002</v>
      </c>
      <c r="DG14" s="59">
        <f>IFERROR(Exports!DG14+Imports!DG14,"..")</f>
        <v>77934.722000000009</v>
      </c>
      <c r="DH14" s="59">
        <f>IFERROR(Exports!DH14+Imports!DH14,"..")</f>
        <v>76650.723000000013</v>
      </c>
      <c r="DI14" s="59">
        <f>IFERROR(Exports!DI14+Imports!DI14,"..")</f>
        <v>77528.842999999993</v>
      </c>
      <c r="DJ14" s="59">
        <f>IFERROR(Exports!DJ14+Imports!DJ14,"..")</f>
        <v>59001.033000000003</v>
      </c>
      <c r="DK14" s="59">
        <f>IFERROR(Exports!DK14+Imports!DK14,"..")</f>
        <v>57541.109000000004</v>
      </c>
      <c r="DL14" s="59">
        <f>IFERROR(Exports!DL14+Imports!DL14,"..")</f>
        <v>60026.986999999986</v>
      </c>
      <c r="DM14" s="59">
        <f>IFERROR(Exports!DM14+Imports!DM14,"..")</f>
        <v>250845.304</v>
      </c>
      <c r="DN14" s="59">
        <f>IFERROR(Exports!DN14+Imports!DN14,"..")</f>
        <v>395300.321</v>
      </c>
      <c r="DO14" s="59">
        <f>IFERROR(Exports!DO14+Imports!DO14,"..")</f>
        <v>457177.25799999997</v>
      </c>
      <c r="DP14" s="59">
        <f>IFERROR(Exports!DP14+Imports!DP14,"..")</f>
        <v>732756.14399999997</v>
      </c>
      <c r="DQ14" s="59">
        <f>IFERROR(Exports!DQ14+Imports!DQ14,"..")</f>
        <v>534127.89500000002</v>
      </c>
      <c r="DR14" s="59">
        <f>IFERROR(Exports!DR14+Imports!DR14,"..")</f>
        <v>691261.29200000002</v>
      </c>
      <c r="DS14" s="59">
        <f>IFERROR(Exports!DS14+Imports!DS14,"..")</f>
        <v>1041859.4990000001</v>
      </c>
      <c r="DT14" s="59">
        <f>IFERROR(Exports!DT14+Imports!DT14,"..")</f>
        <v>1099769.0379999999</v>
      </c>
      <c r="DU14" s="59">
        <f>IFERROR(Exports!DU14+Imports!DU14,"..")</f>
        <v>1113057.679</v>
      </c>
      <c r="DV14" s="59">
        <f>IFERROR(Exports!DV14+Imports!DV14,"..")</f>
        <v>1050620.7930000001</v>
      </c>
      <c r="DW14" s="59">
        <f>IFERROR(Exports!DW14+Imports!DW14,"..")</f>
        <v>978778.78399999987</v>
      </c>
      <c r="DX14" s="59">
        <f>IFERROR(Exports!DX14+Imports!DX14,"..")</f>
        <v>1176128.048</v>
      </c>
      <c r="DY14" s="59">
        <f>IFERROR(Exports!DY14+Imports!DY14,"..")</f>
        <v>1381413.912</v>
      </c>
      <c r="DZ14" s="59">
        <f>IFERROR(Exports!DZ14+Imports!DZ14,"..")</f>
        <v>1026113.814</v>
      </c>
      <c r="EA14" s="59">
        <f>IFERROR(Exports!EA14+Imports!EA14,"..")</f>
        <v>775088.88799999992</v>
      </c>
      <c r="EB14" s="59">
        <f>IFERROR(Exports!EB14+Imports!EB14,"..")</f>
        <v>815966.91</v>
      </c>
      <c r="EC14" s="59">
        <f>IFERROR(Exports!EC14+Imports!EC14,"..")</f>
        <v>328605.28899999999</v>
      </c>
      <c r="ED14" s="59">
        <f>IFERROR(Exports!ED14+Imports!ED14,"..")</f>
        <v>322869.21899999998</v>
      </c>
      <c r="EE14" s="58"/>
      <c r="EF14" s="58"/>
      <c r="EG14" s="58"/>
      <c r="EH14" s="58"/>
      <c r="EI14" s="58"/>
      <c r="EJ14" s="58"/>
      <c r="EK14" s="58"/>
      <c r="EL14" s="58"/>
      <c r="EM14" s="58"/>
      <c r="EN14" s="60"/>
      <c r="EO14" s="60"/>
      <c r="EP14" s="60"/>
      <c r="EQ14" s="60"/>
      <c r="ER14" s="60"/>
      <c r="ES14" s="60"/>
      <c r="ET14" s="60"/>
      <c r="EU14" s="60"/>
      <c r="EV14" s="58"/>
      <c r="EW14" s="58"/>
      <c r="EX14" s="58"/>
      <c r="EY14" s="58"/>
      <c r="EZ14" s="58"/>
      <c r="FA14" s="58"/>
      <c r="FB14" s="58"/>
      <c r="FC14" s="58"/>
      <c r="FD14" s="58"/>
      <c r="FE14" s="58"/>
      <c r="FF14" s="58"/>
      <c r="FG14" s="58"/>
      <c r="FH14" s="58"/>
      <c r="FI14" s="58"/>
      <c r="FJ14" s="58"/>
      <c r="FK14" s="58"/>
      <c r="FL14" s="58"/>
      <c r="FM14" s="58"/>
      <c r="FN14" s="58"/>
      <c r="FO14" s="58"/>
      <c r="FP14" s="58"/>
      <c r="FQ14" s="58"/>
      <c r="FR14" s="58"/>
      <c r="FS14" s="58"/>
      <c r="FT14" s="58"/>
      <c r="FU14" s="58"/>
      <c r="FV14" s="58"/>
      <c r="FW14" s="58"/>
      <c r="FX14" s="58"/>
      <c r="FY14" s="58"/>
      <c r="FZ14" s="58"/>
      <c r="GA14" s="58"/>
      <c r="GB14" s="58"/>
      <c r="GC14" s="58"/>
      <c r="GD14" s="58"/>
      <c r="GE14" s="58"/>
      <c r="GF14" s="58"/>
      <c r="GG14" s="58"/>
      <c r="GH14" s="58"/>
      <c r="GI14" s="58"/>
      <c r="GJ14" s="58"/>
      <c r="GK14" s="58"/>
      <c r="GL14" s="58"/>
      <c r="GM14" s="58"/>
      <c r="GN14" s="58"/>
      <c r="GO14" s="58"/>
      <c r="GP14" s="58"/>
      <c r="GQ14" s="58"/>
      <c r="GR14" s="58"/>
      <c r="GS14" s="58"/>
      <c r="GT14" s="58"/>
      <c r="GU14" s="58"/>
      <c r="GV14" s="58"/>
      <c r="GW14" s="58"/>
      <c r="GX14" s="58"/>
      <c r="GY14" s="58"/>
      <c r="GZ14" s="58"/>
      <c r="HA14" s="58"/>
      <c r="HB14" s="58"/>
      <c r="HC14" s="58"/>
      <c r="HD14" s="58"/>
      <c r="HE14" s="58"/>
      <c r="HF14" s="58"/>
      <c r="HG14" s="58"/>
      <c r="HH14" s="58"/>
      <c r="HI14" s="58"/>
      <c r="HJ14" s="58"/>
      <c r="HK14" s="58"/>
      <c r="HL14" s="58"/>
      <c r="HM14" s="58"/>
      <c r="HN14" s="58"/>
      <c r="HO14" s="58"/>
      <c r="HP14" s="58"/>
      <c r="HQ14" s="58"/>
      <c r="HR14" s="58"/>
      <c r="HS14" s="58"/>
      <c r="HT14" s="58"/>
      <c r="HU14" s="58"/>
      <c r="HV14" s="58"/>
      <c r="HW14" s="58"/>
      <c r="HX14" s="58"/>
      <c r="HY14" s="58"/>
      <c r="HZ14" s="58"/>
      <c r="IA14" s="58"/>
      <c r="IB14" s="58"/>
      <c r="IC14" s="58"/>
      <c r="ID14" s="58"/>
      <c r="IE14" s="58"/>
      <c r="IF14" s="58"/>
      <c r="IG14" s="58"/>
      <c r="IH14" s="58"/>
      <c r="II14" s="58"/>
      <c r="IJ14" s="58"/>
      <c r="IK14" s="58"/>
      <c r="IL14" s="58"/>
      <c r="IM14" s="58"/>
      <c r="IN14" s="58"/>
      <c r="IO14" s="58"/>
      <c r="IP14" s="58"/>
      <c r="IQ14" s="58"/>
      <c r="IR14" s="58"/>
      <c r="IS14" s="58"/>
      <c r="IT14" s="58"/>
      <c r="IU14" s="58"/>
      <c r="IV14" s="58"/>
      <c r="IW14" s="58"/>
      <c r="IX14" s="58"/>
      <c r="IY14" s="58"/>
      <c r="IZ14" s="58"/>
      <c r="JA14" s="58"/>
      <c r="JB14" s="58"/>
      <c r="JC14" s="58"/>
      <c r="JD14" s="58"/>
      <c r="JE14" s="58"/>
      <c r="JF14" s="58"/>
      <c r="JG14" s="58"/>
      <c r="JH14" s="58"/>
      <c r="JI14" s="58"/>
      <c r="JJ14" s="58"/>
      <c r="JK14" s="58"/>
      <c r="JL14" s="58"/>
      <c r="JM14" s="58"/>
      <c r="JN14" s="58"/>
      <c r="JO14" s="58"/>
      <c r="JP14" s="58"/>
      <c r="JQ14" s="58"/>
      <c r="JR14" s="58"/>
      <c r="JS14" s="58"/>
      <c r="JT14" s="58"/>
      <c r="JU14" s="58"/>
      <c r="JV14" s="58"/>
      <c r="JW14" s="58"/>
      <c r="JX14" s="58"/>
      <c r="JY14" s="58"/>
      <c r="JZ14" s="58"/>
      <c r="KA14" s="58"/>
      <c r="KB14" s="58"/>
    </row>
    <row r="15" spans="1:296" ht="11.2" customHeight="1" x14ac:dyDescent="0.35">
      <c r="A15" s="55" t="s">
        <v>122</v>
      </c>
      <c r="B15" s="54">
        <v>1885</v>
      </c>
      <c r="C15" s="59">
        <f>IFERROR(Exports!C15+Imports!C15,"..")</f>
        <v>41.421999999999997</v>
      </c>
      <c r="D15" s="59">
        <f>IFERROR(Exports!D15+Imports!D15,"..")</f>
        <v>174.12799999999999</v>
      </c>
      <c r="E15" s="59">
        <f>IFERROR(Exports!E15+Imports!E15,"..")</f>
        <v>79.134</v>
      </c>
      <c r="F15" s="59">
        <f>IFERROR(Exports!F15+Imports!F15,"..")</f>
        <v>187.828</v>
      </c>
      <c r="G15" s="59">
        <f>IFERROR(Exports!G15+Imports!G15,"..")</f>
        <v>231.02200000000002</v>
      </c>
      <c r="H15" s="59">
        <f>IFERROR(Exports!H15+Imports!H15,"..")</f>
        <v>163.31200000000001</v>
      </c>
      <c r="I15" s="59">
        <f>IFERROR(Exports!I15+Imports!I15,"..")</f>
        <v>299.65199999999999</v>
      </c>
      <c r="J15" s="59">
        <f>IFERROR(Exports!J15+Imports!J15,"..")</f>
        <v>151.15800000000002</v>
      </c>
      <c r="K15" s="59">
        <f>IFERROR(Exports!K15+Imports!K15,"..")</f>
        <v>161.50800000000001</v>
      </c>
      <c r="L15" s="59">
        <f>IFERROR(Exports!L15+Imports!L15,"..")</f>
        <v>224.80199999999999</v>
      </c>
      <c r="M15" s="59">
        <f>IFERROR(Exports!M15+Imports!M15,"..")</f>
        <v>238.36600000000001</v>
      </c>
      <c r="N15" s="59">
        <f>IFERROR(Exports!N15+Imports!N15,"..")</f>
        <v>250.72000000000003</v>
      </c>
      <c r="O15" s="59">
        <f>IFERROR(Exports!O15+Imports!O15,"..")</f>
        <v>495.26599999999996</v>
      </c>
      <c r="P15" s="59">
        <f>IFERROR(Exports!P15+Imports!P15,"..")</f>
        <v>571.01200000000006</v>
      </c>
      <c r="Q15" s="59">
        <f>IFERROR(Exports!Q15+Imports!Q15,"..")</f>
        <v>666.8</v>
      </c>
      <c r="R15" s="59">
        <f>IFERROR(Exports!R15+Imports!R15,"..")</f>
        <v>611.12799999999993</v>
      </c>
      <c r="S15" s="59">
        <f>IFERROR(Exports!S15+Imports!S15,"..")</f>
        <v>737.03399999999999</v>
      </c>
      <c r="T15" s="59">
        <f>IFERROR(Exports!T15+Imports!T15,"..")</f>
        <v>760.36200000000008</v>
      </c>
      <c r="U15" s="59">
        <f>IFERROR(Exports!U15+Imports!U15,"..")</f>
        <v>756.92200000000003</v>
      </c>
      <c r="V15" s="59">
        <f>IFERROR(Exports!V15+Imports!V15,"..")</f>
        <v>502.83199999999999</v>
      </c>
      <c r="W15" s="59">
        <f>IFERROR(Exports!W15+Imports!W15,"..")</f>
        <v>548.53800000000001</v>
      </c>
      <c r="X15" s="59">
        <f>IFERROR(Exports!X15+Imports!X15,"..")</f>
        <v>2073.0360000000001</v>
      </c>
      <c r="Y15" s="59">
        <f>IFERROR(Exports!Y15+Imports!Y15,"..")</f>
        <v>1021.8539999999999</v>
      </c>
      <c r="Z15" s="59">
        <f>IFERROR(Exports!Z15+Imports!Z15,"..")</f>
        <v>800.37</v>
      </c>
      <c r="AA15" s="59">
        <f>IFERROR(Exports!AA15+Imports!AA15,"..")</f>
        <v>1177.684</v>
      </c>
      <c r="AB15" s="59">
        <f>IFERROR(Exports!AB15+Imports!AB15,"..")</f>
        <v>1500.3120000000001</v>
      </c>
      <c r="AC15" s="59">
        <f>IFERROR(Exports!AC15+Imports!AC15,"..")</f>
        <v>2006.346</v>
      </c>
      <c r="AD15" s="59">
        <f>IFERROR(Exports!AD15+Imports!AD15,"..")</f>
        <v>2495.42</v>
      </c>
      <c r="AE15" s="59">
        <f>IFERROR(Exports!AE15+Imports!AE15,"..")</f>
        <v>2661.8420000000001</v>
      </c>
      <c r="AF15" s="59">
        <f>IFERROR(Exports!AF15+Imports!AF15,"..")</f>
        <v>3762.3779999999997</v>
      </c>
      <c r="AG15" s="59">
        <f>IFERROR(Exports!AG15+Imports!AG15,"..")</f>
        <v>4766.8760000000002</v>
      </c>
      <c r="AH15" s="59">
        <f>IFERROR(Exports!AH15+Imports!AH15,"..")</f>
        <v>15626.644</v>
      </c>
      <c r="AI15" s="59">
        <f>IFERROR(Exports!AI15+Imports!AI15,"..")</f>
        <v>4951.1760000000004</v>
      </c>
      <c r="AJ15" s="59">
        <f>IFERROR(Exports!AJ15+Imports!AJ15,"..")</f>
        <v>7589.72</v>
      </c>
      <c r="AK15" s="59">
        <f>IFERROR(Exports!AK15+Imports!AK15,"..")</f>
        <v>6019.4120000000003</v>
      </c>
      <c r="AL15" s="59">
        <f>IFERROR(Exports!AL15+Imports!AL15,"..")</f>
        <v>9166.44</v>
      </c>
      <c r="AM15" s="59">
        <f>IFERROR(Exports!AM15+Imports!AM15,"..")</f>
        <v>7044.2080000000005</v>
      </c>
      <c r="AN15" s="59">
        <f>IFERROR(Exports!AN15+Imports!AN15,"..")</f>
        <v>10861.262000000001</v>
      </c>
      <c r="AO15" s="59">
        <f>IFERROR(Exports!AO15+Imports!AO15,"..")</f>
        <v>10568.41</v>
      </c>
      <c r="AP15" s="59">
        <f>IFERROR(Exports!AP15+Imports!AP15,"..")</f>
        <v>8209.07</v>
      </c>
      <c r="AQ15" s="59">
        <f>IFERROR(Exports!AQ15+Imports!AQ15,"..")</f>
        <v>8858.2720000000008</v>
      </c>
      <c r="AR15" s="59">
        <f>IFERROR(Exports!AR15+Imports!AR15,"..")</f>
        <v>10382.32</v>
      </c>
      <c r="AS15" s="59">
        <f>IFERROR(Exports!AS15+Imports!AS15,"..")</f>
        <v>7975.3680000000004</v>
      </c>
      <c r="AT15" s="59">
        <f>IFERROR(Exports!AT15+Imports!AT15,"..")</f>
        <v>11220.47</v>
      </c>
      <c r="AU15" s="59">
        <f>IFERROR(Exports!AU15+Imports!AU15,"..")</f>
        <v>8494.2559999999994</v>
      </c>
      <c r="AV15" s="59">
        <f>IFERROR(Exports!AV15+Imports!AV15,"..")</f>
        <v>4672.4259999999995</v>
      </c>
      <c r="AW15" s="59">
        <f>IFERROR(Exports!AW15+Imports!AW15,"..")</f>
        <v>4852.2759999999998</v>
      </c>
      <c r="AX15" s="59">
        <f>IFERROR(Exports!AX15+Imports!AX15,"..")</f>
        <v>7049.7000000000007</v>
      </c>
      <c r="AY15" s="59">
        <f>IFERROR(Exports!AY15+Imports!AY15,"..")</f>
        <v>8509.5939999999991</v>
      </c>
      <c r="AZ15" s="59">
        <f>IFERROR(Exports!AZ15+Imports!AZ15,"..")</f>
        <v>11400.86</v>
      </c>
      <c r="BA15" s="59">
        <f>IFERROR(Exports!BA15+Imports!BA15,"..")</f>
        <v>13541.044000000002</v>
      </c>
      <c r="BB15" s="59">
        <f>IFERROR(Exports!BB15+Imports!BB15,"..")</f>
        <v>16914.921999999999</v>
      </c>
      <c r="BC15" s="59">
        <f>IFERROR(Exports!BC15+Imports!BC15,"..")</f>
        <v>20591.829999999998</v>
      </c>
      <c r="BD15" s="59">
        <f>IFERROR(Exports!BD15+Imports!BD15,"..")</f>
        <v>21598.752</v>
      </c>
      <c r="BE15" s="59">
        <f>IFERROR(Exports!BE15+Imports!BE15,"..")</f>
        <v>28025.822</v>
      </c>
      <c r="BF15" s="59">
        <f>IFERROR(Exports!BF15+Imports!BF15,"..")</f>
        <v>25951.84</v>
      </c>
      <c r="BG15" s="59">
        <f>IFERROR(Exports!BG15+Imports!BG15,"..")</f>
        <v>27835.52</v>
      </c>
      <c r="BH15" s="59">
        <f>IFERROR(Exports!BH15+Imports!BH15,"..")</f>
        <v>27121.175999999999</v>
      </c>
      <c r="BI15" s="59">
        <f>IFERROR(Exports!BI15+Imports!BI15,"..")</f>
        <v>28502.502</v>
      </c>
      <c r="BJ15" s="59">
        <f>IFERROR(Exports!BJ15+Imports!BJ15,"..")</f>
        <v>28421.572</v>
      </c>
      <c r="BK15" s="59">
        <f>IFERROR(Exports!BK15+Imports!BK15,"..")</f>
        <v>23947.775999999998</v>
      </c>
      <c r="BL15" s="59">
        <f>IFERROR(Exports!BL15+Imports!BL15,"..")</f>
        <v>44994.254000000001</v>
      </c>
      <c r="BM15" s="59">
        <f>IFERROR(Exports!BM15+Imports!BM15,"..")</f>
        <v>41917.020000000004</v>
      </c>
      <c r="BN15" s="59">
        <f>IFERROR(Exports!BN15+Imports!BN15,"..")</f>
        <v>41494.414000000004</v>
      </c>
      <c r="BO15" s="59">
        <f>IFERROR(Exports!BO15+Imports!BO15,"..")</f>
        <v>44646.270000000004</v>
      </c>
      <c r="BP15" s="59">
        <f>IFERROR(Exports!BP15+Imports!BP15,"..")</f>
        <v>68339.937999999995</v>
      </c>
      <c r="BQ15" s="59">
        <f>IFERROR(Exports!BQ15+Imports!BQ15,"..")</f>
        <v>65454.478000000003</v>
      </c>
      <c r="BR15" s="59">
        <f>IFERROR(Exports!BR15+Imports!BR15,"..")</f>
        <v>56516</v>
      </c>
      <c r="BS15" s="59">
        <f>IFERROR(Exports!BS15+Imports!BS15,"..")</f>
        <v>59558</v>
      </c>
      <c r="BT15" s="59">
        <f>IFERROR(Exports!BT15+Imports!BT15,"..")</f>
        <v>68686</v>
      </c>
      <c r="BU15" s="59">
        <f>IFERROR(Exports!BU15+Imports!BU15,"..")</f>
        <v>68434</v>
      </c>
      <c r="BV15" s="59">
        <f>IFERROR(Exports!BV15+Imports!BV15,"..")</f>
        <v>65676</v>
      </c>
      <c r="BW15" s="59">
        <f>IFERROR(Exports!BW15+Imports!BW15,"..")</f>
        <v>74358</v>
      </c>
      <c r="BX15" s="59">
        <f>IFERROR(Exports!BX15+Imports!BX15,"..")</f>
        <v>79266</v>
      </c>
      <c r="BY15" s="59">
        <f>IFERROR(Exports!BY15+Imports!BY15,"..")</f>
        <v>87116</v>
      </c>
      <c r="BZ15" s="59">
        <f>IFERROR(Exports!BZ15+Imports!BZ15,"..")</f>
        <v>125382</v>
      </c>
      <c r="CA15" s="59">
        <f>IFERROR(Exports!CA15+Imports!CA15,"..")</f>
        <v>103364</v>
      </c>
      <c r="CB15" s="59">
        <f>IFERROR(Exports!CB15+Imports!CB15,"..")</f>
        <v>129936</v>
      </c>
      <c r="CC15" s="59">
        <f>IFERROR(Exports!CC15+Imports!CC15,"..")</f>
        <v>146262</v>
      </c>
      <c r="CD15" s="59">
        <f>IFERROR(Exports!CD15+Imports!CD15,"..")</f>
        <v>156920</v>
      </c>
      <c r="CE15" s="59">
        <f>IFERROR(Exports!CE15+Imports!CE15,"..")</f>
        <v>151143</v>
      </c>
      <c r="CF15" s="59">
        <f>IFERROR(Exports!CF15+Imports!CF15,"..")</f>
        <v>168889</v>
      </c>
      <c r="CG15" s="59">
        <f>IFERROR(Exports!CG15+Imports!CG15,"..")</f>
        <v>194059</v>
      </c>
      <c r="CH15" s="59">
        <f>IFERROR(Exports!CH15+Imports!CH15,"..")</f>
        <v>220695</v>
      </c>
      <c r="CI15" s="59">
        <f>IFERROR(Exports!CI15+Imports!CI15,"..")</f>
        <v>263804</v>
      </c>
      <c r="CJ15" s="59">
        <f>IFERROR(Exports!CJ15+Imports!CJ15,"..")</f>
        <v>272565</v>
      </c>
      <c r="CK15" s="59">
        <f>IFERROR(Exports!CK15+Imports!CK15,"..")</f>
        <v>277266</v>
      </c>
      <c r="CL15" s="59">
        <f>IFERROR(Exports!CL15+Imports!CL15,"..")</f>
        <v>299659</v>
      </c>
      <c r="CM15" s="59">
        <f>IFERROR(Exports!CM15+Imports!CM15,"..")</f>
        <v>365284</v>
      </c>
      <c r="CN15" s="59">
        <f>IFERROR(Exports!CN15+Imports!CN15,"..")</f>
        <v>506017</v>
      </c>
      <c r="CO15" s="59">
        <f>IFERROR(Exports!CO15+Imports!CO15,"..")</f>
        <v>447696</v>
      </c>
      <c r="CP15" s="59">
        <f>IFERROR(Exports!CP15+Imports!CP15,"..")</f>
        <v>572558</v>
      </c>
      <c r="CQ15" s="59">
        <f>IFERROR(Exports!CQ15+Imports!CQ15,"..")</f>
        <v>555810</v>
      </c>
      <c r="CR15" s="59">
        <f>IFERROR(Exports!CR15+Imports!CR15,"..")</f>
        <v>656177</v>
      </c>
      <c r="CS15" s="59">
        <f>IFERROR(Exports!CS15+Imports!CS15,"..")</f>
        <v>782874</v>
      </c>
      <c r="CT15" s="59">
        <f>IFERROR(Exports!CT15+Imports!CT15,"..")</f>
        <v>932840</v>
      </c>
      <c r="CU15" s="59">
        <f>IFERROR(Exports!CU15+Imports!CU15,"..")</f>
        <v>941726</v>
      </c>
      <c r="CV15" s="59">
        <f>IFERROR(Exports!CV15+Imports!CV15,"..")</f>
        <v>717096</v>
      </c>
      <c r="CW15" s="59">
        <f>IFERROR(Exports!CW15+Imports!CW15,"..")</f>
        <v>756533</v>
      </c>
      <c r="CX15" s="59">
        <f>IFERROR(Exports!CX15+Imports!CX15,"..")</f>
        <v>904833</v>
      </c>
      <c r="CY15" s="59">
        <f>IFERROR(Exports!CY15+Imports!CY15,"..")</f>
        <v>1151333</v>
      </c>
      <c r="CZ15" s="59">
        <f>IFERROR(Exports!CZ15+Imports!CZ15,"..")</f>
        <v>1387589</v>
      </c>
      <c r="DA15" s="59">
        <f>IFERROR(Exports!DA15+Imports!DA15,"..")</f>
        <v>1568981</v>
      </c>
      <c r="DB15" s="59">
        <f>IFERROR(Exports!DB15+Imports!DB15,"..")</f>
        <v>1776512</v>
      </c>
      <c r="DC15" s="59">
        <f>IFERROR(Exports!DC15+Imports!DC15,"..")</f>
        <v>1988331.088</v>
      </c>
      <c r="DD15" s="59">
        <f>IFERROR(Exports!DD15+Imports!DD15,"..")</f>
        <v>1704411.4750000001</v>
      </c>
      <c r="DE15" s="59">
        <f>IFERROR(Exports!DE15+Imports!DE15,"..")</f>
        <v>1694393.0289999999</v>
      </c>
      <c r="DF15" s="59">
        <f>IFERROR(Exports!DF15+Imports!DF15,"..")</f>
        <v>2142019.4789999998</v>
      </c>
      <c r="DG15" s="59">
        <f>IFERROR(Exports!DG15+Imports!DG15,"..")</f>
        <v>2204548.5140000004</v>
      </c>
      <c r="DH15" s="59">
        <f>IFERROR(Exports!DH15+Imports!DH15,"..")</f>
        <v>2428011.7079999992</v>
      </c>
      <c r="DI15" s="59">
        <f>IFERROR(Exports!DI15+Imports!DI15,"..")</f>
        <v>2823790.2579999999</v>
      </c>
      <c r="DJ15" s="59">
        <f>IFERROR(Exports!DJ15+Imports!DJ15,"..")</f>
        <v>2442756.6359999995</v>
      </c>
      <c r="DK15" s="59">
        <f>IFERROR(Exports!DK15+Imports!DK15,"..")</f>
        <v>2712503.8569999998</v>
      </c>
      <c r="DL15" s="59">
        <f>IFERROR(Exports!DL15+Imports!DL15,"..")</f>
        <v>2820483.8689999995</v>
      </c>
      <c r="DM15" s="59">
        <f>IFERROR(Exports!DM15+Imports!DM15,"..")</f>
        <v>3023609.63</v>
      </c>
      <c r="DN15" s="59">
        <f>IFERROR(Exports!DN15+Imports!DN15,"..")</f>
        <v>3638043.9360000007</v>
      </c>
      <c r="DO15" s="59">
        <f>IFERROR(Exports!DO15+Imports!DO15,"..")</f>
        <v>3507280.3960000006</v>
      </c>
      <c r="DP15" s="59">
        <f>IFERROR(Exports!DP15+Imports!DP15,"..")</f>
        <v>3591771.5280000009</v>
      </c>
      <c r="DQ15" s="59">
        <f>IFERROR(Exports!DQ15+Imports!DQ15,"..")</f>
        <v>3646652.2710000006</v>
      </c>
      <c r="DR15" s="59">
        <f>IFERROR(Exports!DR15+Imports!DR15,"..")</f>
        <v>3785548.4020000007</v>
      </c>
      <c r="DS15" s="59">
        <f>IFERROR(Exports!DS15+Imports!DS15,"..")</f>
        <v>3690321.9480000008</v>
      </c>
      <c r="DT15" s="59">
        <f>IFERROR(Exports!DT15+Imports!DT15,"..")</f>
        <v>3844667.4349999996</v>
      </c>
      <c r="DU15" s="59">
        <f>IFERROR(Exports!DU15+Imports!DU15,"..")</f>
        <v>3807975.6430000002</v>
      </c>
      <c r="DV15" s="59">
        <f>IFERROR(Exports!DV15+Imports!DV15,"..")</f>
        <v>3994652.157000002</v>
      </c>
      <c r="DW15" s="59">
        <f>IFERROR(Exports!DW15+Imports!DW15,"..")</f>
        <v>3021205.530999999</v>
      </c>
      <c r="DX15" s="59">
        <f>IFERROR(Exports!DX15+Imports!DX15,"..")</f>
        <v>3107160.2280000001</v>
      </c>
      <c r="DY15" s="59">
        <f>IFERROR(Exports!DY15+Imports!DY15,"..")</f>
        <v>3617321.2070000009</v>
      </c>
      <c r="DZ15" s="59">
        <f>IFERROR(Exports!DZ15+Imports!DZ15,"..")</f>
        <v>3723550.9380000005</v>
      </c>
      <c r="EA15" s="59">
        <f>IFERROR(Exports!EA15+Imports!EA15,"..")</f>
        <v>3360775.8699499993</v>
      </c>
      <c r="EB15" s="59">
        <f>IFERROR(Exports!EB15+Imports!EB15,"..")</f>
        <v>3669342.6663699993</v>
      </c>
      <c r="EC15" s="59">
        <f>IFERROR(Exports!EC15+Imports!EC15,"..")</f>
        <v>3984131.9139999999</v>
      </c>
      <c r="ED15" s="59">
        <f>IFERROR(Exports!ED15+Imports!ED15,"..")</f>
        <v>3756709.6599999992</v>
      </c>
      <c r="EN15" s="60"/>
      <c r="EO15" s="60"/>
      <c r="EP15" s="60"/>
      <c r="EQ15" s="60"/>
      <c r="ER15" s="60"/>
      <c r="ES15" s="60"/>
      <c r="ET15" s="60"/>
      <c r="EU15" s="60"/>
    </row>
    <row r="16" spans="1:296" ht="11.2" customHeight="1" x14ac:dyDescent="0.35">
      <c r="A16" s="55" t="s">
        <v>123</v>
      </c>
      <c r="B16" s="54">
        <v>1885</v>
      </c>
      <c r="C16" s="59">
        <f>IFERROR(Exports!C16+Imports!C16,"..")</f>
        <v>79.111999999999995</v>
      </c>
      <c r="D16" s="59">
        <f>IFERROR(Exports!D16+Imports!D16,"..")</f>
        <v>54.41</v>
      </c>
      <c r="E16" s="59">
        <f>IFERROR(Exports!E16+Imports!E16,"..")</f>
        <v>97.54</v>
      </c>
      <c r="F16" s="59">
        <f>IFERROR(Exports!F16+Imports!F16,"..")</f>
        <v>156.352</v>
      </c>
      <c r="G16" s="59">
        <f>IFERROR(Exports!G16+Imports!G16,"..")</f>
        <v>200.36799999999999</v>
      </c>
      <c r="H16" s="59">
        <f>IFERROR(Exports!H16+Imports!H16,"..")</f>
        <v>215.13200000000001</v>
      </c>
      <c r="I16" s="59">
        <f>IFERROR(Exports!I16+Imports!I16,"..")</f>
        <v>269.08199999999999</v>
      </c>
      <c r="J16" s="59">
        <f>IFERROR(Exports!J16+Imports!J16,"..")</f>
        <v>250.66800000000001</v>
      </c>
      <c r="K16" s="59">
        <f>IFERROR(Exports!K16+Imports!K16,"..")</f>
        <v>241.73400000000001</v>
      </c>
      <c r="L16" s="59">
        <f>IFERROR(Exports!L16+Imports!L16,"..")</f>
        <v>296.786</v>
      </c>
      <c r="M16" s="59">
        <f>IFERROR(Exports!M16+Imports!M16,"..")</f>
        <v>324.66199999999998</v>
      </c>
      <c r="N16" s="59">
        <f>IFERROR(Exports!N16+Imports!N16,"..")</f>
        <v>280.27199999999999</v>
      </c>
      <c r="O16" s="59">
        <f>IFERROR(Exports!O16+Imports!O16,"..")</f>
        <v>287.97199999999998</v>
      </c>
      <c r="P16" s="59">
        <f>IFERROR(Exports!P16+Imports!P16,"..")</f>
        <v>291.43400000000003</v>
      </c>
      <c r="Q16" s="59">
        <f>IFERROR(Exports!Q16+Imports!Q16,"..")</f>
        <v>297.52800000000002</v>
      </c>
      <c r="R16" s="59">
        <f>IFERROR(Exports!R16+Imports!R16,"..")</f>
        <v>473.71400000000006</v>
      </c>
      <c r="S16" s="59">
        <f>IFERROR(Exports!S16+Imports!S16,"..")</f>
        <v>797.32</v>
      </c>
      <c r="T16" s="59">
        <f>IFERROR(Exports!T16+Imports!T16,"..")</f>
        <v>510.29</v>
      </c>
      <c r="U16" s="59">
        <f>IFERROR(Exports!U16+Imports!U16,"..")</f>
        <v>599.14200000000005</v>
      </c>
      <c r="V16" s="59">
        <f>IFERROR(Exports!V16+Imports!V16,"..")</f>
        <v>526.96399999999994</v>
      </c>
      <c r="W16" s="59">
        <f>IFERROR(Exports!W16+Imports!W16,"..")</f>
        <v>559.01599999999996</v>
      </c>
      <c r="X16" s="59">
        <f>IFERROR(Exports!X16+Imports!X16,"..")</f>
        <v>1375.82</v>
      </c>
      <c r="Y16" s="59">
        <f>IFERROR(Exports!Y16+Imports!Y16,"..")</f>
        <v>1141.79</v>
      </c>
      <c r="Z16" s="59">
        <f>IFERROR(Exports!Z16+Imports!Z16,"..")</f>
        <v>946.42600000000004</v>
      </c>
      <c r="AA16" s="59">
        <f>IFERROR(Exports!AA16+Imports!AA16,"..")</f>
        <v>530.404</v>
      </c>
      <c r="AB16" s="59">
        <f>IFERROR(Exports!AB16+Imports!AB16,"..")</f>
        <v>766.39200000000005</v>
      </c>
      <c r="AC16" s="59">
        <f>IFERROR(Exports!AC16+Imports!AC16,"..")</f>
        <v>921.05599999999993</v>
      </c>
      <c r="AD16" s="59">
        <f>IFERROR(Exports!AD16+Imports!AD16,"..")</f>
        <v>1015.556</v>
      </c>
      <c r="AE16" s="59">
        <f>IFERROR(Exports!AE16+Imports!AE16,"..")</f>
        <v>820.99199999999996</v>
      </c>
      <c r="AF16" s="59">
        <f>IFERROR(Exports!AF16+Imports!AF16,"..")</f>
        <v>762.72400000000005</v>
      </c>
      <c r="AG16" s="59">
        <f>IFERROR(Exports!AG16+Imports!AG16,"..")</f>
        <v>753.02600000000007</v>
      </c>
      <c r="AH16" s="59">
        <f>IFERROR(Exports!AH16+Imports!AH16,"..")</f>
        <v>323.52600000000001</v>
      </c>
      <c r="AI16" s="59">
        <f>IFERROR(Exports!AI16+Imports!AI16,"..")</f>
        <v>93.676000000000002</v>
      </c>
      <c r="AJ16" s="59">
        <f>IFERROR(Exports!AJ16+Imports!AJ16,"..")</f>
        <v>90.897999999999996</v>
      </c>
      <c r="AK16" s="59">
        <f>IFERROR(Exports!AK16+Imports!AK16,"..")</f>
        <v>426.45799999999997</v>
      </c>
      <c r="AL16" s="59">
        <f>IFERROR(Exports!AL16+Imports!AL16,"..")</f>
        <v>584.70399999999995</v>
      </c>
      <c r="AM16" s="59">
        <f>IFERROR(Exports!AM16+Imports!AM16,"..")</f>
        <v>100.17999999999999</v>
      </c>
      <c r="AN16" s="59">
        <f>IFERROR(Exports!AN16+Imports!AN16,"..")</f>
        <v>432.83000000000004</v>
      </c>
      <c r="AO16" s="59">
        <f>IFERROR(Exports!AO16+Imports!AO16,"..")</f>
        <v>357.858</v>
      </c>
      <c r="AP16" s="59">
        <f>IFERROR(Exports!AP16+Imports!AP16,"..")</f>
        <v>319.45600000000002</v>
      </c>
      <c r="AQ16" s="59">
        <f>IFERROR(Exports!AQ16+Imports!AQ16,"..")</f>
        <v>517.38400000000001</v>
      </c>
      <c r="AR16" s="59">
        <f>IFERROR(Exports!AR16+Imports!AR16,"..")</f>
        <v>154.47999999999999</v>
      </c>
      <c r="AS16" s="59">
        <f>IFERROR(Exports!AS16+Imports!AS16,"..")</f>
        <v>236.108</v>
      </c>
      <c r="AT16" s="59">
        <f>IFERROR(Exports!AT16+Imports!AT16,"..")</f>
        <v>310.05600000000004</v>
      </c>
      <c r="AU16" s="59">
        <f>IFERROR(Exports!AU16+Imports!AU16,"..")</f>
        <v>257.77600000000001</v>
      </c>
      <c r="AV16" s="59">
        <f>IFERROR(Exports!AV16+Imports!AV16,"..")</f>
        <v>103.22</v>
      </c>
      <c r="AW16" s="59">
        <f>IFERROR(Exports!AW16+Imports!AW16,"..")</f>
        <v>1.482</v>
      </c>
      <c r="AX16" s="59">
        <f>IFERROR(Exports!AX16+Imports!AX16,"..")</f>
        <v>40.816000000000003</v>
      </c>
      <c r="AY16" s="59">
        <f>IFERROR(Exports!AY16+Imports!AY16,"..")</f>
        <v>27.02</v>
      </c>
      <c r="AZ16" s="59">
        <f>IFERROR(Exports!AZ16+Imports!AZ16,"..")</f>
        <v>22.826000000000001</v>
      </c>
      <c r="BA16" s="59">
        <f>IFERROR(Exports!BA16+Imports!BA16,"..")</f>
        <v>41.506</v>
      </c>
      <c r="BB16" s="59">
        <f>IFERROR(Exports!BB16+Imports!BB16,"..")</f>
        <v>45.574000000000005</v>
      </c>
      <c r="BC16" s="59">
        <f>IFERROR(Exports!BC16+Imports!BC16,"..")</f>
        <v>188.13200000000001</v>
      </c>
      <c r="BD16" s="59">
        <f>IFERROR(Exports!BD16+Imports!BD16,"..")</f>
        <v>252.63800000000001</v>
      </c>
      <c r="BE16" s="59">
        <f>IFERROR(Exports!BE16+Imports!BE16,"..")</f>
        <v>267.65800000000002</v>
      </c>
      <c r="BF16" s="59">
        <f>IFERROR(Exports!BF16+Imports!BF16,"..")</f>
        <v>625.28800000000001</v>
      </c>
      <c r="BG16" s="59">
        <f>IFERROR(Exports!BG16+Imports!BG16,"..")</f>
        <v>814.14800000000002</v>
      </c>
      <c r="BH16" s="59">
        <f>IFERROR(Exports!BH16+Imports!BH16,"..")</f>
        <v>472.93599999999998</v>
      </c>
      <c r="BI16" s="59">
        <f>IFERROR(Exports!BI16+Imports!BI16,"..")</f>
        <v>1385.636</v>
      </c>
      <c r="BJ16" s="59">
        <f>IFERROR(Exports!BJ16+Imports!BJ16,"..")</f>
        <v>681.53399999999999</v>
      </c>
      <c r="BK16" s="59">
        <f>IFERROR(Exports!BK16+Imports!BK16,"..")</f>
        <v>43.353999999999999</v>
      </c>
      <c r="BL16" s="59">
        <f>IFERROR(Exports!BL16+Imports!BL16,"..")</f>
        <v>156.63800000000001</v>
      </c>
      <c r="BM16" s="59">
        <f>IFERROR(Exports!BM16+Imports!BM16,"..")</f>
        <v>132.828</v>
      </c>
      <c r="BN16" s="59">
        <f>IFERROR(Exports!BN16+Imports!BN16,"..")</f>
        <v>371.666</v>
      </c>
      <c r="BO16" s="59">
        <f>IFERROR(Exports!BO16+Imports!BO16,"..")</f>
        <v>1295.1860000000001</v>
      </c>
      <c r="BP16" s="59">
        <f>IFERROR(Exports!BP16+Imports!BP16,"..")</f>
        <v>1319.816</v>
      </c>
      <c r="BQ16" s="59">
        <f>IFERROR(Exports!BQ16+Imports!BQ16,"..")</f>
        <v>1613.126</v>
      </c>
      <c r="BR16" s="59">
        <f>IFERROR(Exports!BR16+Imports!BR16,"..")</f>
        <v>496</v>
      </c>
      <c r="BS16" s="59">
        <f>IFERROR(Exports!BS16+Imports!BS16,"..")</f>
        <v>652</v>
      </c>
      <c r="BT16" s="59">
        <f>IFERROR(Exports!BT16+Imports!BT16,"..")</f>
        <v>870</v>
      </c>
      <c r="BU16" s="59">
        <f>IFERROR(Exports!BU16+Imports!BU16,"..")</f>
        <v>2270</v>
      </c>
      <c r="BV16" s="59">
        <f>IFERROR(Exports!BV16+Imports!BV16,"..")</f>
        <v>928</v>
      </c>
      <c r="BW16" s="59">
        <f>IFERROR(Exports!BW16+Imports!BW16,"..")</f>
        <v>1052</v>
      </c>
      <c r="BX16" s="59">
        <f>IFERROR(Exports!BX16+Imports!BX16,"..")</f>
        <v>422</v>
      </c>
      <c r="BY16" s="59">
        <f>IFERROR(Exports!BY16+Imports!BY16,"..")</f>
        <v>542</v>
      </c>
      <c r="BZ16" s="59">
        <f>IFERROR(Exports!BZ16+Imports!BZ16,"..")</f>
        <v>498</v>
      </c>
      <c r="CA16" s="59">
        <f>IFERROR(Exports!CA16+Imports!CA16,"..")</f>
        <v>594</v>
      </c>
      <c r="CB16" s="59">
        <f>IFERROR(Exports!CB16+Imports!CB16,"..")</f>
        <v>1556</v>
      </c>
      <c r="CC16" s="59">
        <f>IFERROR(Exports!CC16+Imports!CC16,"..")</f>
        <v>624</v>
      </c>
      <c r="CD16" s="59">
        <f>IFERROR(Exports!CD16+Imports!CD16,"..")</f>
        <v>809</v>
      </c>
      <c r="CE16" s="59">
        <f>IFERROR(Exports!CE16+Imports!CE16,"..")</f>
        <v>1215</v>
      </c>
      <c r="CF16" s="59">
        <f>IFERROR(Exports!CF16+Imports!CF16,"..")</f>
        <v>3950</v>
      </c>
      <c r="CG16" s="59">
        <f>IFERROR(Exports!CG16+Imports!CG16,"..")</f>
        <v>12617</v>
      </c>
      <c r="CH16" s="59">
        <f>IFERROR(Exports!CH16+Imports!CH16,"..")</f>
        <v>8261</v>
      </c>
      <c r="CI16" s="59">
        <f>IFERROR(Exports!CI16+Imports!CI16,"..")</f>
        <v>5884</v>
      </c>
      <c r="CJ16" s="59">
        <f>IFERROR(Exports!CJ16+Imports!CJ16,"..")</f>
        <v>12250</v>
      </c>
      <c r="CK16" s="59">
        <f>IFERROR(Exports!CK16+Imports!CK16,"..")</f>
        <v>20886</v>
      </c>
      <c r="CL16" s="59">
        <f>IFERROR(Exports!CL16+Imports!CL16,"..")</f>
        <v>44266</v>
      </c>
      <c r="CM16" s="59">
        <f>IFERROR(Exports!CM16+Imports!CM16,"..")</f>
        <v>43521</v>
      </c>
      <c r="CN16" s="59">
        <f>IFERROR(Exports!CN16+Imports!CN16,"..")</f>
        <v>25586</v>
      </c>
      <c r="CO16" s="59">
        <f>IFERROR(Exports!CO16+Imports!CO16,"..")</f>
        <v>921</v>
      </c>
      <c r="CP16" s="59">
        <f>IFERROR(Exports!CP16+Imports!CP16,"..")</f>
        <v>352</v>
      </c>
      <c r="CQ16" s="59">
        <f>IFERROR(Exports!CQ16+Imports!CQ16,"..")</f>
        <v>807</v>
      </c>
      <c r="CR16" s="59">
        <f>IFERROR(Exports!CR16+Imports!CR16,"..")</f>
        <v>8196</v>
      </c>
      <c r="CS16" s="59">
        <f>IFERROR(Exports!CS16+Imports!CS16,"..")</f>
        <v>20971</v>
      </c>
      <c r="CT16" s="59">
        <f>IFERROR(Exports!CT16+Imports!CT16,"..")</f>
        <v>14492</v>
      </c>
      <c r="CU16" s="59">
        <f>IFERROR(Exports!CU16+Imports!CU16,"..")</f>
        <v>7913</v>
      </c>
      <c r="CV16" s="59">
        <f>IFERROR(Exports!CV16+Imports!CV16,"..")</f>
        <v>10251</v>
      </c>
      <c r="CW16" s="59">
        <f>IFERROR(Exports!CW16+Imports!CW16,"..")</f>
        <v>9559</v>
      </c>
      <c r="CX16" s="59">
        <f>IFERROR(Exports!CX16+Imports!CX16,"..")</f>
        <v>13808</v>
      </c>
      <c r="CY16" s="59">
        <f>IFERROR(Exports!CY16+Imports!CY16,"..")</f>
        <v>24919</v>
      </c>
      <c r="CZ16" s="59">
        <f>IFERROR(Exports!CZ16+Imports!CZ16,"..")</f>
        <v>30696</v>
      </c>
      <c r="DA16" s="59">
        <f>IFERROR(Exports!DA16+Imports!DA16,"..")</f>
        <v>46367</v>
      </c>
      <c r="DB16" s="59">
        <f>IFERROR(Exports!DB16+Imports!DB16,"..")</f>
        <v>63559</v>
      </c>
      <c r="DC16" s="59">
        <f>IFERROR(Exports!DC16+Imports!DC16,"..")</f>
        <v>97075.58699999997</v>
      </c>
      <c r="DD16" s="59">
        <f>IFERROR(Exports!DD16+Imports!DD16,"..")</f>
        <v>91662.641000000003</v>
      </c>
      <c r="DE16" s="59">
        <f>IFERROR(Exports!DE16+Imports!DE16,"..")</f>
        <v>88338.263000000006</v>
      </c>
      <c r="DF16" s="59">
        <f>IFERROR(Exports!DF16+Imports!DF16,"..")</f>
        <v>119732.99199999997</v>
      </c>
      <c r="DG16" s="59">
        <f>IFERROR(Exports!DG16+Imports!DG16,"..")</f>
        <v>158143.55599999998</v>
      </c>
      <c r="DH16" s="59">
        <f>IFERROR(Exports!DH16+Imports!DH16,"..")</f>
        <v>188340.114</v>
      </c>
      <c r="DI16" s="59">
        <f>IFERROR(Exports!DI16+Imports!DI16,"..")</f>
        <v>277830.78200000001</v>
      </c>
      <c r="DJ16" s="59">
        <f>IFERROR(Exports!DJ16+Imports!DJ16,"..")</f>
        <v>263220.47100000002</v>
      </c>
      <c r="DK16" s="59">
        <f>IFERROR(Exports!DK16+Imports!DK16,"..")</f>
        <v>259697.74</v>
      </c>
      <c r="DL16" s="59">
        <f>IFERROR(Exports!DL16+Imports!DL16,"..")</f>
        <v>280652.08299999998</v>
      </c>
      <c r="DM16" s="59">
        <f>IFERROR(Exports!DM16+Imports!DM16,"..")</f>
        <v>190262.17300000004</v>
      </c>
      <c r="DN16" s="59">
        <f>IFERROR(Exports!DN16+Imports!DN16,"..")</f>
        <v>211445.12700000001</v>
      </c>
      <c r="DO16" s="59">
        <f>IFERROR(Exports!DO16+Imports!DO16,"..")</f>
        <v>251458.76599999995</v>
      </c>
      <c r="DP16" s="59">
        <f>IFERROR(Exports!DP16+Imports!DP16,"..")</f>
        <v>221529.96900000007</v>
      </c>
      <c r="DQ16" s="59">
        <f>IFERROR(Exports!DQ16+Imports!DQ16,"..")</f>
        <v>298340.79700000002</v>
      </c>
      <c r="DR16" s="59">
        <f>IFERROR(Exports!DR16+Imports!DR16,"..")</f>
        <v>282195.36</v>
      </c>
      <c r="DS16" s="59">
        <f>IFERROR(Exports!DS16+Imports!DS16,"..")</f>
        <v>342799.49800000002</v>
      </c>
      <c r="DT16" s="59">
        <f>IFERROR(Exports!DT16+Imports!DT16,"..")</f>
        <v>427416.60899999994</v>
      </c>
      <c r="DU16" s="59">
        <f>IFERROR(Exports!DU16+Imports!DU16,"..")</f>
        <v>772769.35199999996</v>
      </c>
      <c r="DV16" s="59">
        <f>IFERROR(Exports!DV16+Imports!DV16,"..")</f>
        <v>887057.89199999976</v>
      </c>
      <c r="DW16" s="59">
        <f>IFERROR(Exports!DW16+Imports!DW16,"..")</f>
        <v>1212175.061</v>
      </c>
      <c r="DX16" s="59">
        <f>IFERROR(Exports!DX16+Imports!DX16,"..")</f>
        <v>1105599.4839999999</v>
      </c>
      <c r="DY16" s="59">
        <f>IFERROR(Exports!DY16+Imports!DY16,"..")</f>
        <v>1659345.6929999997</v>
      </c>
      <c r="DZ16" s="59">
        <f>IFERROR(Exports!DZ16+Imports!DZ16,"..")</f>
        <v>1595478.334</v>
      </c>
      <c r="EA16" s="59">
        <f>IFERROR(Exports!EA16+Imports!EA16,"..")</f>
        <v>1420245.2549999999</v>
      </c>
      <c r="EB16" s="59">
        <f>IFERROR(Exports!EB16+Imports!EB16,"..")</f>
        <v>1186688.378</v>
      </c>
      <c r="EC16" s="59">
        <f>IFERROR(Exports!EC16+Imports!EC16,"..")</f>
        <v>878717.77200000011</v>
      </c>
      <c r="ED16" s="59">
        <f>IFERROR(Exports!ED16+Imports!ED16,"..")</f>
        <v>949921.03900000011</v>
      </c>
      <c r="EN16" s="60"/>
      <c r="EO16" s="60"/>
      <c r="EP16" s="60"/>
      <c r="EQ16" s="60"/>
      <c r="ER16" s="60"/>
      <c r="ES16" s="60"/>
      <c r="ET16" s="60"/>
      <c r="EU16" s="60"/>
    </row>
    <row r="17" spans="1:288" s="64" customFormat="1" ht="11.2" customHeight="1" x14ac:dyDescent="0.35">
      <c r="A17" s="55" t="s">
        <v>124</v>
      </c>
      <c r="B17" s="54">
        <v>1885</v>
      </c>
      <c r="C17" s="59">
        <f>IFERROR(Exports!C17+Imports!C17,"..")</f>
        <v>2054.9299999999998</v>
      </c>
      <c r="D17" s="59">
        <f>IFERROR(Exports!D17+Imports!D17,"..")</f>
        <v>1796.27</v>
      </c>
      <c r="E17" s="59">
        <f>IFERROR(Exports!E17+Imports!E17,"..")</f>
        <v>1955.6179999999999</v>
      </c>
      <c r="F17" s="59">
        <f>IFERROR(Exports!F17+Imports!F17,"..")</f>
        <v>2077.3719999999998</v>
      </c>
      <c r="G17" s="59">
        <f>IFERROR(Exports!G17+Imports!G17,"..")</f>
        <v>1565.952</v>
      </c>
      <c r="H17" s="59">
        <f>IFERROR(Exports!H17+Imports!H17,"..")</f>
        <v>1423.4179999999999</v>
      </c>
      <c r="I17" s="59">
        <f>IFERROR(Exports!I17+Imports!I17,"..")</f>
        <v>1421.0259999999998</v>
      </c>
      <c r="J17" s="59">
        <f>IFERROR(Exports!J17+Imports!J17,"..")</f>
        <v>987.76600000000008</v>
      </c>
      <c r="K17" s="59">
        <f>IFERROR(Exports!K17+Imports!K17,"..")</f>
        <v>740.80799999999999</v>
      </c>
      <c r="L17" s="59">
        <f>IFERROR(Exports!L17+Imports!L17,"..")</f>
        <v>566.03600000000006</v>
      </c>
      <c r="M17" s="59">
        <f>IFERROR(Exports!M17+Imports!M17,"..")</f>
        <v>589.28</v>
      </c>
      <c r="N17" s="59">
        <f>IFERROR(Exports!N17+Imports!N17,"..")</f>
        <v>625.09399999999994</v>
      </c>
      <c r="O17" s="59">
        <f>IFERROR(Exports!O17+Imports!O17,"..")</f>
        <v>570.57400000000007</v>
      </c>
      <c r="P17" s="59">
        <f>IFERROR(Exports!P17+Imports!P17,"..")</f>
        <v>617.31600000000003</v>
      </c>
      <c r="Q17" s="59">
        <f>IFERROR(Exports!Q17+Imports!Q17,"..")</f>
        <v>1253.1579999999999</v>
      </c>
      <c r="R17" s="59">
        <f>IFERROR(Exports!R17+Imports!R17,"..")</f>
        <v>1690.3560000000002</v>
      </c>
      <c r="S17" s="59">
        <f>IFERROR(Exports!S17+Imports!S17,"..")</f>
        <v>576.93000000000006</v>
      </c>
      <c r="T17" s="59">
        <f>IFERROR(Exports!T17+Imports!T17,"..")</f>
        <v>666.55600000000004</v>
      </c>
      <c r="U17" s="59">
        <f>IFERROR(Exports!U17+Imports!U17,"..")</f>
        <v>686.15599999999995</v>
      </c>
      <c r="V17" s="59">
        <f>IFERROR(Exports!V17+Imports!V17,"..")</f>
        <v>812.92199999999991</v>
      </c>
      <c r="W17" s="59">
        <f>IFERROR(Exports!W17+Imports!W17,"..")</f>
        <v>1046.2640000000001</v>
      </c>
      <c r="X17" s="59">
        <f>IFERROR(Exports!X17+Imports!X17,"..")</f>
        <v>562.25599999999997</v>
      </c>
      <c r="Y17" s="59">
        <f>IFERROR(Exports!Y17+Imports!Y17,"..")</f>
        <v>995.43799999999999</v>
      </c>
      <c r="Z17" s="59">
        <f>IFERROR(Exports!Z17+Imports!Z17,"..")</f>
        <v>699.25399999999991</v>
      </c>
      <c r="AA17" s="59">
        <f>IFERROR(Exports!AA17+Imports!AA17,"..")</f>
        <v>391.54200000000003</v>
      </c>
      <c r="AB17" s="59">
        <f>IFERROR(Exports!AB17+Imports!AB17,"..")</f>
        <v>386.642</v>
      </c>
      <c r="AC17" s="59">
        <f>IFERROR(Exports!AC17+Imports!AC17,"..")</f>
        <v>517.09199999999998</v>
      </c>
      <c r="AD17" s="59">
        <f>IFERROR(Exports!AD17+Imports!AD17,"..")</f>
        <v>587.48800000000006</v>
      </c>
      <c r="AE17" s="59">
        <f>IFERROR(Exports!AE17+Imports!AE17,"..")</f>
        <v>568.79</v>
      </c>
      <c r="AF17" s="59">
        <f>IFERROR(Exports!AF17+Imports!AF17,"..")</f>
        <v>513.06400000000008</v>
      </c>
      <c r="AG17" s="59">
        <f>IFERROR(Exports!AG17+Imports!AG17,"..")</f>
        <v>737.69399999999996</v>
      </c>
      <c r="AH17" s="59">
        <f>IFERROR(Exports!AH17+Imports!AH17,"..")</f>
        <v>1373.826</v>
      </c>
      <c r="AI17" s="59">
        <f>IFERROR(Exports!AI17+Imports!AI17,"..")</f>
        <v>1996.652</v>
      </c>
      <c r="AJ17" s="59">
        <f>IFERROR(Exports!AJ17+Imports!AJ17,"..")</f>
        <v>2210.7719999999999</v>
      </c>
      <c r="AK17" s="59">
        <f>IFERROR(Exports!AK17+Imports!AK17,"..")</f>
        <v>3275.5839999999998</v>
      </c>
      <c r="AL17" s="59">
        <f>IFERROR(Exports!AL17+Imports!AL17,"..")</f>
        <v>2724.7860000000001</v>
      </c>
      <c r="AM17" s="59">
        <f>IFERROR(Exports!AM17+Imports!AM17,"..")</f>
        <v>2920.2220000000002</v>
      </c>
      <c r="AN17" s="59">
        <f>IFERROR(Exports!AN17+Imports!AN17,"..")</f>
        <v>2303.3999999999996</v>
      </c>
      <c r="AO17" s="59">
        <f>IFERROR(Exports!AO17+Imports!AO17,"..")</f>
        <v>5744.15</v>
      </c>
      <c r="AP17" s="59">
        <f>IFERROR(Exports!AP17+Imports!AP17,"..")</f>
        <v>2553.5439999999999</v>
      </c>
      <c r="AQ17" s="59">
        <f>IFERROR(Exports!AQ17+Imports!AQ17,"..")</f>
        <v>2874.2640000000001</v>
      </c>
      <c r="AR17" s="59">
        <f>IFERROR(Exports!AR17+Imports!AR17,"..")</f>
        <v>2378.23</v>
      </c>
      <c r="AS17" s="59">
        <f>IFERROR(Exports!AS17+Imports!AS17,"..")</f>
        <v>1987.894</v>
      </c>
      <c r="AT17" s="59">
        <f>IFERROR(Exports!AT17+Imports!AT17,"..")</f>
        <v>3494.1419999999998</v>
      </c>
      <c r="AU17" s="59">
        <f>IFERROR(Exports!AU17+Imports!AU17,"..")</f>
        <v>1684.3420000000001</v>
      </c>
      <c r="AV17" s="59">
        <f>IFERROR(Exports!AV17+Imports!AV17,"..")</f>
        <v>7397.5720000000001</v>
      </c>
      <c r="AW17" s="59">
        <f>IFERROR(Exports!AW17+Imports!AW17,"..")</f>
        <v>10521.182000000001</v>
      </c>
      <c r="AX17" s="59">
        <f>IFERROR(Exports!AX17+Imports!AX17,"..")</f>
        <v>13100.672</v>
      </c>
      <c r="AY17" s="59">
        <f>IFERROR(Exports!AY17+Imports!AY17,"..")</f>
        <v>2400.6400000000003</v>
      </c>
      <c r="AZ17" s="59">
        <f>IFERROR(Exports!AZ17+Imports!AZ17,"..")</f>
        <v>8908.14</v>
      </c>
      <c r="BA17" s="59">
        <f>IFERROR(Exports!BA17+Imports!BA17,"..")</f>
        <v>5435.94</v>
      </c>
      <c r="BB17" s="59">
        <f>IFERROR(Exports!BB17+Imports!BB17,"..")</f>
        <v>3378.96</v>
      </c>
      <c r="BC17" s="59">
        <f>IFERROR(Exports!BC17+Imports!BC17,"..")</f>
        <v>2850.4859999999999</v>
      </c>
      <c r="BD17" s="59">
        <f>IFERROR(Exports!BD17+Imports!BD17,"..")</f>
        <v>7258.3380000000006</v>
      </c>
      <c r="BE17" s="59">
        <f>IFERROR(Exports!BE17+Imports!BE17,"..")</f>
        <v>4802.2519999999995</v>
      </c>
      <c r="BF17" s="59">
        <f>IFERROR(Exports!BF17+Imports!BF17,"..")</f>
        <v>9111.81</v>
      </c>
      <c r="BG17" s="59">
        <f>IFERROR(Exports!BG17+Imports!BG17,"..")</f>
        <v>1599.184</v>
      </c>
      <c r="BH17" s="59">
        <f>IFERROR(Exports!BH17+Imports!BH17,"..")</f>
        <v>36.851999999999997</v>
      </c>
      <c r="BI17" s="59">
        <f>IFERROR(Exports!BI17+Imports!BI17,"..")</f>
        <v>9.2899999999999991</v>
      </c>
      <c r="BJ17" s="59">
        <f>IFERROR(Exports!BJ17+Imports!BJ17,"..")</f>
        <v>9.1340000000000003</v>
      </c>
      <c r="BK17" s="59">
        <f>IFERROR(Exports!BK17+Imports!BK17,"..")</f>
        <v>1961.568</v>
      </c>
      <c r="BL17" s="59">
        <f>IFERROR(Exports!BL17+Imports!BL17,"..")</f>
        <v>14430.43</v>
      </c>
      <c r="BM17" s="59">
        <f>IFERROR(Exports!BM17+Imports!BM17,"..")</f>
        <v>8848.5619999999999</v>
      </c>
      <c r="BN17" s="59">
        <f>IFERROR(Exports!BN17+Imports!BN17,"..")</f>
        <v>7960.732</v>
      </c>
      <c r="BO17" s="59">
        <f>IFERROR(Exports!BO17+Imports!BO17,"..")</f>
        <v>3917.4639999999999</v>
      </c>
      <c r="BP17" s="59">
        <f>IFERROR(Exports!BP17+Imports!BP17,"..")</f>
        <v>7042.558</v>
      </c>
      <c r="BQ17" s="59">
        <f>IFERROR(Exports!BQ17+Imports!BQ17,"..")</f>
        <v>6793.1959999999999</v>
      </c>
      <c r="BR17" s="59">
        <f>IFERROR(Exports!BR17+Imports!BR17,"..")</f>
        <v>4178</v>
      </c>
      <c r="BS17" s="59">
        <f>IFERROR(Exports!BS17+Imports!BS17,"..")</f>
        <v>8352</v>
      </c>
      <c r="BT17" s="59">
        <f>IFERROR(Exports!BT17+Imports!BT17,"..")</f>
        <v>8874</v>
      </c>
      <c r="BU17" s="59">
        <f>IFERROR(Exports!BU17+Imports!BU17,"..")</f>
        <v>9952</v>
      </c>
      <c r="BV17" s="59">
        <f>IFERROR(Exports!BV17+Imports!BV17,"..")</f>
        <v>17106</v>
      </c>
      <c r="BW17" s="59">
        <f>IFERROR(Exports!BW17+Imports!BW17,"..")</f>
        <v>25764</v>
      </c>
      <c r="BX17" s="59">
        <f>IFERROR(Exports!BX17+Imports!BX17,"..")</f>
        <v>34282</v>
      </c>
      <c r="BY17" s="59">
        <f>IFERROR(Exports!BY17+Imports!BY17,"..")</f>
        <v>41102</v>
      </c>
      <c r="BZ17" s="59">
        <f>IFERROR(Exports!BZ17+Imports!BZ17,"..")</f>
        <v>87662</v>
      </c>
      <c r="CA17" s="59">
        <f>IFERROR(Exports!CA17+Imports!CA17,"..")</f>
        <v>139534</v>
      </c>
      <c r="CB17" s="59">
        <f>IFERROR(Exports!CB17+Imports!CB17,"..")</f>
        <v>140544</v>
      </c>
      <c r="CC17" s="59">
        <f>IFERROR(Exports!CC17+Imports!CC17,"..")</f>
        <v>184546</v>
      </c>
      <c r="CD17" s="59">
        <f>IFERROR(Exports!CD17+Imports!CD17,"..")</f>
        <v>158495</v>
      </c>
      <c r="CE17" s="59">
        <f>IFERROR(Exports!CE17+Imports!CE17,"..")</f>
        <v>130001</v>
      </c>
      <c r="CF17" s="59">
        <f>IFERROR(Exports!CF17+Imports!CF17,"..")</f>
        <v>154634</v>
      </c>
      <c r="CG17" s="59">
        <f>IFERROR(Exports!CG17+Imports!CG17,"..")</f>
        <v>150051</v>
      </c>
      <c r="CH17" s="59">
        <f>IFERROR(Exports!CH17+Imports!CH17,"..")</f>
        <v>96865</v>
      </c>
      <c r="CI17" s="59">
        <f>IFERROR(Exports!CI17+Imports!CI17,"..")</f>
        <v>157897</v>
      </c>
      <c r="CJ17" s="59">
        <f>IFERROR(Exports!CJ17+Imports!CJ17,"..")</f>
        <v>94861</v>
      </c>
      <c r="CK17" s="59">
        <f>IFERROR(Exports!CK17+Imports!CK17,"..")</f>
        <v>78575</v>
      </c>
      <c r="CL17" s="59">
        <f>IFERROR(Exports!CL17+Imports!CL17,"..")</f>
        <v>112769</v>
      </c>
      <c r="CM17" s="59">
        <f>IFERROR(Exports!CM17+Imports!CM17,"..")</f>
        <v>234407</v>
      </c>
      <c r="CN17" s="59">
        <f>IFERROR(Exports!CN17+Imports!CN17,"..")</f>
        <v>328657</v>
      </c>
      <c r="CO17" s="59">
        <f>IFERROR(Exports!CO17+Imports!CO17,"..")</f>
        <v>288733</v>
      </c>
      <c r="CP17" s="59">
        <f>IFERROR(Exports!CP17+Imports!CP17,"..")</f>
        <v>287836</v>
      </c>
      <c r="CQ17" s="59">
        <f>IFERROR(Exports!CQ17+Imports!CQ17,"..")</f>
        <v>694286</v>
      </c>
      <c r="CR17" s="59">
        <f>IFERROR(Exports!CR17+Imports!CR17,"..")</f>
        <v>579027</v>
      </c>
      <c r="CS17" s="59">
        <f>IFERROR(Exports!CS17+Imports!CS17,"..")</f>
        <v>1044783</v>
      </c>
      <c r="CT17" s="59">
        <f>IFERROR(Exports!CT17+Imports!CT17,"..")</f>
        <v>890364</v>
      </c>
      <c r="CU17" s="59">
        <f>IFERROR(Exports!CU17+Imports!CU17,"..")</f>
        <v>833669</v>
      </c>
      <c r="CV17" s="59">
        <f>IFERROR(Exports!CV17+Imports!CV17,"..")</f>
        <v>900123</v>
      </c>
      <c r="CW17" s="59">
        <f>IFERROR(Exports!CW17+Imports!CW17,"..")</f>
        <v>923442</v>
      </c>
      <c r="CX17" s="59">
        <f>IFERROR(Exports!CX17+Imports!CX17,"..")</f>
        <v>1437085</v>
      </c>
      <c r="CY17" s="59">
        <f>IFERROR(Exports!CY17+Imports!CY17,"..")</f>
        <v>1932408</v>
      </c>
      <c r="CZ17" s="59">
        <f>IFERROR(Exports!CZ17+Imports!CZ17,"..")</f>
        <v>2179287</v>
      </c>
      <c r="DA17" s="59">
        <f>IFERROR(Exports!DA17+Imports!DA17,"..")</f>
        <v>2080841</v>
      </c>
      <c r="DB17" s="59">
        <f>IFERROR(Exports!DB17+Imports!DB17,"..")</f>
        <v>2283549</v>
      </c>
      <c r="DC17" s="59">
        <f>IFERROR(Exports!DC17+Imports!DC17,"..")</f>
        <v>2412241.5180000002</v>
      </c>
      <c r="DD17" s="59">
        <f>IFERROR(Exports!DD17+Imports!DD17,"..")</f>
        <v>2850285.6949999998</v>
      </c>
      <c r="DE17" s="59">
        <f>IFERROR(Exports!DE17+Imports!DE17,"..")</f>
        <v>3434294.0469999998</v>
      </c>
      <c r="DF17" s="59">
        <f>IFERROR(Exports!DF17+Imports!DF17,"..")</f>
        <v>4825415.7810000004</v>
      </c>
      <c r="DG17" s="59">
        <f>IFERROR(Exports!DG17+Imports!DG17,"..")</f>
        <v>5710059.3220000006</v>
      </c>
      <c r="DH17" s="59">
        <f>IFERROR(Exports!DH17+Imports!DH17,"..")</f>
        <v>6612442.2600000016</v>
      </c>
      <c r="DI17" s="59">
        <f>IFERROR(Exports!DI17+Imports!DI17,"..")</f>
        <v>7790713.5189999994</v>
      </c>
      <c r="DJ17" s="59">
        <f>IFERROR(Exports!DJ17+Imports!DJ17,"..")</f>
        <v>7787734.7910000002</v>
      </c>
      <c r="DK17" s="59">
        <f>IFERROR(Exports!DK17+Imports!DK17,"..")</f>
        <v>9175106.4739999957</v>
      </c>
      <c r="DL17" s="59">
        <f>IFERROR(Exports!DL17+Imports!DL17,"..")</f>
        <v>10053338.043</v>
      </c>
      <c r="DM17" s="59">
        <f>IFERROR(Exports!DM17+Imports!DM17,"..")</f>
        <v>12481512.419</v>
      </c>
      <c r="DN17" s="59">
        <f>IFERROR(Exports!DN17+Imports!DN17,"..")</f>
        <v>16721758.056999994</v>
      </c>
      <c r="DO17" s="59">
        <f>IFERROR(Exports!DO17+Imports!DO17,"..")</f>
        <v>19091883.583999999</v>
      </c>
      <c r="DP17" s="59">
        <f>IFERROR(Exports!DP17+Imports!DP17,"..")</f>
        <v>22591824.74499999</v>
      </c>
      <c r="DQ17" s="59">
        <f>IFERROR(Exports!DQ17+Imports!DQ17,"..")</f>
        <v>25272210.906999998</v>
      </c>
      <c r="DR17" s="59">
        <f>IFERROR(Exports!DR17+Imports!DR17,"..")</f>
        <v>32813828.186999999</v>
      </c>
      <c r="DS17" s="59">
        <f>IFERROR(Exports!DS17+Imports!DS17,"..")</f>
        <v>41274923.417000011</v>
      </c>
      <c r="DT17" s="59">
        <f>IFERROR(Exports!DT17+Imports!DT17,"..")</f>
        <v>49945948.888999999</v>
      </c>
      <c r="DU17" s="59">
        <f>IFERROR(Exports!DU17+Imports!DU17,"..")</f>
        <v>58010188.728999995</v>
      </c>
      <c r="DV17" s="59">
        <f>IFERROR(Exports!DV17+Imports!DV17,"..")</f>
        <v>76368686.025999963</v>
      </c>
      <c r="DW17" s="59">
        <f>IFERROR(Exports!DW17+Imports!DW17,"..")</f>
        <v>82857470.715999991</v>
      </c>
      <c r="DX17" s="59">
        <f>IFERROR(Exports!DX17+Imports!DX17,"..")</f>
        <v>105934889.70800002</v>
      </c>
      <c r="DY17" s="59">
        <f>IFERROR(Exports!DY17+Imports!DY17,"..")</f>
        <v>117257090.25</v>
      </c>
      <c r="DZ17" s="59">
        <f>IFERROR(Exports!DZ17+Imports!DZ17,"..")</f>
        <v>116451281.15999997</v>
      </c>
      <c r="EA17" s="59">
        <f>IFERROR(Exports!EA17+Imports!EA17,"..")</f>
        <v>142029122.06122002</v>
      </c>
      <c r="EB17" s="59">
        <f>IFERROR(Exports!EB17+Imports!EB17,"..")</f>
        <v>132503352.29064998</v>
      </c>
      <c r="EC17" s="59">
        <f>IFERROR(Exports!EC17+Imports!EC17,"..")</f>
        <v>136805610.60800001</v>
      </c>
      <c r="ED17" s="59">
        <f>IFERROR(Exports!ED17+Imports!ED17,"..")</f>
        <v>157053756.30400002</v>
      </c>
      <c r="EE17" s="58"/>
      <c r="EF17" s="58"/>
      <c r="EG17" s="58"/>
      <c r="EH17" s="58"/>
      <c r="EI17" s="58"/>
      <c r="EJ17" s="58"/>
      <c r="EK17" s="58"/>
      <c r="EL17" s="58"/>
      <c r="EM17" s="58"/>
      <c r="EN17" s="60"/>
      <c r="EO17" s="60"/>
      <c r="EP17" s="60"/>
      <c r="EQ17" s="60"/>
      <c r="ER17" s="60"/>
      <c r="ES17" s="60"/>
      <c r="ET17" s="60"/>
      <c r="EU17" s="60"/>
      <c r="EV17" s="58"/>
      <c r="EW17" s="58"/>
      <c r="EX17" s="58"/>
      <c r="EY17" s="58"/>
      <c r="EZ17" s="58"/>
      <c r="FA17" s="58"/>
      <c r="FB17" s="58"/>
      <c r="FC17" s="58"/>
      <c r="FD17" s="58"/>
      <c r="FE17" s="58"/>
      <c r="FF17" s="58"/>
      <c r="FG17" s="58"/>
      <c r="FH17" s="58"/>
      <c r="FI17" s="58"/>
      <c r="FJ17" s="58"/>
      <c r="FK17" s="58"/>
      <c r="FL17" s="58"/>
      <c r="FM17" s="58"/>
      <c r="FN17" s="58"/>
      <c r="FO17" s="58"/>
      <c r="FP17" s="58"/>
      <c r="FQ17" s="58"/>
      <c r="FR17" s="58"/>
      <c r="FS17" s="58"/>
      <c r="FT17" s="58"/>
      <c r="FU17" s="58"/>
      <c r="FV17" s="58"/>
      <c r="FW17" s="58"/>
      <c r="FX17" s="58"/>
      <c r="FY17" s="58"/>
      <c r="FZ17" s="58"/>
      <c r="GA17" s="58"/>
      <c r="GB17" s="58"/>
      <c r="GC17" s="58"/>
      <c r="GD17" s="58"/>
      <c r="GE17" s="58"/>
      <c r="GF17" s="58"/>
      <c r="GG17" s="58"/>
      <c r="GH17" s="58"/>
      <c r="GI17" s="58"/>
      <c r="GJ17" s="58"/>
      <c r="GK17" s="58"/>
      <c r="GL17" s="58"/>
      <c r="GM17" s="58"/>
      <c r="GN17" s="58"/>
      <c r="GO17" s="58"/>
      <c r="GP17" s="58"/>
      <c r="GQ17" s="58"/>
      <c r="GR17" s="58"/>
      <c r="GS17" s="58"/>
      <c r="GT17" s="58"/>
      <c r="GU17" s="58"/>
      <c r="GV17" s="58"/>
      <c r="GW17" s="58"/>
      <c r="GX17" s="58"/>
      <c r="GY17" s="58"/>
      <c r="GZ17" s="58"/>
      <c r="HA17" s="58"/>
      <c r="HB17" s="58"/>
      <c r="HC17" s="58"/>
      <c r="HD17" s="58"/>
      <c r="HE17" s="58"/>
      <c r="HF17" s="58"/>
      <c r="HG17" s="58"/>
      <c r="HH17" s="58"/>
      <c r="HI17" s="58"/>
      <c r="HJ17" s="58"/>
      <c r="HK17" s="58"/>
      <c r="HL17" s="58"/>
      <c r="HM17" s="58"/>
      <c r="HN17" s="58"/>
      <c r="HO17" s="58"/>
      <c r="HP17" s="58"/>
      <c r="HQ17" s="58"/>
      <c r="HR17" s="58"/>
      <c r="HS17" s="58"/>
      <c r="HT17" s="58"/>
      <c r="HU17" s="58"/>
      <c r="HV17" s="58"/>
      <c r="HW17" s="58"/>
      <c r="HX17" s="58"/>
      <c r="HY17" s="58"/>
      <c r="HZ17" s="58"/>
      <c r="IA17" s="58"/>
      <c r="IB17" s="58"/>
      <c r="IC17" s="58"/>
      <c r="ID17" s="58"/>
      <c r="IE17" s="58"/>
      <c r="IF17" s="58"/>
      <c r="IG17" s="58"/>
      <c r="IH17" s="58"/>
      <c r="II17" s="58"/>
      <c r="IJ17" s="58"/>
      <c r="IK17" s="58"/>
      <c r="IL17" s="58"/>
      <c r="IM17" s="58"/>
      <c r="IN17" s="58"/>
      <c r="IO17" s="58"/>
      <c r="IP17" s="58"/>
      <c r="IQ17" s="58"/>
      <c r="IR17" s="58"/>
      <c r="IS17" s="58"/>
      <c r="IT17" s="58"/>
      <c r="IU17" s="58"/>
      <c r="IV17" s="58"/>
      <c r="IW17" s="58"/>
      <c r="IX17" s="58"/>
      <c r="IY17" s="58"/>
      <c r="IZ17" s="58"/>
      <c r="JA17" s="58"/>
      <c r="JB17" s="58"/>
      <c r="JC17" s="58"/>
      <c r="JD17" s="58"/>
      <c r="JE17" s="58"/>
      <c r="JF17" s="58"/>
      <c r="JG17" s="58"/>
      <c r="JH17" s="58"/>
      <c r="JI17" s="58"/>
      <c r="JJ17" s="58"/>
      <c r="JK17" s="58"/>
      <c r="JL17" s="58"/>
      <c r="JM17" s="58"/>
      <c r="JN17" s="58"/>
      <c r="JO17" s="58"/>
      <c r="JP17" s="58"/>
      <c r="JQ17" s="58"/>
      <c r="JR17" s="58"/>
      <c r="JS17" s="58"/>
      <c r="JT17" s="58"/>
      <c r="JU17" s="58"/>
      <c r="JV17" s="58"/>
      <c r="JW17" s="58"/>
      <c r="JX17" s="58"/>
      <c r="JY17" s="58"/>
      <c r="JZ17" s="58"/>
      <c r="KA17" s="58"/>
      <c r="KB17" s="58"/>
    </row>
    <row r="18" spans="1:288" ht="11.2" customHeight="1" x14ac:dyDescent="0.35">
      <c r="A18" s="55" t="s">
        <v>125</v>
      </c>
      <c r="B18" s="54">
        <v>1903</v>
      </c>
      <c r="C18" s="59" t="str">
        <f>IFERROR(Exports!C18+Imports!C18,"..")</f>
        <v>..</v>
      </c>
      <c r="D18" s="59" t="str">
        <f>IFERROR(Exports!D18+Imports!D18,"..")</f>
        <v>..</v>
      </c>
      <c r="E18" s="59" t="str">
        <f>IFERROR(Exports!E18+Imports!E18,"..")</f>
        <v>..</v>
      </c>
      <c r="F18" s="59" t="str">
        <f>IFERROR(Exports!F18+Imports!F18,"..")</f>
        <v>..</v>
      </c>
      <c r="G18" s="59" t="str">
        <f>IFERROR(Exports!G18+Imports!G18,"..")</f>
        <v>..</v>
      </c>
      <c r="H18" s="59" t="str">
        <f>IFERROR(Exports!H18+Imports!H18,"..")</f>
        <v>..</v>
      </c>
      <c r="I18" s="59" t="str">
        <f>IFERROR(Exports!I18+Imports!I18,"..")</f>
        <v>..</v>
      </c>
      <c r="J18" s="59" t="str">
        <f>IFERROR(Exports!J18+Imports!J18,"..")</f>
        <v>..</v>
      </c>
      <c r="K18" s="59" t="str">
        <f>IFERROR(Exports!K18+Imports!K18,"..")</f>
        <v>..</v>
      </c>
      <c r="L18" s="59" t="str">
        <f>IFERROR(Exports!L18+Imports!L18,"..")</f>
        <v>..</v>
      </c>
      <c r="M18" s="59" t="str">
        <f>IFERROR(Exports!M18+Imports!M18,"..")</f>
        <v>..</v>
      </c>
      <c r="N18" s="59" t="str">
        <f>IFERROR(Exports!N18+Imports!N18,"..")</f>
        <v>..</v>
      </c>
      <c r="O18" s="59" t="str">
        <f>IFERROR(Exports!O18+Imports!O18,"..")</f>
        <v>..</v>
      </c>
      <c r="P18" s="59" t="str">
        <f>IFERROR(Exports!P18+Imports!P18,"..")</f>
        <v>..</v>
      </c>
      <c r="Q18" s="59" t="str">
        <f>IFERROR(Exports!Q18+Imports!Q18,"..")</f>
        <v>..</v>
      </c>
      <c r="R18" s="59" t="str">
        <f>IFERROR(Exports!R18+Imports!R18,"..")</f>
        <v>..</v>
      </c>
      <c r="S18" s="59" t="str">
        <f>IFERROR(Exports!S18+Imports!S18,"..")</f>
        <v>..</v>
      </c>
      <c r="T18" s="59" t="str">
        <f>IFERROR(Exports!T18+Imports!T18,"..")</f>
        <v>..</v>
      </c>
      <c r="U18" s="59">
        <f>IFERROR(Exports!U18+Imports!U18,"..")</f>
        <v>15.638</v>
      </c>
      <c r="V18" s="59">
        <f>IFERROR(Exports!V18+Imports!V18,"..")</f>
        <v>13.372</v>
      </c>
      <c r="W18" s="59">
        <f>IFERROR(Exports!W18+Imports!W18,"..")</f>
        <v>6.45</v>
      </c>
      <c r="X18" s="59">
        <f>IFERROR(Exports!X18+Imports!X18,"..")</f>
        <v>3.2519999999999998</v>
      </c>
      <c r="Y18" s="59">
        <f>IFERROR(Exports!Y18+Imports!Y18,"..")</f>
        <v>2.294</v>
      </c>
      <c r="Z18" s="59">
        <f>IFERROR(Exports!Z18+Imports!Z18,"..")</f>
        <v>5.5359999999999996</v>
      </c>
      <c r="AA18" s="59">
        <f>IFERROR(Exports!AA18+Imports!AA18,"..")</f>
        <v>8.7119999999999997</v>
      </c>
      <c r="AB18" s="59">
        <f>IFERROR(Exports!AB18+Imports!AB18,"..")</f>
        <v>10.625999999999999</v>
      </c>
      <c r="AC18" s="59">
        <f>IFERROR(Exports!AC18+Imports!AC18,"..")</f>
        <v>6.1579999999999995</v>
      </c>
      <c r="AD18" s="59">
        <f>IFERROR(Exports!AD18+Imports!AD18,"..")</f>
        <v>69.323999999999998</v>
      </c>
      <c r="AE18" s="59">
        <f>IFERROR(Exports!AE18+Imports!AE18,"..")</f>
        <v>89.49</v>
      </c>
      <c r="AF18" s="59">
        <f>IFERROR(Exports!AF18+Imports!AF18,"..")</f>
        <v>90.322000000000003</v>
      </c>
      <c r="AG18" s="59">
        <f>IFERROR(Exports!AG18+Imports!AG18,"..")</f>
        <v>221.358</v>
      </c>
      <c r="AH18" s="59">
        <f>IFERROR(Exports!AH18+Imports!AH18,"..")</f>
        <v>95.706000000000003</v>
      </c>
      <c r="AI18" s="59">
        <f>IFERROR(Exports!AI18+Imports!AI18,"..")</f>
        <v>39.692</v>
      </c>
      <c r="AJ18" s="59">
        <f>IFERROR(Exports!AJ18+Imports!AJ18,"..")</f>
        <v>19.75</v>
      </c>
      <c r="AK18" s="59">
        <f>IFERROR(Exports!AK18+Imports!AK18,"..")</f>
        <v>433.55600000000004</v>
      </c>
      <c r="AL18" s="59">
        <f>IFERROR(Exports!AL18+Imports!AL18,"..")</f>
        <v>621.33199999999999</v>
      </c>
      <c r="AM18" s="59">
        <f>IFERROR(Exports!AM18+Imports!AM18,"..")</f>
        <v>108.98</v>
      </c>
      <c r="AN18" s="59">
        <f>IFERROR(Exports!AN18+Imports!AN18,"..")</f>
        <v>144.31</v>
      </c>
      <c r="AO18" s="59">
        <f>IFERROR(Exports!AO18+Imports!AO18,"..")</f>
        <v>250.59200000000001</v>
      </c>
      <c r="AP18" s="59">
        <f>IFERROR(Exports!AP18+Imports!AP18,"..")</f>
        <v>210.9</v>
      </c>
      <c r="AQ18" s="59">
        <f>IFERROR(Exports!AQ18+Imports!AQ18,"..")</f>
        <v>779.9</v>
      </c>
      <c r="AR18" s="59">
        <f>IFERROR(Exports!AR18+Imports!AR18,"..")</f>
        <v>247.89800000000002</v>
      </c>
      <c r="AS18" s="59">
        <f>IFERROR(Exports!AS18+Imports!AS18,"..")</f>
        <v>371.51799999999997</v>
      </c>
      <c r="AT18" s="59">
        <f>IFERROR(Exports!AT18+Imports!AT18,"..")</f>
        <v>585.86800000000005</v>
      </c>
      <c r="AU18" s="59">
        <f>IFERROR(Exports!AU18+Imports!AU18,"..")</f>
        <v>202.20000000000002</v>
      </c>
      <c r="AV18" s="59">
        <f>IFERROR(Exports!AV18+Imports!AV18,"..")</f>
        <v>115.60599999999999</v>
      </c>
      <c r="AW18" s="59">
        <f>IFERROR(Exports!AW18+Imports!AW18,"..")</f>
        <v>101.72800000000001</v>
      </c>
      <c r="AX18" s="59">
        <f>IFERROR(Exports!AX18+Imports!AX18,"..")</f>
        <v>367.12800000000004</v>
      </c>
      <c r="AY18" s="59">
        <f>IFERROR(Exports!AY18+Imports!AY18,"..")</f>
        <v>103.998</v>
      </c>
      <c r="AZ18" s="59">
        <f>IFERROR(Exports!AZ18+Imports!AZ18,"..")</f>
        <v>283.964</v>
      </c>
      <c r="BA18" s="59">
        <f>IFERROR(Exports!BA18+Imports!BA18,"..")</f>
        <v>183.27799999999999</v>
      </c>
      <c r="BB18" s="59">
        <f>IFERROR(Exports!BB18+Imports!BB18,"..")</f>
        <v>156.62</v>
      </c>
      <c r="BC18" s="59">
        <f>IFERROR(Exports!BC18+Imports!BC18,"..")</f>
        <v>146.38</v>
      </c>
      <c r="BD18" s="59">
        <f>IFERROR(Exports!BD18+Imports!BD18,"..")</f>
        <v>380.50599999999997</v>
      </c>
      <c r="BE18" s="59">
        <f>IFERROR(Exports!BE18+Imports!BE18,"..")</f>
        <v>127.572</v>
      </c>
      <c r="BF18" s="59">
        <f>IFERROR(Exports!BF18+Imports!BF18,"..")</f>
        <v>6.2380000000000004</v>
      </c>
      <c r="BG18" s="59">
        <f>IFERROR(Exports!BG18+Imports!BG18,"..")</f>
        <v>2.79</v>
      </c>
      <c r="BH18" s="59">
        <f>IFERROR(Exports!BH18+Imports!BH18,"..")</f>
        <v>0</v>
      </c>
      <c r="BI18" s="59">
        <f>IFERROR(Exports!BI18+Imports!BI18,"..")</f>
        <v>0</v>
      </c>
      <c r="BJ18" s="59">
        <f>IFERROR(Exports!BJ18+Imports!BJ18,"..")</f>
        <v>0</v>
      </c>
      <c r="BK18" s="59">
        <f>IFERROR(Exports!BK18+Imports!BK18,"..")</f>
        <v>909.90199999999993</v>
      </c>
      <c r="BL18" s="59">
        <f>IFERROR(Exports!BL18+Imports!BL18,"..")</f>
        <v>3001.6680000000001</v>
      </c>
      <c r="BM18" s="59">
        <f>IFERROR(Exports!BM18+Imports!BM18,"..")</f>
        <v>2473.9759999999997</v>
      </c>
      <c r="BN18" s="59">
        <f>IFERROR(Exports!BN18+Imports!BN18,"..")</f>
        <v>4468.4120000000003</v>
      </c>
      <c r="BO18" s="59">
        <f>IFERROR(Exports!BO18+Imports!BO18,"..")</f>
        <v>5900.0839999999998</v>
      </c>
      <c r="BP18" s="59">
        <f>IFERROR(Exports!BP18+Imports!BP18,"..")</f>
        <v>6653.9660000000003</v>
      </c>
      <c r="BQ18" s="59">
        <f>IFERROR(Exports!BQ18+Imports!BQ18,"..")</f>
        <v>4533.6839999999993</v>
      </c>
      <c r="BR18" s="59">
        <f>IFERROR(Exports!BR18+Imports!BR18,"..")</f>
        <v>2348</v>
      </c>
      <c r="BS18" s="59">
        <f>IFERROR(Exports!BS18+Imports!BS18,"..")</f>
        <v>4550</v>
      </c>
      <c r="BT18" s="59">
        <f>IFERROR(Exports!BT18+Imports!BT18,"..")</f>
        <v>4402</v>
      </c>
      <c r="BU18" s="59">
        <f>IFERROR(Exports!BU18+Imports!BU18,"..")</f>
        <v>4796</v>
      </c>
      <c r="BV18" s="59">
        <f>IFERROR(Exports!BV18+Imports!BV18,"..")</f>
        <v>3770</v>
      </c>
      <c r="BW18" s="59">
        <f>IFERROR(Exports!BW18+Imports!BW18,"..")</f>
        <v>5056</v>
      </c>
      <c r="BX18" s="59">
        <f>IFERROR(Exports!BX18+Imports!BX18,"..")</f>
        <v>6302</v>
      </c>
      <c r="BY18" s="59">
        <f>IFERROR(Exports!BY18+Imports!BY18,"..")</f>
        <v>6134</v>
      </c>
      <c r="BZ18" s="59">
        <f>IFERROR(Exports!BZ18+Imports!BZ18,"..")</f>
        <v>6256</v>
      </c>
      <c r="CA18" s="59">
        <f>IFERROR(Exports!CA18+Imports!CA18,"..")</f>
        <v>6314</v>
      </c>
      <c r="CB18" s="59">
        <f>IFERROR(Exports!CB18+Imports!CB18,"..")</f>
        <v>8208</v>
      </c>
      <c r="CC18" s="59">
        <f>IFERROR(Exports!CC18+Imports!CC18,"..")</f>
        <v>10220</v>
      </c>
      <c r="CD18" s="59">
        <f>IFERROR(Exports!CD18+Imports!CD18,"..")</f>
        <v>10699</v>
      </c>
      <c r="CE18" s="59">
        <f>IFERROR(Exports!CE18+Imports!CE18,"..")</f>
        <v>8979</v>
      </c>
      <c r="CF18" s="59">
        <f>IFERROR(Exports!CF18+Imports!CF18,"..")</f>
        <v>10621</v>
      </c>
      <c r="CG18" s="59">
        <f>IFERROR(Exports!CG18+Imports!CG18,"..")</f>
        <v>10657</v>
      </c>
      <c r="CH18" s="59">
        <f>IFERROR(Exports!CH18+Imports!CH18,"..")</f>
        <v>11610</v>
      </c>
      <c r="CI18" s="59">
        <f>IFERROR(Exports!CI18+Imports!CI18,"..")</f>
        <v>15036</v>
      </c>
      <c r="CJ18" s="59">
        <f>IFERROR(Exports!CJ18+Imports!CJ18,"..")</f>
        <v>15258</v>
      </c>
      <c r="CK18" s="59">
        <f>IFERROR(Exports!CK18+Imports!CK18,"..")</f>
        <v>15901</v>
      </c>
      <c r="CL18" s="59">
        <f>IFERROR(Exports!CL18+Imports!CL18,"..")</f>
        <v>21091</v>
      </c>
      <c r="CM18" s="59">
        <f>IFERROR(Exports!CM18+Imports!CM18,"..")</f>
        <v>31100</v>
      </c>
      <c r="CN18" s="59">
        <f>IFERROR(Exports!CN18+Imports!CN18,"..")</f>
        <v>39246</v>
      </c>
      <c r="CO18" s="59">
        <f>IFERROR(Exports!CO18+Imports!CO18,"..")</f>
        <v>37518</v>
      </c>
      <c r="CP18" s="59">
        <f>IFERROR(Exports!CP18+Imports!CP18,"..")</f>
        <v>40080</v>
      </c>
      <c r="CQ18" s="59">
        <f>IFERROR(Exports!CQ18+Imports!CQ18,"..")</f>
        <v>47528</v>
      </c>
      <c r="CR18" s="59">
        <f>IFERROR(Exports!CR18+Imports!CR18,"..")</f>
        <v>81832</v>
      </c>
      <c r="CS18" s="59">
        <f>IFERROR(Exports!CS18+Imports!CS18,"..")</f>
        <v>78493</v>
      </c>
      <c r="CT18" s="59">
        <f>IFERROR(Exports!CT18+Imports!CT18,"..")</f>
        <v>77516</v>
      </c>
      <c r="CU18" s="59">
        <f>IFERROR(Exports!CU18+Imports!CU18,"..")</f>
        <v>96330</v>
      </c>
      <c r="CV18" s="59">
        <f>IFERROR(Exports!CV18+Imports!CV18,"..")</f>
        <v>99985</v>
      </c>
      <c r="CW18" s="59">
        <f>IFERROR(Exports!CW18+Imports!CW18,"..")</f>
        <v>134919</v>
      </c>
      <c r="CX18" s="59">
        <f>IFERROR(Exports!CX18+Imports!CX18,"..")</f>
        <v>197163</v>
      </c>
      <c r="CY18" s="59">
        <f>IFERROR(Exports!CY18+Imports!CY18,"..")</f>
        <v>300722</v>
      </c>
      <c r="CZ18" s="59">
        <f>IFERROR(Exports!CZ18+Imports!CZ18,"..")</f>
        <v>338727</v>
      </c>
      <c r="DA18" s="59">
        <f>IFERROR(Exports!DA18+Imports!DA18,"..")</f>
        <v>278406</v>
      </c>
      <c r="DB18" s="59">
        <f>IFERROR(Exports!DB18+Imports!DB18,"..")</f>
        <v>269875</v>
      </c>
      <c r="DC18" s="59">
        <f>IFERROR(Exports!DC18+Imports!DC18,"..")</f>
        <v>329733.82700000005</v>
      </c>
      <c r="DD18" s="59">
        <f>IFERROR(Exports!DD18+Imports!DD18,"..")</f>
        <v>295647.63599999994</v>
      </c>
      <c r="DE18" s="59">
        <f>IFERROR(Exports!DE18+Imports!DE18,"..")</f>
        <v>325371.64200000005</v>
      </c>
      <c r="DF18" s="59">
        <f>IFERROR(Exports!DF18+Imports!DF18,"..")</f>
        <v>340441.71000000008</v>
      </c>
      <c r="DG18" s="59">
        <f>IFERROR(Exports!DG18+Imports!DG18,"..")</f>
        <v>363458.728</v>
      </c>
      <c r="DH18" s="59">
        <f>IFERROR(Exports!DH18+Imports!DH18,"..")</f>
        <v>440062.83100000012</v>
      </c>
      <c r="DI18" s="59">
        <f>IFERROR(Exports!DI18+Imports!DI18,"..")</f>
        <v>452429.51600000018</v>
      </c>
      <c r="DJ18" s="59">
        <f>IFERROR(Exports!DJ18+Imports!DJ18,"..")</f>
        <v>482346.41800000001</v>
      </c>
      <c r="DK18" s="59">
        <f>IFERROR(Exports!DK18+Imports!DK18,"..")</f>
        <v>603831.17999999993</v>
      </c>
      <c r="DL18" s="59">
        <f>IFERROR(Exports!DL18+Imports!DL18,"..")</f>
        <v>536586.74400000006</v>
      </c>
      <c r="DM18" s="59">
        <f>IFERROR(Exports!DM18+Imports!DM18,"..")</f>
        <v>681470.19800000009</v>
      </c>
      <c r="DN18" s="59">
        <f>IFERROR(Exports!DN18+Imports!DN18,"..")</f>
        <v>643522.28499999992</v>
      </c>
      <c r="DO18" s="59">
        <f>IFERROR(Exports!DO18+Imports!DO18,"..")</f>
        <v>779071.19299999974</v>
      </c>
      <c r="DP18" s="59">
        <f>IFERROR(Exports!DP18+Imports!DP18,"..")</f>
        <v>894516.29899999988</v>
      </c>
      <c r="DQ18" s="59">
        <f>IFERROR(Exports!DQ18+Imports!DQ18,"..")</f>
        <v>1023242.0590000001</v>
      </c>
      <c r="DR18" s="59">
        <f>IFERROR(Exports!DR18+Imports!DR18,"..")</f>
        <v>1213651.308</v>
      </c>
      <c r="DS18" s="59">
        <f>IFERROR(Exports!DS18+Imports!DS18,"..")</f>
        <v>1091065.3429999999</v>
      </c>
      <c r="DT18" s="59">
        <f>IFERROR(Exports!DT18+Imports!DT18,"..")</f>
        <v>1326900.8079999997</v>
      </c>
      <c r="DU18" s="59">
        <f>IFERROR(Exports!DU18+Imports!DU18,"..")</f>
        <v>1072433.2739999997</v>
      </c>
      <c r="DV18" s="59">
        <f>IFERROR(Exports!DV18+Imports!DV18,"..")</f>
        <v>1246607.4240000001</v>
      </c>
      <c r="DW18" s="59">
        <f>IFERROR(Exports!DW18+Imports!DW18,"..")</f>
        <v>1245954.3440000003</v>
      </c>
      <c r="DX18" s="59">
        <f>IFERROR(Exports!DX18+Imports!DX18,"..")</f>
        <v>1177771.6300000001</v>
      </c>
      <c r="DY18" s="59">
        <f>IFERROR(Exports!DY18+Imports!DY18,"..")</f>
        <v>1370235.483</v>
      </c>
      <c r="DZ18" s="59">
        <f>IFERROR(Exports!DZ18+Imports!DZ18,"..")</f>
        <v>1087569.2340000004</v>
      </c>
      <c r="EA18" s="59">
        <f>IFERROR(Exports!EA18+Imports!EA18,"..")</f>
        <v>1303599.0099999998</v>
      </c>
      <c r="EB18" s="59">
        <f>IFERROR(Exports!EB18+Imports!EB18,"..")</f>
        <v>1206929.7600000002</v>
      </c>
      <c r="EC18" s="59">
        <f>IFERROR(Exports!EC18+Imports!EC18,"..")</f>
        <v>1345463.5779999995</v>
      </c>
      <c r="ED18" s="59">
        <f>IFERROR(Exports!ED18+Imports!ED18,"..")</f>
        <v>1496093.02</v>
      </c>
      <c r="EN18" s="60"/>
      <c r="EO18" s="60"/>
      <c r="EP18" s="60"/>
      <c r="EQ18" s="60"/>
      <c r="ER18" s="60"/>
      <c r="ES18" s="60"/>
      <c r="ET18" s="60"/>
      <c r="EU18" s="60"/>
    </row>
    <row r="19" spans="1:288" ht="11.2" customHeight="1" x14ac:dyDescent="0.35">
      <c r="A19" s="55" t="s">
        <v>126</v>
      </c>
      <c r="B19" s="54">
        <v>1885</v>
      </c>
      <c r="C19" s="59">
        <f>IFERROR(Exports!C19+Imports!C19,"..")</f>
        <v>147.36799999999999</v>
      </c>
      <c r="D19" s="59">
        <f>IFERROR(Exports!D19+Imports!D19,"..")</f>
        <v>36.6</v>
      </c>
      <c r="E19" s="59">
        <f>IFERROR(Exports!E19+Imports!E19,"..")</f>
        <v>45.716000000000001</v>
      </c>
      <c r="F19" s="59">
        <f>IFERROR(Exports!F19+Imports!F19,"..")</f>
        <v>14.46</v>
      </c>
      <c r="G19" s="59">
        <f>IFERROR(Exports!G19+Imports!G19,"..")</f>
        <v>42.456000000000003</v>
      </c>
      <c r="H19" s="59">
        <f>IFERROR(Exports!H19+Imports!H19,"..")</f>
        <v>40.538000000000004</v>
      </c>
      <c r="I19" s="59">
        <f>IFERROR(Exports!I19+Imports!I19,"..")</f>
        <v>63.816000000000003</v>
      </c>
      <c r="J19" s="59">
        <f>IFERROR(Exports!J19+Imports!J19,"..")</f>
        <v>30.154</v>
      </c>
      <c r="K19" s="59">
        <f>IFERROR(Exports!K19+Imports!K19,"..")</f>
        <v>18.968</v>
      </c>
      <c r="L19" s="59">
        <f>IFERROR(Exports!L19+Imports!L19,"..")</f>
        <v>16.41</v>
      </c>
      <c r="M19" s="59">
        <f>IFERROR(Exports!M19+Imports!M19,"..")</f>
        <v>27.744</v>
      </c>
      <c r="N19" s="59">
        <f>IFERROR(Exports!N19+Imports!N19,"..")</f>
        <v>29.984000000000002</v>
      </c>
      <c r="O19" s="59">
        <f>IFERROR(Exports!O19+Imports!O19,"..")</f>
        <v>52.862000000000002</v>
      </c>
      <c r="P19" s="59">
        <f>IFERROR(Exports!P19+Imports!P19,"..")</f>
        <v>57.622</v>
      </c>
      <c r="Q19" s="59">
        <f>IFERROR(Exports!Q19+Imports!Q19,"..")</f>
        <v>92.774000000000001</v>
      </c>
      <c r="R19" s="59">
        <f>IFERROR(Exports!R19+Imports!R19,"..")</f>
        <v>25.768000000000001</v>
      </c>
      <c r="S19" s="59">
        <f>IFERROR(Exports!S19+Imports!S19,"..")</f>
        <v>261.11199999999997</v>
      </c>
      <c r="T19" s="59">
        <f>IFERROR(Exports!T19+Imports!T19,"..")</f>
        <v>241.44</v>
      </c>
      <c r="U19" s="59">
        <f>IFERROR(Exports!U19+Imports!U19,"..")</f>
        <v>48.52</v>
      </c>
      <c r="V19" s="59">
        <f>IFERROR(Exports!V19+Imports!V19,"..")</f>
        <v>89.123999999999995</v>
      </c>
      <c r="W19" s="59">
        <f>IFERROR(Exports!W19+Imports!W19,"..")</f>
        <v>100.01400000000001</v>
      </c>
      <c r="X19" s="59">
        <f>IFERROR(Exports!X19+Imports!X19,"..")</f>
        <v>154.57</v>
      </c>
      <c r="Y19" s="59">
        <f>IFERROR(Exports!Y19+Imports!Y19,"..")</f>
        <v>175.48399999999998</v>
      </c>
      <c r="Z19" s="59">
        <f>IFERROR(Exports!Z19+Imports!Z19,"..")</f>
        <v>982.61599999999999</v>
      </c>
      <c r="AA19" s="59">
        <f>IFERROR(Exports!AA19+Imports!AA19,"..")</f>
        <v>285.56600000000003</v>
      </c>
      <c r="AB19" s="59">
        <f>IFERROR(Exports!AB19+Imports!AB19,"..")</f>
        <v>345.45400000000001</v>
      </c>
      <c r="AC19" s="59">
        <f>IFERROR(Exports!AC19+Imports!AC19,"..")</f>
        <v>337.846</v>
      </c>
      <c r="AD19" s="59">
        <f>IFERROR(Exports!AD19+Imports!AD19,"..")</f>
        <v>466.65599999999995</v>
      </c>
      <c r="AE19" s="59">
        <f>IFERROR(Exports!AE19+Imports!AE19,"..")</f>
        <v>883.58</v>
      </c>
      <c r="AF19" s="59">
        <f>IFERROR(Exports!AF19+Imports!AF19,"..")</f>
        <v>390.178</v>
      </c>
      <c r="AG19" s="59">
        <f>IFERROR(Exports!AG19+Imports!AG19,"..")</f>
        <v>652.11399999999992</v>
      </c>
      <c r="AH19" s="59">
        <f>IFERROR(Exports!AH19+Imports!AH19,"..")</f>
        <v>1940.9179999999999</v>
      </c>
      <c r="AI19" s="59">
        <f>IFERROR(Exports!AI19+Imports!AI19,"..")</f>
        <v>7986.9060000000009</v>
      </c>
      <c r="AJ19" s="59">
        <f>IFERROR(Exports!AJ19+Imports!AJ19,"..")</f>
        <v>19529.740000000002</v>
      </c>
      <c r="AK19" s="59">
        <f>IFERROR(Exports!AK19+Imports!AK19,"..")</f>
        <v>5632.3960000000006</v>
      </c>
      <c r="AL19" s="59">
        <f>IFERROR(Exports!AL19+Imports!AL19,"..")</f>
        <v>13289.4</v>
      </c>
      <c r="AM19" s="59">
        <f>IFERROR(Exports!AM19+Imports!AM19,"..")</f>
        <v>7090.634</v>
      </c>
      <c r="AN19" s="59">
        <f>IFERROR(Exports!AN19+Imports!AN19,"..")</f>
        <v>3214.884</v>
      </c>
      <c r="AO19" s="59">
        <f>IFERROR(Exports!AO19+Imports!AO19,"..")</f>
        <v>4675.7939999999999</v>
      </c>
      <c r="AP19" s="59">
        <f>IFERROR(Exports!AP19+Imports!AP19,"..")</f>
        <v>6045.0360000000001</v>
      </c>
      <c r="AQ19" s="59">
        <f>IFERROR(Exports!AQ19+Imports!AQ19,"..")</f>
        <v>5858.2240000000002</v>
      </c>
      <c r="AR19" s="59">
        <f>IFERROR(Exports!AR19+Imports!AR19,"..")</f>
        <v>7728.1760000000004</v>
      </c>
      <c r="AS19" s="59">
        <f>IFERROR(Exports!AS19+Imports!AS19,"..")</f>
        <v>6120.5280000000002</v>
      </c>
      <c r="AT19" s="59">
        <f>IFERROR(Exports!AT19+Imports!AT19,"..")</f>
        <v>7901.8379999999997</v>
      </c>
      <c r="AU19" s="59">
        <f>IFERROR(Exports!AU19+Imports!AU19,"..")</f>
        <v>3692.6619999999998</v>
      </c>
      <c r="AV19" s="59">
        <f>IFERROR(Exports!AV19+Imports!AV19,"..")</f>
        <v>2997.5340000000001</v>
      </c>
      <c r="AW19" s="59">
        <f>IFERROR(Exports!AW19+Imports!AW19,"..")</f>
        <v>2136.616</v>
      </c>
      <c r="AX19" s="59">
        <f>IFERROR(Exports!AX19+Imports!AX19,"..")</f>
        <v>1012.8839999999999</v>
      </c>
      <c r="AY19" s="59">
        <f>IFERROR(Exports!AY19+Imports!AY19,"..")</f>
        <v>778.08399999999995</v>
      </c>
      <c r="AZ19" s="59">
        <f>IFERROR(Exports!AZ19+Imports!AZ19,"..")</f>
        <v>1307.242</v>
      </c>
      <c r="BA19" s="59">
        <f>IFERROR(Exports!BA19+Imports!BA19,"..")</f>
        <v>1066.7080000000001</v>
      </c>
      <c r="BB19" s="59">
        <f>IFERROR(Exports!BB19+Imports!BB19,"..")</f>
        <v>1143.8579999999999</v>
      </c>
      <c r="BC19" s="59">
        <f>IFERROR(Exports!BC19+Imports!BC19,"..")</f>
        <v>1336.6859999999999</v>
      </c>
      <c r="BD19" s="59">
        <f>IFERROR(Exports!BD19+Imports!BD19,"..")</f>
        <v>1666.0160000000001</v>
      </c>
      <c r="BE19" s="59">
        <f>IFERROR(Exports!BE19+Imports!BE19,"..")</f>
        <v>2776.2640000000001</v>
      </c>
      <c r="BF19" s="59">
        <f>IFERROR(Exports!BF19+Imports!BF19,"..")</f>
        <v>11715.402</v>
      </c>
      <c r="BG19" s="59">
        <f>IFERROR(Exports!BG19+Imports!BG19,"..")</f>
        <v>13890.663999999999</v>
      </c>
      <c r="BH19" s="59">
        <f>IFERROR(Exports!BH19+Imports!BH19,"..")</f>
        <v>4080.0479999999998</v>
      </c>
      <c r="BI19" s="59">
        <f>IFERROR(Exports!BI19+Imports!BI19,"..")</f>
        <v>12013.977999999999</v>
      </c>
      <c r="BJ19" s="59">
        <f>IFERROR(Exports!BJ19+Imports!BJ19,"..")</f>
        <v>8028.6459999999997</v>
      </c>
      <c r="BK19" s="59">
        <f>IFERROR(Exports!BK19+Imports!BK19,"..")</f>
        <v>7588.5039999999999</v>
      </c>
      <c r="BL19" s="59">
        <f>IFERROR(Exports!BL19+Imports!BL19,"..")</f>
        <v>10920.346</v>
      </c>
      <c r="BM19" s="59">
        <f>IFERROR(Exports!BM19+Imports!BM19,"..")</f>
        <v>13260.216</v>
      </c>
      <c r="BN19" s="59">
        <f>IFERROR(Exports!BN19+Imports!BN19,"..")</f>
        <v>20810.506000000001</v>
      </c>
      <c r="BO19" s="59">
        <f>IFERROR(Exports!BO19+Imports!BO19,"..")</f>
        <v>19874.258000000002</v>
      </c>
      <c r="BP19" s="59">
        <f>IFERROR(Exports!BP19+Imports!BP19,"..")</f>
        <v>47667.883999999998</v>
      </c>
      <c r="BQ19" s="59">
        <f>IFERROR(Exports!BQ19+Imports!BQ19,"..")</f>
        <v>22267.844000000001</v>
      </c>
      <c r="BR19" s="59">
        <f>IFERROR(Exports!BR19+Imports!BR19,"..")</f>
        <v>8574</v>
      </c>
      <c r="BS19" s="59">
        <f>IFERROR(Exports!BS19+Imports!BS19,"..")</f>
        <v>8182</v>
      </c>
      <c r="BT19" s="59">
        <f>IFERROR(Exports!BT19+Imports!BT19,"..")</f>
        <v>4380</v>
      </c>
      <c r="BU19" s="59">
        <f>IFERROR(Exports!BU19+Imports!BU19,"..")</f>
        <v>3942</v>
      </c>
      <c r="BV19" s="59">
        <f>IFERROR(Exports!BV19+Imports!BV19,"..")</f>
        <v>1030</v>
      </c>
      <c r="BW19" s="59">
        <f>IFERROR(Exports!BW19+Imports!BW19,"..")</f>
        <v>1228</v>
      </c>
      <c r="BX19" s="59">
        <f>IFERROR(Exports!BX19+Imports!BX19,"..")</f>
        <v>2002</v>
      </c>
      <c r="BY19" s="59">
        <f>IFERROR(Exports!BY19+Imports!BY19,"..")</f>
        <v>3676</v>
      </c>
      <c r="BZ19" s="59">
        <f>IFERROR(Exports!BZ19+Imports!BZ19,"..")</f>
        <v>5932</v>
      </c>
      <c r="CA19" s="59">
        <f>IFERROR(Exports!CA19+Imports!CA19,"..")</f>
        <v>7176</v>
      </c>
      <c r="CB19" s="59">
        <f>IFERROR(Exports!CB19+Imports!CB19,"..")</f>
        <v>2236</v>
      </c>
      <c r="CC19" s="59">
        <f>IFERROR(Exports!CC19+Imports!CC19,"..")</f>
        <v>3436</v>
      </c>
      <c r="CD19" s="59">
        <f>IFERROR(Exports!CD19+Imports!CD19,"..")</f>
        <v>6090</v>
      </c>
      <c r="CE19" s="59">
        <f>IFERROR(Exports!CE19+Imports!CE19,"..")</f>
        <v>8619</v>
      </c>
      <c r="CF19" s="59">
        <f>IFERROR(Exports!CF19+Imports!CF19,"..")</f>
        <v>6039</v>
      </c>
      <c r="CG19" s="59">
        <f>IFERROR(Exports!CG19+Imports!CG19,"..")</f>
        <v>3824</v>
      </c>
      <c r="CH19" s="59">
        <f>IFERROR(Exports!CH19+Imports!CH19,"..")</f>
        <v>7638</v>
      </c>
      <c r="CI19" s="59">
        <f>IFERROR(Exports!CI19+Imports!CI19,"..")</f>
        <v>10966</v>
      </c>
      <c r="CJ19" s="59">
        <f>IFERROR(Exports!CJ19+Imports!CJ19,"..")</f>
        <v>64874</v>
      </c>
      <c r="CK19" s="59">
        <f>IFERROR(Exports!CK19+Imports!CK19,"..")</f>
        <v>86966</v>
      </c>
      <c r="CL19" s="59">
        <f>IFERROR(Exports!CL19+Imports!CL19,"..")</f>
        <v>41056</v>
      </c>
      <c r="CM19" s="59">
        <f>IFERROR(Exports!CM19+Imports!CM19,"..")</f>
        <v>76855</v>
      </c>
      <c r="CN19" s="59">
        <f>IFERROR(Exports!CN19+Imports!CN19,"..")</f>
        <v>134918</v>
      </c>
      <c r="CO19" s="59">
        <f>IFERROR(Exports!CO19+Imports!CO19,"..")</f>
        <v>162846</v>
      </c>
      <c r="CP19" s="59">
        <f>IFERROR(Exports!CP19+Imports!CP19,"..")</f>
        <v>145091</v>
      </c>
      <c r="CQ19" s="59">
        <f>IFERROR(Exports!CQ19+Imports!CQ19,"..")</f>
        <v>187714</v>
      </c>
      <c r="CR19" s="59">
        <f>IFERROR(Exports!CR19+Imports!CR19,"..")</f>
        <v>194010</v>
      </c>
      <c r="CS19" s="59">
        <f>IFERROR(Exports!CS19+Imports!CS19,"..")</f>
        <v>326957</v>
      </c>
      <c r="CT19" s="59">
        <f>IFERROR(Exports!CT19+Imports!CT19,"..")</f>
        <v>393454</v>
      </c>
      <c r="CU19" s="59">
        <f>IFERROR(Exports!CU19+Imports!CU19,"..")</f>
        <v>298500</v>
      </c>
      <c r="CV19" s="59">
        <f>IFERROR(Exports!CV19+Imports!CV19,"..")</f>
        <v>366711</v>
      </c>
      <c r="CW19" s="59">
        <f>IFERROR(Exports!CW19+Imports!CW19,"..")</f>
        <v>350931</v>
      </c>
      <c r="CX19" s="59">
        <f>IFERROR(Exports!CX19+Imports!CX19,"..")</f>
        <v>449229</v>
      </c>
      <c r="CY19" s="59">
        <f>IFERROR(Exports!CY19+Imports!CY19,"..")</f>
        <v>508410</v>
      </c>
      <c r="CZ19" s="59">
        <f>IFERROR(Exports!CZ19+Imports!CZ19,"..")</f>
        <v>362713</v>
      </c>
      <c r="DA19" s="59">
        <f>IFERROR(Exports!DA19+Imports!DA19,"..")</f>
        <v>313686</v>
      </c>
      <c r="DB19" s="59">
        <f>IFERROR(Exports!DB19+Imports!DB19,"..")</f>
        <v>434842</v>
      </c>
      <c r="DC19" s="59">
        <f>IFERROR(Exports!DC19+Imports!DC19,"..")</f>
        <v>465985.79900000006</v>
      </c>
      <c r="DD19" s="59">
        <f>IFERROR(Exports!DD19+Imports!DD19,"..")</f>
        <v>248651.3220000001</v>
      </c>
      <c r="DE19" s="59">
        <f>IFERROR(Exports!DE19+Imports!DE19,"..")</f>
        <v>384251.34099999996</v>
      </c>
      <c r="DF19" s="59">
        <f>IFERROR(Exports!DF19+Imports!DF19,"..")</f>
        <v>283742.75400000002</v>
      </c>
      <c r="DG19" s="59">
        <f>IFERROR(Exports!DG19+Imports!DG19,"..")</f>
        <v>291749.30599999998</v>
      </c>
      <c r="DH19" s="59">
        <f>IFERROR(Exports!DH19+Imports!DH19,"..")</f>
        <v>168391.77300000002</v>
      </c>
      <c r="DI19" s="59">
        <f>IFERROR(Exports!DI19+Imports!DI19,"..")</f>
        <v>352270.73099999997</v>
      </c>
      <c r="DJ19" s="59">
        <f>IFERROR(Exports!DJ19+Imports!DJ19,"..")</f>
        <v>530359.56200000003</v>
      </c>
      <c r="DK19" s="59">
        <f>IFERROR(Exports!DK19+Imports!DK19,"..")</f>
        <v>356877.49600000004</v>
      </c>
      <c r="DL19" s="59">
        <f>IFERROR(Exports!DL19+Imports!DL19,"..")</f>
        <v>599397.37300000002</v>
      </c>
      <c r="DM19" s="59">
        <f>IFERROR(Exports!DM19+Imports!DM19,"..")</f>
        <v>519819.48499999987</v>
      </c>
      <c r="DN19" s="59">
        <f>IFERROR(Exports!DN19+Imports!DN19,"..")</f>
        <v>614673.79800000007</v>
      </c>
      <c r="DO19" s="59">
        <f>IFERROR(Exports!DO19+Imports!DO19,"..")</f>
        <v>774462.16600000008</v>
      </c>
      <c r="DP19" s="59">
        <f>IFERROR(Exports!DP19+Imports!DP19,"..")</f>
        <v>390614.60399999999</v>
      </c>
      <c r="DQ19" s="59">
        <f>IFERROR(Exports!DQ19+Imports!DQ19,"..")</f>
        <v>684825.04600000044</v>
      </c>
      <c r="DR19" s="59">
        <f>IFERROR(Exports!DR19+Imports!DR19,"..")</f>
        <v>300081.40699999995</v>
      </c>
      <c r="DS19" s="59">
        <f>IFERROR(Exports!DS19+Imports!DS19,"..")</f>
        <v>519174.93699999992</v>
      </c>
      <c r="DT19" s="59">
        <f>IFERROR(Exports!DT19+Imports!DT19,"..")</f>
        <v>353659.20699999999</v>
      </c>
      <c r="DU19" s="59">
        <f>IFERROR(Exports!DU19+Imports!DU19,"..")</f>
        <v>326796.61299999995</v>
      </c>
      <c r="DV19" s="59">
        <f>IFERROR(Exports!DV19+Imports!DV19,"..")</f>
        <v>485412.75800000003</v>
      </c>
      <c r="DW19" s="59">
        <f>IFERROR(Exports!DW19+Imports!DW19,"..")</f>
        <v>436367.35299999994</v>
      </c>
      <c r="DX19" s="59">
        <f>IFERROR(Exports!DX19+Imports!DX19,"..")</f>
        <v>632543.03200000012</v>
      </c>
      <c r="DY19" s="59">
        <f>IFERROR(Exports!DY19+Imports!DY19,"..")</f>
        <v>574650.46099999989</v>
      </c>
      <c r="DZ19" s="59">
        <f>IFERROR(Exports!DZ19+Imports!DZ19,"..")</f>
        <v>571443.39900000009</v>
      </c>
      <c r="EA19" s="59">
        <f>IFERROR(Exports!EA19+Imports!EA19,"..")</f>
        <v>479724.527</v>
      </c>
      <c r="EB19" s="59">
        <f>IFERROR(Exports!EB19+Imports!EB19,"..")</f>
        <v>547334.29200000002</v>
      </c>
      <c r="EC19" s="59">
        <f>IFERROR(Exports!EC19+Imports!EC19,"..")</f>
        <v>558912.94299999985</v>
      </c>
      <c r="ED19" s="59">
        <f>IFERROR(Exports!ED19+Imports!ED19,"..")</f>
        <v>456246.07899999997</v>
      </c>
      <c r="EN19" s="60"/>
      <c r="EO19" s="60"/>
      <c r="EP19" s="60"/>
      <c r="EQ19" s="60"/>
      <c r="ER19" s="60"/>
      <c r="ES19" s="60"/>
      <c r="ET19" s="60"/>
      <c r="EU19" s="60"/>
    </row>
    <row r="20" spans="1:288" ht="11.2" customHeight="1" x14ac:dyDescent="0.35">
      <c r="A20" s="55" t="s">
        <v>127</v>
      </c>
      <c r="B20" s="54">
        <v>1885</v>
      </c>
      <c r="C20" s="59">
        <f>IFERROR(Exports!C20+Imports!C20,"..")</f>
        <v>741.92000000000007</v>
      </c>
      <c r="D20" s="59">
        <f>IFERROR(Exports!D20+Imports!D20,"..")</f>
        <v>696.00400000000002</v>
      </c>
      <c r="E20" s="59">
        <f>IFERROR(Exports!E20+Imports!E20,"..")</f>
        <v>528.774</v>
      </c>
      <c r="F20" s="59">
        <f>IFERROR(Exports!F20+Imports!F20,"..")</f>
        <v>511.40999999999997</v>
      </c>
      <c r="G20" s="59">
        <f>IFERROR(Exports!G20+Imports!G20,"..")</f>
        <v>595.73799999999994</v>
      </c>
      <c r="H20" s="59">
        <f>IFERROR(Exports!H20+Imports!H20,"..")</f>
        <v>562.75199999999995</v>
      </c>
      <c r="I20" s="59">
        <f>IFERROR(Exports!I20+Imports!I20,"..")</f>
        <v>554.99400000000003</v>
      </c>
      <c r="J20" s="59">
        <f>IFERROR(Exports!J20+Imports!J20,"..")</f>
        <v>469.714</v>
      </c>
      <c r="K20" s="59">
        <f>IFERROR(Exports!K20+Imports!K20,"..")</f>
        <v>491.53</v>
      </c>
      <c r="L20" s="59">
        <f>IFERROR(Exports!L20+Imports!L20,"..")</f>
        <v>451.32</v>
      </c>
      <c r="M20" s="59">
        <f>IFERROR(Exports!M20+Imports!M20,"..")</f>
        <v>332.13400000000001</v>
      </c>
      <c r="N20" s="59">
        <f>IFERROR(Exports!N20+Imports!N20,"..")</f>
        <v>395.91999999999996</v>
      </c>
      <c r="O20" s="59">
        <f>IFERROR(Exports!O20+Imports!O20,"..")</f>
        <v>557.87599999999998</v>
      </c>
      <c r="P20" s="59">
        <f>IFERROR(Exports!P20+Imports!P20,"..")</f>
        <v>608.95000000000005</v>
      </c>
      <c r="Q20" s="59">
        <f>IFERROR(Exports!Q20+Imports!Q20,"..")</f>
        <v>579.47199999999998</v>
      </c>
      <c r="R20" s="59">
        <f>IFERROR(Exports!R20+Imports!R20,"..")</f>
        <v>515.30799999999999</v>
      </c>
      <c r="S20" s="59">
        <f>IFERROR(Exports!S20+Imports!S20,"..")</f>
        <v>510.32800000000003</v>
      </c>
      <c r="T20" s="59">
        <f>IFERROR(Exports!T20+Imports!T20,"..")</f>
        <v>587.64400000000001</v>
      </c>
      <c r="U20" s="59">
        <f>IFERROR(Exports!U20+Imports!U20,"..")</f>
        <v>783.678</v>
      </c>
      <c r="V20" s="59">
        <f>IFERROR(Exports!V20+Imports!V20,"..")</f>
        <v>581.25400000000002</v>
      </c>
      <c r="W20" s="59">
        <f>IFERROR(Exports!W20+Imports!W20,"..")</f>
        <v>580.78800000000001</v>
      </c>
      <c r="X20" s="59">
        <f>IFERROR(Exports!X20+Imports!X20,"..")</f>
        <v>731.54199999999992</v>
      </c>
      <c r="Y20" s="59">
        <f>IFERROR(Exports!Y20+Imports!Y20,"..")</f>
        <v>833.57799999999997</v>
      </c>
      <c r="Z20" s="59">
        <f>IFERROR(Exports!Z20+Imports!Z20,"..")</f>
        <v>1013.456</v>
      </c>
      <c r="AA20" s="59">
        <f>IFERROR(Exports!AA20+Imports!AA20,"..")</f>
        <v>1391.0700000000002</v>
      </c>
      <c r="AB20" s="59">
        <f>IFERROR(Exports!AB20+Imports!AB20,"..")</f>
        <v>1181.7620000000002</v>
      </c>
      <c r="AC20" s="59">
        <f>IFERROR(Exports!AC20+Imports!AC20,"..")</f>
        <v>1853.91</v>
      </c>
      <c r="AD20" s="59">
        <f>IFERROR(Exports!AD20+Imports!AD20,"..")</f>
        <v>1505.3600000000001</v>
      </c>
      <c r="AE20" s="59">
        <f>IFERROR(Exports!AE20+Imports!AE20,"..")</f>
        <v>1989.4099999999999</v>
      </c>
      <c r="AF20" s="59">
        <f>IFERROR(Exports!AF20+Imports!AF20,"..")</f>
        <v>1650.2939999999999</v>
      </c>
      <c r="AG20" s="59">
        <f>IFERROR(Exports!AG20+Imports!AG20,"..")</f>
        <v>2137.924</v>
      </c>
      <c r="AH20" s="59">
        <f>IFERROR(Exports!AH20+Imports!AH20,"..")</f>
        <v>3066.0680000000002</v>
      </c>
      <c r="AI20" s="59">
        <f>IFERROR(Exports!AI20+Imports!AI20,"..")</f>
        <v>2104.268</v>
      </c>
      <c r="AJ20" s="59">
        <f>IFERROR(Exports!AJ20+Imports!AJ20,"..")</f>
        <v>1248.184</v>
      </c>
      <c r="AK20" s="59">
        <f>IFERROR(Exports!AK20+Imports!AK20,"..")</f>
        <v>1900.18</v>
      </c>
      <c r="AL20" s="59">
        <f>IFERROR(Exports!AL20+Imports!AL20,"..")</f>
        <v>1874.0519999999999</v>
      </c>
      <c r="AM20" s="59">
        <f>IFERROR(Exports!AM20+Imports!AM20,"..")</f>
        <v>1581.2979999999998</v>
      </c>
      <c r="AN20" s="59">
        <f>IFERROR(Exports!AN20+Imports!AN20,"..")</f>
        <v>938.0680000000001</v>
      </c>
      <c r="AO20" s="59">
        <f>IFERROR(Exports!AO20+Imports!AO20,"..")</f>
        <v>901.85</v>
      </c>
      <c r="AP20" s="59">
        <f>IFERROR(Exports!AP20+Imports!AP20,"..")</f>
        <v>922.62599999999998</v>
      </c>
      <c r="AQ20" s="59">
        <f>IFERROR(Exports!AQ20+Imports!AQ20,"..")</f>
        <v>1213.338</v>
      </c>
      <c r="AR20" s="59">
        <f>IFERROR(Exports!AR20+Imports!AR20,"..")</f>
        <v>982.12200000000007</v>
      </c>
      <c r="AS20" s="59">
        <f>IFERROR(Exports!AS20+Imports!AS20,"..")</f>
        <v>1102.6859999999999</v>
      </c>
      <c r="AT20" s="59">
        <f>IFERROR(Exports!AT20+Imports!AT20,"..")</f>
        <v>1100.058</v>
      </c>
      <c r="AU20" s="59">
        <f>IFERROR(Exports!AU20+Imports!AU20,"..")</f>
        <v>1013.194</v>
      </c>
      <c r="AV20" s="59">
        <f>IFERROR(Exports!AV20+Imports!AV20,"..")</f>
        <v>775.47799999999995</v>
      </c>
      <c r="AW20" s="59">
        <f>IFERROR(Exports!AW20+Imports!AW20,"..")</f>
        <v>569.93600000000004</v>
      </c>
      <c r="AX20" s="59">
        <f>IFERROR(Exports!AX20+Imports!AX20,"..")</f>
        <v>757.73199999999997</v>
      </c>
      <c r="AY20" s="59">
        <f>IFERROR(Exports!AY20+Imports!AY20,"..")</f>
        <v>708.51800000000003</v>
      </c>
      <c r="AZ20" s="59">
        <f>IFERROR(Exports!AZ20+Imports!AZ20,"..")</f>
        <v>855.77200000000005</v>
      </c>
      <c r="BA20" s="59">
        <f>IFERROR(Exports!BA20+Imports!BA20,"..")</f>
        <v>1278.598</v>
      </c>
      <c r="BB20" s="59">
        <f>IFERROR(Exports!BB20+Imports!BB20,"..")</f>
        <v>1694.1559999999999</v>
      </c>
      <c r="BC20" s="59">
        <f>IFERROR(Exports!BC20+Imports!BC20,"..")</f>
        <v>2337.5340000000001</v>
      </c>
      <c r="BD20" s="59">
        <f>IFERROR(Exports!BD20+Imports!BD20,"..")</f>
        <v>3136.05</v>
      </c>
      <c r="BE20" s="59">
        <f>IFERROR(Exports!BE20+Imports!BE20,"..")</f>
        <v>2654.462</v>
      </c>
      <c r="BF20" s="59">
        <f>IFERROR(Exports!BF20+Imports!BF20,"..")</f>
        <v>1834.6679999999999</v>
      </c>
      <c r="BG20" s="59">
        <f>IFERROR(Exports!BG20+Imports!BG20,"..")</f>
        <v>2805.0780000000004</v>
      </c>
      <c r="BH20" s="59">
        <f>IFERROR(Exports!BH20+Imports!BH20,"..")</f>
        <v>2844.26</v>
      </c>
      <c r="BI20" s="59">
        <f>IFERROR(Exports!BI20+Imports!BI20,"..")</f>
        <v>2121.35</v>
      </c>
      <c r="BJ20" s="59">
        <f>IFERROR(Exports!BJ20+Imports!BJ20,"..")</f>
        <v>2373.078</v>
      </c>
      <c r="BK20" s="59">
        <f>IFERROR(Exports!BK20+Imports!BK20,"..")</f>
        <v>2712.8560000000002</v>
      </c>
      <c r="BL20" s="59">
        <f>IFERROR(Exports!BL20+Imports!BL20,"..")</f>
        <v>3271.7379999999998</v>
      </c>
      <c r="BM20" s="59">
        <f>IFERROR(Exports!BM20+Imports!BM20,"..")</f>
        <v>4241.4459999999999</v>
      </c>
      <c r="BN20" s="59">
        <f>IFERROR(Exports!BN20+Imports!BN20,"..")</f>
        <v>4531.1620000000003</v>
      </c>
      <c r="BO20" s="59">
        <f>IFERROR(Exports!BO20+Imports!BO20,"..")</f>
        <v>4974.7780000000002</v>
      </c>
      <c r="BP20" s="59">
        <f>IFERROR(Exports!BP20+Imports!BP20,"..")</f>
        <v>5398.7619999999997</v>
      </c>
      <c r="BQ20" s="59">
        <f>IFERROR(Exports!BQ20+Imports!BQ20,"..")</f>
        <v>7916.1719999999996</v>
      </c>
      <c r="BR20" s="59">
        <f>IFERROR(Exports!BR20+Imports!BR20,"..")</f>
        <v>10104</v>
      </c>
      <c r="BS20" s="59">
        <f>IFERROR(Exports!BS20+Imports!BS20,"..")</f>
        <v>9630</v>
      </c>
      <c r="BT20" s="59">
        <f>IFERROR(Exports!BT20+Imports!BT20,"..")</f>
        <v>10274</v>
      </c>
      <c r="BU20" s="59">
        <f>IFERROR(Exports!BU20+Imports!BU20,"..")</f>
        <v>10376</v>
      </c>
      <c r="BV20" s="59">
        <f>IFERROR(Exports!BV20+Imports!BV20,"..")</f>
        <v>11022</v>
      </c>
      <c r="BW20" s="59">
        <f>IFERROR(Exports!BW20+Imports!BW20,"..")</f>
        <v>12810</v>
      </c>
      <c r="BX20" s="59">
        <f>IFERROR(Exports!BX20+Imports!BX20,"..")</f>
        <v>14006</v>
      </c>
      <c r="BY20" s="59">
        <f>IFERROR(Exports!BY20+Imports!BY20,"..")</f>
        <v>13006</v>
      </c>
      <c r="BZ20" s="59">
        <f>IFERROR(Exports!BZ20+Imports!BZ20,"..")</f>
        <v>13152</v>
      </c>
      <c r="CA20" s="59">
        <f>IFERROR(Exports!CA20+Imports!CA20,"..")</f>
        <v>13970</v>
      </c>
      <c r="CB20" s="59">
        <f>IFERROR(Exports!CB20+Imports!CB20,"..")</f>
        <v>14474</v>
      </c>
      <c r="CC20" s="59">
        <f>IFERROR(Exports!CC20+Imports!CC20,"..")</f>
        <v>18900</v>
      </c>
      <c r="CD20" s="59">
        <f>IFERROR(Exports!CD20+Imports!CD20,"..")</f>
        <v>22754</v>
      </c>
      <c r="CE20" s="59">
        <f>IFERROR(Exports!CE20+Imports!CE20,"..")</f>
        <v>21087</v>
      </c>
      <c r="CF20" s="59">
        <f>IFERROR(Exports!CF20+Imports!CF20,"..")</f>
        <v>20270</v>
      </c>
      <c r="CG20" s="59">
        <f>IFERROR(Exports!CG20+Imports!CG20,"..")</f>
        <v>23038</v>
      </c>
      <c r="CH20" s="59">
        <f>IFERROR(Exports!CH20+Imports!CH20,"..")</f>
        <v>24346</v>
      </c>
      <c r="CI20" s="59">
        <f>IFERROR(Exports!CI20+Imports!CI20,"..")</f>
        <v>24904</v>
      </c>
      <c r="CJ20" s="59">
        <f>IFERROR(Exports!CJ20+Imports!CJ20,"..")</f>
        <v>28723</v>
      </c>
      <c r="CK20" s="59">
        <f>IFERROR(Exports!CK20+Imports!CK20,"..")</f>
        <v>36751</v>
      </c>
      <c r="CL20" s="59">
        <f>IFERROR(Exports!CL20+Imports!CL20,"..")</f>
        <v>45474</v>
      </c>
      <c r="CM20" s="59">
        <f>IFERROR(Exports!CM20+Imports!CM20,"..")</f>
        <v>57934</v>
      </c>
      <c r="CN20" s="59">
        <f>IFERROR(Exports!CN20+Imports!CN20,"..")</f>
        <v>70622</v>
      </c>
      <c r="CO20" s="59">
        <f>IFERROR(Exports!CO20+Imports!CO20,"..")</f>
        <v>62156</v>
      </c>
      <c r="CP20" s="59">
        <f>IFERROR(Exports!CP20+Imports!CP20,"..")</f>
        <v>77582</v>
      </c>
      <c r="CQ20" s="59">
        <f>IFERROR(Exports!CQ20+Imports!CQ20,"..")</f>
        <v>79603</v>
      </c>
      <c r="CR20" s="59">
        <f>IFERROR(Exports!CR20+Imports!CR20,"..")</f>
        <v>103711</v>
      </c>
      <c r="CS20" s="59">
        <f>IFERROR(Exports!CS20+Imports!CS20,"..")</f>
        <v>161595</v>
      </c>
      <c r="CT20" s="59">
        <f>IFERROR(Exports!CT20+Imports!CT20,"..")</f>
        <v>182582</v>
      </c>
      <c r="CU20" s="59">
        <f>IFERROR(Exports!CU20+Imports!CU20,"..")</f>
        <v>176226</v>
      </c>
      <c r="CV20" s="59">
        <f>IFERROR(Exports!CV20+Imports!CV20,"..")</f>
        <v>196188</v>
      </c>
      <c r="CW20" s="59">
        <f>IFERROR(Exports!CW20+Imports!CW20,"..")</f>
        <v>214503</v>
      </c>
      <c r="CX20" s="59">
        <f>IFERROR(Exports!CX20+Imports!CX20,"..")</f>
        <v>197911</v>
      </c>
      <c r="CY20" s="59">
        <f>IFERROR(Exports!CY20+Imports!CY20,"..")</f>
        <v>254772</v>
      </c>
      <c r="CZ20" s="59">
        <f>IFERROR(Exports!CZ20+Imports!CZ20,"..")</f>
        <v>201964</v>
      </c>
      <c r="DA20" s="59">
        <f>IFERROR(Exports!DA20+Imports!DA20,"..")</f>
        <v>167987</v>
      </c>
      <c r="DB20" s="59">
        <f>IFERROR(Exports!DB20+Imports!DB20,"..")</f>
        <v>251445</v>
      </c>
      <c r="DC20" s="59">
        <f>IFERROR(Exports!DC20+Imports!DC20,"..")</f>
        <v>295465.86400000006</v>
      </c>
      <c r="DD20" s="59">
        <f>IFERROR(Exports!DD20+Imports!DD20,"..")</f>
        <v>330524.27199999994</v>
      </c>
      <c r="DE20" s="59">
        <f>IFERROR(Exports!DE20+Imports!DE20,"..")</f>
        <v>347501.83100000001</v>
      </c>
      <c r="DF20" s="59">
        <f>IFERROR(Exports!DF20+Imports!DF20,"..")</f>
        <v>457570.63599999994</v>
      </c>
      <c r="DG20" s="59">
        <f>IFERROR(Exports!DG20+Imports!DG20,"..")</f>
        <v>488192.37100000004</v>
      </c>
      <c r="DH20" s="59">
        <f>IFERROR(Exports!DH20+Imports!DH20,"..")</f>
        <v>562754.41300000006</v>
      </c>
      <c r="DI20" s="59">
        <f>IFERROR(Exports!DI20+Imports!DI20,"..")</f>
        <v>713153.72400000016</v>
      </c>
      <c r="DJ20" s="59">
        <f>IFERROR(Exports!DJ20+Imports!DJ20,"..")</f>
        <v>788119.94200000004</v>
      </c>
      <c r="DK20" s="59">
        <f>IFERROR(Exports!DK20+Imports!DK20,"..")</f>
        <v>832968.29000000027</v>
      </c>
      <c r="DL20" s="59">
        <f>IFERROR(Exports!DL20+Imports!DL20,"..")</f>
        <v>904359.96600000001</v>
      </c>
      <c r="DM20" s="59">
        <f>IFERROR(Exports!DM20+Imports!DM20,"..")</f>
        <v>946853.89699999988</v>
      </c>
      <c r="DN20" s="59">
        <f>IFERROR(Exports!DN20+Imports!DN20,"..")</f>
        <v>895806.09</v>
      </c>
      <c r="DO20" s="59">
        <f>IFERROR(Exports!DO20+Imports!DO20,"..")</f>
        <v>761582.42099999986</v>
      </c>
      <c r="DP20" s="59">
        <f>IFERROR(Exports!DP20+Imports!DP20,"..")</f>
        <v>764159.14700000011</v>
      </c>
      <c r="DQ20" s="59">
        <f>IFERROR(Exports!DQ20+Imports!DQ20,"..")</f>
        <v>639473.74699999997</v>
      </c>
      <c r="DR20" s="59">
        <f>IFERROR(Exports!DR20+Imports!DR20,"..")</f>
        <v>605569.65399999986</v>
      </c>
      <c r="DS20" s="59">
        <f>IFERROR(Exports!DS20+Imports!DS20,"..")</f>
        <v>634703.33600000013</v>
      </c>
      <c r="DT20" s="59">
        <f>IFERROR(Exports!DT20+Imports!DT20,"..")</f>
        <v>531242.86899999983</v>
      </c>
      <c r="DU20" s="59">
        <f>IFERROR(Exports!DU20+Imports!DU20,"..")</f>
        <v>501878.016</v>
      </c>
      <c r="DV20" s="59">
        <f>IFERROR(Exports!DV20+Imports!DV20,"..")</f>
        <v>534078.53099999984</v>
      </c>
      <c r="DW20" s="59">
        <f>IFERROR(Exports!DW20+Imports!DW20,"..")</f>
        <v>468431.75600000005</v>
      </c>
      <c r="DX20" s="59">
        <f>IFERROR(Exports!DX20+Imports!DX20,"..")</f>
        <v>487186.6</v>
      </c>
      <c r="DY20" s="59">
        <f>IFERROR(Exports!DY20+Imports!DY20,"..")</f>
        <v>489854.01700000011</v>
      </c>
      <c r="DZ20" s="59">
        <f>IFERROR(Exports!DZ20+Imports!DZ20,"..")</f>
        <v>471271.20999999985</v>
      </c>
      <c r="EA20" s="59">
        <f>IFERROR(Exports!EA20+Imports!EA20,"..")</f>
        <v>467189.80809999997</v>
      </c>
      <c r="EB20" s="59">
        <f>IFERROR(Exports!EB20+Imports!EB20,"..")</f>
        <v>506079.60799999989</v>
      </c>
      <c r="EC20" s="59">
        <f>IFERROR(Exports!EC20+Imports!EC20,"..")</f>
        <v>606209.32200000016</v>
      </c>
      <c r="ED20" s="59">
        <f>IFERROR(Exports!ED20+Imports!ED20,"..")</f>
        <v>593275.09400000004</v>
      </c>
      <c r="EN20" s="60"/>
      <c r="EO20" s="60"/>
      <c r="EP20" s="60"/>
      <c r="EQ20" s="60"/>
      <c r="ER20" s="60"/>
      <c r="ES20" s="60"/>
      <c r="ET20" s="60"/>
      <c r="EU20" s="60"/>
    </row>
    <row r="21" spans="1:288" ht="11.2" customHeight="1" x14ac:dyDescent="0.35">
      <c r="A21" s="55" t="s">
        <v>128</v>
      </c>
      <c r="B21" s="54" t="s">
        <v>15</v>
      </c>
      <c r="C21" s="59" t="str">
        <f>IFERROR(Exports!C21+Imports!C21,"..")</f>
        <v>..</v>
      </c>
      <c r="D21" s="59" t="str">
        <f>IFERROR(Exports!D21+Imports!D21,"..")</f>
        <v>..</v>
      </c>
      <c r="E21" s="59" t="str">
        <f>IFERROR(Exports!E21+Imports!E21,"..")</f>
        <v>..</v>
      </c>
      <c r="F21" s="59" t="str">
        <f>IFERROR(Exports!F21+Imports!F21,"..")</f>
        <v>..</v>
      </c>
      <c r="G21" s="59" t="str">
        <f>IFERROR(Exports!G21+Imports!G21,"..")</f>
        <v>..</v>
      </c>
      <c r="H21" s="59" t="str">
        <f>IFERROR(Exports!H21+Imports!H21,"..")</f>
        <v>..</v>
      </c>
      <c r="I21" s="59" t="str">
        <f>IFERROR(Exports!I21+Imports!I21,"..")</f>
        <v>..</v>
      </c>
      <c r="J21" s="59" t="str">
        <f>IFERROR(Exports!J21+Imports!J21,"..")</f>
        <v>..</v>
      </c>
      <c r="K21" s="59" t="str">
        <f>IFERROR(Exports!K21+Imports!K21,"..")</f>
        <v>..</v>
      </c>
      <c r="L21" s="59" t="str">
        <f>IFERROR(Exports!L21+Imports!L21,"..")</f>
        <v>..</v>
      </c>
      <c r="M21" s="59" t="str">
        <f>IFERROR(Exports!M21+Imports!M21,"..")</f>
        <v>..</v>
      </c>
      <c r="N21" s="59" t="str">
        <f>IFERROR(Exports!N21+Imports!N21,"..")</f>
        <v>..</v>
      </c>
      <c r="O21" s="59" t="str">
        <f>IFERROR(Exports!O21+Imports!O21,"..")</f>
        <v>..</v>
      </c>
      <c r="P21" s="59" t="str">
        <f>IFERROR(Exports!P21+Imports!P21,"..")</f>
        <v>..</v>
      </c>
      <c r="Q21" s="59" t="str">
        <f>IFERROR(Exports!Q21+Imports!Q21,"..")</f>
        <v>..</v>
      </c>
      <c r="R21" s="59" t="str">
        <f>IFERROR(Exports!R21+Imports!R21,"..")</f>
        <v>..</v>
      </c>
      <c r="S21" s="59" t="str">
        <f>IFERROR(Exports!S21+Imports!S21,"..")</f>
        <v>..</v>
      </c>
      <c r="T21" s="59" t="str">
        <f>IFERROR(Exports!T21+Imports!T21,"..")</f>
        <v>..</v>
      </c>
      <c r="U21" s="59" t="str">
        <f>IFERROR(Exports!U21+Imports!U21,"..")</f>
        <v>..</v>
      </c>
      <c r="V21" s="59" t="str">
        <f>IFERROR(Exports!V21+Imports!V21,"..")</f>
        <v>..</v>
      </c>
      <c r="W21" s="59" t="str">
        <f>IFERROR(Exports!W21+Imports!W21,"..")</f>
        <v>..</v>
      </c>
      <c r="X21" s="59" t="str">
        <f>IFERROR(Exports!X21+Imports!X21,"..")</f>
        <v>..</v>
      </c>
      <c r="Y21" s="59" t="str">
        <f>IFERROR(Exports!Y21+Imports!Y21,"..")</f>
        <v>..</v>
      </c>
      <c r="Z21" s="59" t="str">
        <f>IFERROR(Exports!Z21+Imports!Z21,"..")</f>
        <v>..</v>
      </c>
      <c r="AA21" s="59" t="str">
        <f>IFERROR(Exports!AA21+Imports!AA21,"..")</f>
        <v>..</v>
      </c>
      <c r="AB21" s="59" t="str">
        <f>IFERROR(Exports!AB21+Imports!AB21,"..")</f>
        <v>..</v>
      </c>
      <c r="AC21" s="59" t="str">
        <f>IFERROR(Exports!AC21+Imports!AC21,"..")</f>
        <v>..</v>
      </c>
      <c r="AD21" s="59" t="str">
        <f>IFERROR(Exports!AD21+Imports!AD21,"..")</f>
        <v>..</v>
      </c>
      <c r="AE21" s="59" t="str">
        <f>IFERROR(Exports!AE21+Imports!AE21,"..")</f>
        <v>..</v>
      </c>
      <c r="AF21" s="59" t="str">
        <f>IFERROR(Exports!AF21+Imports!AF21,"..")</f>
        <v>..</v>
      </c>
      <c r="AG21" s="59" t="str">
        <f>IFERROR(Exports!AG21+Imports!AG21,"..")</f>
        <v>..</v>
      </c>
      <c r="AH21" s="59" t="str">
        <f>IFERROR(Exports!AH21+Imports!AH21,"..")</f>
        <v>..</v>
      </c>
      <c r="AI21" s="59">
        <f>IFERROR(Exports!AI21+Imports!AI21,"..")</f>
        <v>0</v>
      </c>
      <c r="AJ21" s="59">
        <f>IFERROR(Exports!AJ21+Imports!AJ21,"..")</f>
        <v>0</v>
      </c>
      <c r="AK21" s="59">
        <f>IFERROR(Exports!AK21+Imports!AK21,"..")</f>
        <v>0</v>
      </c>
      <c r="AL21" s="59">
        <f>IFERROR(Exports!AL21+Imports!AL21,"..")</f>
        <v>115.46000000000001</v>
      </c>
      <c r="AM21" s="59">
        <f>IFERROR(Exports!AM21+Imports!AM21,"..")</f>
        <v>133.72200000000001</v>
      </c>
      <c r="AN21" s="59">
        <f>IFERROR(Exports!AN21+Imports!AN21,"..")</f>
        <v>104.77800000000001</v>
      </c>
      <c r="AO21" s="59">
        <f>IFERROR(Exports!AO21+Imports!AO21,"..")</f>
        <v>209.74</v>
      </c>
      <c r="AP21" s="59">
        <f>IFERROR(Exports!AP21+Imports!AP21,"..")</f>
        <v>391.84400000000005</v>
      </c>
      <c r="AQ21" s="59">
        <f>IFERROR(Exports!AQ21+Imports!AQ21,"..")</f>
        <v>451.15600000000001</v>
      </c>
      <c r="AR21" s="59">
        <f>IFERROR(Exports!AR21+Imports!AR21,"..")</f>
        <v>444.96000000000004</v>
      </c>
      <c r="AS21" s="59">
        <f>IFERROR(Exports!AS21+Imports!AS21,"..")</f>
        <v>534.78800000000001</v>
      </c>
      <c r="AT21" s="59">
        <f>IFERROR(Exports!AT21+Imports!AT21,"..")</f>
        <v>369.56</v>
      </c>
      <c r="AU21" s="59">
        <f>IFERROR(Exports!AU21+Imports!AU21,"..")</f>
        <v>242.13399999999999</v>
      </c>
      <c r="AV21" s="59">
        <f>IFERROR(Exports!AV21+Imports!AV21,"..")</f>
        <v>219.42399999999998</v>
      </c>
      <c r="AW21" s="59">
        <f>IFERROR(Exports!AW21+Imports!AW21,"..")</f>
        <v>170.822</v>
      </c>
      <c r="AX21" s="59">
        <f>IFERROR(Exports!AX21+Imports!AX21,"..")</f>
        <v>229.54400000000001</v>
      </c>
      <c r="AY21" s="59">
        <f>IFERROR(Exports!AY21+Imports!AY21,"..")</f>
        <v>297.26800000000003</v>
      </c>
      <c r="AZ21" s="59">
        <f>IFERROR(Exports!AZ21+Imports!AZ21,"..")</f>
        <v>383.27799999999996</v>
      </c>
      <c r="BA21" s="59">
        <f>IFERROR(Exports!BA21+Imports!BA21,"..")</f>
        <v>411.43600000000004</v>
      </c>
      <c r="BB21" s="59">
        <f>IFERROR(Exports!BB21+Imports!BB21,"..")</f>
        <v>482.90200000000004</v>
      </c>
      <c r="BC21" s="59">
        <f>IFERROR(Exports!BC21+Imports!BC21,"..")</f>
        <v>658.84</v>
      </c>
      <c r="BD21" s="59">
        <f>IFERROR(Exports!BD21+Imports!BD21,"..")</f>
        <v>661.06600000000003</v>
      </c>
      <c r="BE21" s="59">
        <f>IFERROR(Exports!BE21+Imports!BE21,"..")</f>
        <v>278.608</v>
      </c>
      <c r="BF21" s="59">
        <f>IFERROR(Exports!BF21+Imports!BF21,"..")</f>
        <v>1.956</v>
      </c>
      <c r="BG21" s="59">
        <f>IFERROR(Exports!BG21+Imports!BG21,"..")</f>
        <v>0</v>
      </c>
      <c r="BH21" s="59">
        <f>IFERROR(Exports!BH21+Imports!BH21,"..")</f>
        <v>0.47799999999999998</v>
      </c>
      <c r="BI21" s="59">
        <f>IFERROR(Exports!BI21+Imports!BI21,"..")</f>
        <v>0</v>
      </c>
      <c r="BJ21" s="59">
        <f>IFERROR(Exports!BJ21+Imports!BJ21,"..")</f>
        <v>0</v>
      </c>
      <c r="BK21" s="59">
        <f>IFERROR(Exports!BK21+Imports!BK21,"..")</f>
        <v>64.268000000000001</v>
      </c>
      <c r="BL21" s="59">
        <f>IFERROR(Exports!BL21+Imports!BL21,"..")</f>
        <v>411.74800000000005</v>
      </c>
      <c r="BM21" s="59">
        <f>IFERROR(Exports!BM21+Imports!BM21,"..")</f>
        <v>2288.1980000000003</v>
      </c>
      <c r="BN21" s="59">
        <f>IFERROR(Exports!BN21+Imports!BN21,"..")</f>
        <v>4086.81</v>
      </c>
      <c r="BO21" s="59">
        <f>IFERROR(Exports!BO21+Imports!BO21,"..")</f>
        <v>5662.1239999999998</v>
      </c>
      <c r="BP21" s="59">
        <f>IFERROR(Exports!BP21+Imports!BP21,"..")</f>
        <v>6337.9559999999992</v>
      </c>
      <c r="BQ21" s="59">
        <f>IFERROR(Exports!BQ21+Imports!BQ21,"..")</f>
        <v>19266.824000000001</v>
      </c>
      <c r="BR21" s="59">
        <f>IFERROR(Exports!BR21+Imports!BR21,"..")</f>
        <v>1890</v>
      </c>
      <c r="BS21" s="59">
        <f>IFERROR(Exports!BS21+Imports!BS21,"..")</f>
        <v>4304</v>
      </c>
      <c r="BT21" s="59">
        <f>IFERROR(Exports!BT21+Imports!BT21,"..")</f>
        <v>7240</v>
      </c>
      <c r="BU21" s="59">
        <f>IFERROR(Exports!BU21+Imports!BU21,"..")</f>
        <v>5934</v>
      </c>
      <c r="BV21" s="59">
        <f>IFERROR(Exports!BV21+Imports!BV21,"..")</f>
        <v>6272</v>
      </c>
      <c r="BW21" s="59">
        <f>IFERROR(Exports!BW21+Imports!BW21,"..")</f>
        <v>6172</v>
      </c>
      <c r="BX21" s="59">
        <f>IFERROR(Exports!BX21+Imports!BX21,"..")</f>
        <v>6058</v>
      </c>
      <c r="BY21" s="59">
        <f>IFERROR(Exports!BY21+Imports!BY21,"..")</f>
        <v>8320</v>
      </c>
      <c r="BZ21" s="59">
        <f>IFERROR(Exports!BZ21+Imports!BZ21,"..")</f>
        <v>11014</v>
      </c>
      <c r="CA21" s="59">
        <f>IFERROR(Exports!CA21+Imports!CA21,"..")</f>
        <v>9774</v>
      </c>
      <c r="CB21" s="59">
        <f>IFERROR(Exports!CB21+Imports!CB21,"..")</f>
        <v>11908</v>
      </c>
      <c r="CC21" s="59">
        <f>IFERROR(Exports!CC21+Imports!CC21,"..")</f>
        <v>12936</v>
      </c>
      <c r="CD21" s="59">
        <f>IFERROR(Exports!CD21+Imports!CD21,"..")</f>
        <v>17423</v>
      </c>
      <c r="CE21" s="59">
        <f>IFERROR(Exports!CE21+Imports!CE21,"..")</f>
        <v>15544</v>
      </c>
      <c r="CF21" s="59">
        <f>IFERROR(Exports!CF21+Imports!CF21,"..")</f>
        <v>18095</v>
      </c>
      <c r="CG21" s="59">
        <f>IFERROR(Exports!CG21+Imports!CG21,"..")</f>
        <v>18298</v>
      </c>
      <c r="CH21" s="59">
        <f>IFERROR(Exports!CH21+Imports!CH21,"..")</f>
        <v>19092</v>
      </c>
      <c r="CI21" s="59">
        <f>IFERROR(Exports!CI21+Imports!CI21,"..")</f>
        <v>22020</v>
      </c>
      <c r="CJ21" s="59">
        <f>IFERROR(Exports!CJ21+Imports!CJ21,"..")</f>
        <v>21757</v>
      </c>
      <c r="CK21" s="59">
        <f>IFERROR(Exports!CK21+Imports!CK21,"..")</f>
        <v>28482</v>
      </c>
      <c r="CL21" s="59">
        <f>IFERROR(Exports!CL21+Imports!CL21,"..")</f>
        <v>35300</v>
      </c>
      <c r="CM21" s="59">
        <f>IFERROR(Exports!CM21+Imports!CM21,"..")</f>
        <v>35256</v>
      </c>
      <c r="CN21" s="59">
        <f>IFERROR(Exports!CN21+Imports!CN21,"..")</f>
        <v>42247</v>
      </c>
      <c r="CO21" s="59">
        <f>IFERROR(Exports!CO21+Imports!CO21,"..")</f>
        <v>33202</v>
      </c>
      <c r="CP21" s="59">
        <f>IFERROR(Exports!CP21+Imports!CP21,"..")</f>
        <v>61184</v>
      </c>
      <c r="CQ21" s="59">
        <f>IFERROR(Exports!CQ21+Imports!CQ21,"..")</f>
        <v>62509</v>
      </c>
      <c r="CR21" s="59">
        <f>IFERROR(Exports!CR21+Imports!CR21,"..")</f>
        <v>80468</v>
      </c>
      <c r="CS21" s="59">
        <f>IFERROR(Exports!CS21+Imports!CS21,"..")</f>
        <v>116010</v>
      </c>
      <c r="CT21" s="59">
        <f>IFERROR(Exports!CT21+Imports!CT21,"..")</f>
        <v>119676</v>
      </c>
      <c r="CU21" s="59">
        <f>IFERROR(Exports!CU21+Imports!CU21,"..")</f>
        <v>146307</v>
      </c>
      <c r="CV21" s="59">
        <f>IFERROR(Exports!CV21+Imports!CV21,"..")</f>
        <v>143299</v>
      </c>
      <c r="CW21" s="59">
        <f>IFERROR(Exports!CW21+Imports!CW21,"..")</f>
        <v>174128</v>
      </c>
      <c r="CX21" s="59">
        <f>IFERROR(Exports!CX21+Imports!CX21,"..")</f>
        <v>215354</v>
      </c>
      <c r="CY21" s="59">
        <f>IFERROR(Exports!CY21+Imports!CY21,"..")</f>
        <v>264698</v>
      </c>
      <c r="CZ21" s="59">
        <f>IFERROR(Exports!CZ21+Imports!CZ21,"..")</f>
        <v>312306</v>
      </c>
      <c r="DA21" s="59">
        <f>IFERROR(Exports!DA21+Imports!DA21,"..")</f>
        <v>373119</v>
      </c>
      <c r="DB21" s="59">
        <f>IFERROR(Exports!DB21+Imports!DB21,"..")</f>
        <v>452008</v>
      </c>
      <c r="DC21" s="59">
        <f>IFERROR(Exports!DC21+Imports!DC21,"..")</f>
        <v>395048.99399999995</v>
      </c>
      <c r="DD21" s="59">
        <f>IFERROR(Exports!DD21+Imports!DD21,"..")</f>
        <v>382665.99300000002</v>
      </c>
      <c r="DE21" s="59">
        <f>IFERROR(Exports!DE21+Imports!DE21,"..")</f>
        <v>436529.0149999999</v>
      </c>
      <c r="DF21" s="59">
        <f>IFERROR(Exports!DF21+Imports!DF21,"..")</f>
        <v>531342.26299999992</v>
      </c>
      <c r="DG21" s="59">
        <f>IFERROR(Exports!DG21+Imports!DG21,"..")</f>
        <v>579735.48300000001</v>
      </c>
      <c r="DH21" s="59">
        <f>IFERROR(Exports!DH21+Imports!DH21,"..")</f>
        <v>882022.99099999992</v>
      </c>
      <c r="DI21" s="59">
        <f>IFERROR(Exports!DI21+Imports!DI21,"..")</f>
        <v>1018496.1630000001</v>
      </c>
      <c r="DJ21" s="59">
        <f>IFERROR(Exports!DJ21+Imports!DJ21,"..")</f>
        <v>908079.95900000003</v>
      </c>
      <c r="DK21" s="59">
        <f>IFERROR(Exports!DK21+Imports!DK21,"..")</f>
        <v>981402.6529999997</v>
      </c>
      <c r="DL21" s="59">
        <f>IFERROR(Exports!DL21+Imports!DL21,"..")</f>
        <v>791547.16299999994</v>
      </c>
      <c r="DM21" s="59">
        <f>IFERROR(Exports!DM21+Imports!DM21,"..")</f>
        <v>1038990.866</v>
      </c>
      <c r="DN21" s="59">
        <f>IFERROR(Exports!DN21+Imports!DN21,"..")</f>
        <v>1174655.6100000001</v>
      </c>
      <c r="DO21" s="59">
        <f>IFERROR(Exports!DO21+Imports!DO21,"..")</f>
        <v>1117761.3309999998</v>
      </c>
      <c r="DP21" s="59">
        <f>IFERROR(Exports!DP21+Imports!DP21,"..")</f>
        <v>1137129.9210000001</v>
      </c>
      <c r="DQ21" s="59">
        <f>IFERROR(Exports!DQ21+Imports!DQ21,"..")</f>
        <v>1225622.861</v>
      </c>
      <c r="DR21" s="59">
        <f>IFERROR(Exports!DR21+Imports!DR21,"..")</f>
        <v>1385324.3790000002</v>
      </c>
      <c r="DS21" s="59">
        <f>IFERROR(Exports!DS21+Imports!DS21,"..")</f>
        <v>1751930.0099999998</v>
      </c>
      <c r="DT21" s="59">
        <f>IFERROR(Exports!DT21+Imports!DT21,"..")</f>
        <v>2440314.4539999999</v>
      </c>
      <c r="DU21" s="59">
        <f>IFERROR(Exports!DU21+Imports!DU21,"..")</f>
        <v>2083174.807</v>
      </c>
      <c r="DV21" s="59">
        <f>IFERROR(Exports!DV21+Imports!DV21,"..")</f>
        <v>1573105.0839999998</v>
      </c>
      <c r="DW21" s="59">
        <f>IFERROR(Exports!DW21+Imports!DW21,"..")</f>
        <v>948937.43100000033</v>
      </c>
      <c r="DX21" s="59">
        <f>IFERROR(Exports!DX21+Imports!DX21,"..")</f>
        <v>1088361.4929999998</v>
      </c>
      <c r="DY21" s="59">
        <f>IFERROR(Exports!DY21+Imports!DY21,"..")</f>
        <v>1240861.0760000004</v>
      </c>
      <c r="DZ21" s="59">
        <f>IFERROR(Exports!DZ21+Imports!DZ21,"..")</f>
        <v>1018876.7089999998</v>
      </c>
      <c r="EA21" s="59">
        <f>IFERROR(Exports!EA21+Imports!EA21,"..")</f>
        <v>840613.60099999967</v>
      </c>
      <c r="EB21" s="59">
        <f>IFERROR(Exports!EB21+Imports!EB21,"..")</f>
        <v>769708.58</v>
      </c>
      <c r="EC21" s="59">
        <f>IFERROR(Exports!EC21+Imports!EC21,"..")</f>
        <v>796295.90600000042</v>
      </c>
      <c r="ED21" s="59">
        <f>IFERROR(Exports!ED21+Imports!ED21,"..")</f>
        <v>848014.06599999999</v>
      </c>
      <c r="EN21" s="60"/>
      <c r="EO21" s="60"/>
      <c r="EP21" s="60"/>
      <c r="EQ21" s="60"/>
      <c r="ER21" s="60"/>
      <c r="ES21" s="60"/>
      <c r="ET21" s="60"/>
      <c r="EU21" s="60"/>
    </row>
    <row r="22" spans="1:288" ht="11.2" customHeight="1" x14ac:dyDescent="0.35">
      <c r="A22" s="55" t="s">
        <v>129</v>
      </c>
      <c r="B22" s="54">
        <v>1885</v>
      </c>
      <c r="C22" s="59">
        <f>IFERROR(Exports!C22+Imports!C22,"..")</f>
        <v>2551.5340000000001</v>
      </c>
      <c r="D22" s="59">
        <f>IFERROR(Exports!D22+Imports!D22,"..")</f>
        <v>1466.692</v>
      </c>
      <c r="E22" s="59">
        <f>IFERROR(Exports!E22+Imports!E22,"..")</f>
        <v>1337.24</v>
      </c>
      <c r="F22" s="59">
        <f>IFERROR(Exports!F22+Imports!F22,"..")</f>
        <v>1598.694</v>
      </c>
      <c r="G22" s="59">
        <f>IFERROR(Exports!G22+Imports!G22,"..")</f>
        <v>1409.2339999999999</v>
      </c>
      <c r="H22" s="59">
        <f>IFERROR(Exports!H22+Imports!H22,"..")</f>
        <v>2057.444</v>
      </c>
      <c r="I22" s="59">
        <f>IFERROR(Exports!I22+Imports!I22,"..")</f>
        <v>3834.1080000000002</v>
      </c>
      <c r="J22" s="59">
        <f>IFERROR(Exports!J22+Imports!J22,"..")</f>
        <v>4030.6619999999998</v>
      </c>
      <c r="K22" s="59">
        <f>IFERROR(Exports!K22+Imports!K22,"..")</f>
        <v>4749.4119999999994</v>
      </c>
      <c r="L22" s="59">
        <f>IFERROR(Exports!L22+Imports!L22,"..")</f>
        <v>3937.7080000000001</v>
      </c>
      <c r="M22" s="59">
        <f>IFERROR(Exports!M22+Imports!M22,"..")</f>
        <v>4390.6620000000003</v>
      </c>
      <c r="N22" s="59">
        <f>IFERROR(Exports!N22+Imports!N22,"..")</f>
        <v>5551.3760000000002</v>
      </c>
      <c r="O22" s="59">
        <f>IFERROR(Exports!O22+Imports!O22,"..")</f>
        <v>5878.2380000000003</v>
      </c>
      <c r="P22" s="59">
        <f>IFERROR(Exports!P22+Imports!P22,"..")</f>
        <v>6378.5460000000003</v>
      </c>
      <c r="Q22" s="59">
        <f>IFERROR(Exports!Q22+Imports!Q22,"..")</f>
        <v>8439.67</v>
      </c>
      <c r="R22" s="59">
        <f>IFERROR(Exports!R22+Imports!R22,"..")</f>
        <v>4937.13</v>
      </c>
      <c r="S22" s="59">
        <f>IFERROR(Exports!S22+Imports!S22,"..")</f>
        <v>5545.3919999999998</v>
      </c>
      <c r="T22" s="59">
        <f>IFERROR(Exports!T22+Imports!T22,"..")</f>
        <v>6258.5459999999994</v>
      </c>
      <c r="U22" s="59">
        <f>IFERROR(Exports!U22+Imports!U22,"..")</f>
        <v>7413.7339999999995</v>
      </c>
      <c r="V22" s="59">
        <f>IFERROR(Exports!V22+Imports!V22,"..")</f>
        <v>8307.7479999999996</v>
      </c>
      <c r="W22" s="59">
        <f>IFERROR(Exports!W22+Imports!W22,"..")</f>
        <v>12547.708000000001</v>
      </c>
      <c r="X22" s="59">
        <f>IFERROR(Exports!X22+Imports!X22,"..")</f>
        <v>12031.354000000001</v>
      </c>
      <c r="Y22" s="59">
        <f>IFERROR(Exports!Y22+Imports!Y22,"..")</f>
        <v>17271.059999999998</v>
      </c>
      <c r="Z22" s="59">
        <f>IFERROR(Exports!Z22+Imports!Z22,"..")</f>
        <v>11263.81</v>
      </c>
      <c r="AA22" s="59">
        <f>IFERROR(Exports!AA22+Imports!AA22,"..")</f>
        <v>13781.462</v>
      </c>
      <c r="AB22" s="59">
        <f>IFERROR(Exports!AB22+Imports!AB22,"..")</f>
        <v>18106.326000000001</v>
      </c>
      <c r="AC22" s="59">
        <f>IFERROR(Exports!AC22+Imports!AC22,"..")</f>
        <v>17588.257999999998</v>
      </c>
      <c r="AD22" s="59">
        <f>IFERROR(Exports!AD22+Imports!AD22,"..")</f>
        <v>17193.400000000001</v>
      </c>
      <c r="AE22" s="59">
        <f>IFERROR(Exports!AE22+Imports!AE22,"..")</f>
        <v>20619.518</v>
      </c>
      <c r="AF22" s="59">
        <f>IFERROR(Exports!AF22+Imports!AF22,"..")</f>
        <v>3034.2799999999997</v>
      </c>
      <c r="AG22" s="59">
        <f>IFERROR(Exports!AG22+Imports!AG22,"..")</f>
        <v>5548.9779999999992</v>
      </c>
      <c r="AH22" s="59">
        <f>IFERROR(Exports!AH22+Imports!AH22,"..")</f>
        <v>11144.628000000001</v>
      </c>
      <c r="AI22" s="59">
        <f>IFERROR(Exports!AI22+Imports!AI22,"..")</f>
        <v>6291.29</v>
      </c>
      <c r="AJ22" s="59">
        <f>IFERROR(Exports!AJ22+Imports!AJ22,"..")</f>
        <v>5394.0300000000007</v>
      </c>
      <c r="AK22" s="59">
        <f>IFERROR(Exports!AK22+Imports!AK22,"..")</f>
        <v>18188.364000000001</v>
      </c>
      <c r="AL22" s="59">
        <f>IFERROR(Exports!AL22+Imports!AL22,"..")</f>
        <v>20015.346000000001</v>
      </c>
      <c r="AM22" s="59">
        <f>IFERROR(Exports!AM22+Imports!AM22,"..")</f>
        <v>22865.835999999999</v>
      </c>
      <c r="AN22" s="59">
        <f>IFERROR(Exports!AN22+Imports!AN22,"..")</f>
        <v>31055.724000000002</v>
      </c>
      <c r="AO22" s="59">
        <f>IFERROR(Exports!AO22+Imports!AO22,"..")</f>
        <v>37979.966</v>
      </c>
      <c r="AP22" s="59">
        <f>IFERROR(Exports!AP22+Imports!AP22,"..")</f>
        <v>48298.356</v>
      </c>
      <c r="AQ22" s="59">
        <f>IFERROR(Exports!AQ22+Imports!AQ22,"..")</f>
        <v>44616.963999999993</v>
      </c>
      <c r="AR22" s="59">
        <f>IFERROR(Exports!AR22+Imports!AR22,"..")</f>
        <v>44788.603999999999</v>
      </c>
      <c r="AS22" s="59">
        <f>IFERROR(Exports!AS22+Imports!AS22,"..")</f>
        <v>38087.72</v>
      </c>
      <c r="AT22" s="59">
        <f>IFERROR(Exports!AT22+Imports!AT22,"..")</f>
        <v>37682.915999999997</v>
      </c>
      <c r="AU22" s="59">
        <f>IFERROR(Exports!AU22+Imports!AU22,"..")</f>
        <v>26410.446</v>
      </c>
      <c r="AV22" s="59">
        <f>IFERROR(Exports!AV22+Imports!AV22,"..")</f>
        <v>16492.5</v>
      </c>
      <c r="AW22" s="59">
        <f>IFERROR(Exports!AW22+Imports!AW22,"..")</f>
        <v>11564.861999999999</v>
      </c>
      <c r="AX22" s="59">
        <f>IFERROR(Exports!AX22+Imports!AX22,"..")</f>
        <v>14499.048000000001</v>
      </c>
      <c r="AY22" s="59">
        <f>IFERROR(Exports!AY22+Imports!AY22,"..")</f>
        <v>14947.43</v>
      </c>
      <c r="AZ22" s="59">
        <f>IFERROR(Exports!AZ22+Imports!AZ22,"..")</f>
        <v>11188.198</v>
      </c>
      <c r="BA22" s="59">
        <f>IFERROR(Exports!BA22+Imports!BA22,"..")</f>
        <v>14446.288</v>
      </c>
      <c r="BB22" s="59">
        <f>IFERROR(Exports!BB22+Imports!BB22,"..")</f>
        <v>17574.802</v>
      </c>
      <c r="BC22" s="59">
        <f>IFERROR(Exports!BC22+Imports!BC22,"..")</f>
        <v>24040.402000000002</v>
      </c>
      <c r="BD22" s="59">
        <f>IFERROR(Exports!BD22+Imports!BD22,"..")</f>
        <v>21116.362000000001</v>
      </c>
      <c r="BE22" s="59">
        <f>IFERROR(Exports!BE22+Imports!BE22,"..")</f>
        <v>25761.486000000001</v>
      </c>
      <c r="BF22" s="59">
        <f>IFERROR(Exports!BF22+Imports!BF22,"..")</f>
        <v>236.65800000000002</v>
      </c>
      <c r="BG22" s="59">
        <f>IFERROR(Exports!BG22+Imports!BG22,"..")</f>
        <v>10.288</v>
      </c>
      <c r="BH22" s="59">
        <f>IFERROR(Exports!BH22+Imports!BH22,"..")</f>
        <v>35.515999999999998</v>
      </c>
      <c r="BI22" s="59">
        <f>IFERROR(Exports!BI22+Imports!BI22,"..")</f>
        <v>1.37</v>
      </c>
      <c r="BJ22" s="59">
        <f>IFERROR(Exports!BJ22+Imports!BJ22,"..")</f>
        <v>719.5619999999999</v>
      </c>
      <c r="BK22" s="59">
        <f>IFERROR(Exports!BK22+Imports!BK22,"..")</f>
        <v>20830.428</v>
      </c>
      <c r="BL22" s="59">
        <f>IFERROR(Exports!BL22+Imports!BL22,"..")</f>
        <v>44782.934000000001</v>
      </c>
      <c r="BM22" s="59">
        <f>IFERROR(Exports!BM22+Imports!BM22,"..")</f>
        <v>79202.2</v>
      </c>
      <c r="BN22" s="59">
        <f>IFERROR(Exports!BN22+Imports!BN22,"..")</f>
        <v>101211.27800000001</v>
      </c>
      <c r="BO22" s="59">
        <f>IFERROR(Exports!BO22+Imports!BO22,"..")</f>
        <v>102610.88999999998</v>
      </c>
      <c r="BP22" s="59">
        <f>IFERROR(Exports!BP22+Imports!BP22,"..")</f>
        <v>212469.65599999999</v>
      </c>
      <c r="BQ22" s="59">
        <f>IFERROR(Exports!BQ22+Imports!BQ22,"..")</f>
        <v>160530.06</v>
      </c>
      <c r="BR22" s="59">
        <f>IFERROR(Exports!BR22+Imports!BR22,"..")</f>
        <v>170538</v>
      </c>
      <c r="BS22" s="59">
        <f>IFERROR(Exports!BS22+Imports!BS22,"..")</f>
        <v>172388</v>
      </c>
      <c r="BT22" s="59">
        <f>IFERROR(Exports!BT22+Imports!BT22,"..")</f>
        <v>157490</v>
      </c>
      <c r="BU22" s="59">
        <f>IFERROR(Exports!BU22+Imports!BU22,"..")</f>
        <v>165880</v>
      </c>
      <c r="BV22" s="59">
        <f>IFERROR(Exports!BV22+Imports!BV22,"..")</f>
        <v>202542</v>
      </c>
      <c r="BW22" s="59">
        <f>IFERROR(Exports!BW22+Imports!BW22,"..")</f>
        <v>160348</v>
      </c>
      <c r="BX22" s="59">
        <f>IFERROR(Exports!BX22+Imports!BX22,"..")</f>
        <v>116772</v>
      </c>
      <c r="BY22" s="59">
        <f>IFERROR(Exports!BY22+Imports!BY22,"..")</f>
        <v>148136</v>
      </c>
      <c r="BZ22" s="59">
        <f>IFERROR(Exports!BZ22+Imports!BZ22,"..")</f>
        <v>135588</v>
      </c>
      <c r="CA22" s="59">
        <f>IFERROR(Exports!CA22+Imports!CA22,"..")</f>
        <v>126282</v>
      </c>
      <c r="CB22" s="59">
        <f>IFERROR(Exports!CB22+Imports!CB22,"..")</f>
        <v>141526</v>
      </c>
      <c r="CC22" s="59">
        <f>IFERROR(Exports!CC22+Imports!CC22,"..")</f>
        <v>177628</v>
      </c>
      <c r="CD22" s="59">
        <f>IFERROR(Exports!CD22+Imports!CD22,"..")</f>
        <v>178684</v>
      </c>
      <c r="CE22" s="59">
        <f>IFERROR(Exports!CE22+Imports!CE22,"..")</f>
        <v>209795</v>
      </c>
      <c r="CF22" s="59">
        <f>IFERROR(Exports!CF22+Imports!CF22,"..")</f>
        <v>195414</v>
      </c>
      <c r="CG22" s="59">
        <f>IFERROR(Exports!CG22+Imports!CG22,"..")</f>
        <v>176639</v>
      </c>
      <c r="CH22" s="59">
        <f>IFERROR(Exports!CH22+Imports!CH22,"..")</f>
        <v>175968</v>
      </c>
      <c r="CI22" s="59">
        <f>IFERROR(Exports!CI22+Imports!CI22,"..")</f>
        <v>184699</v>
      </c>
      <c r="CJ22" s="59">
        <f>IFERROR(Exports!CJ22+Imports!CJ22,"..")</f>
        <v>177256</v>
      </c>
      <c r="CK22" s="59">
        <f>IFERROR(Exports!CK22+Imports!CK22,"..")</f>
        <v>197036</v>
      </c>
      <c r="CL22" s="59">
        <f>IFERROR(Exports!CL22+Imports!CL22,"..")</f>
        <v>263770</v>
      </c>
      <c r="CM22" s="59">
        <f>IFERROR(Exports!CM22+Imports!CM22,"..")</f>
        <v>279216</v>
      </c>
      <c r="CN22" s="59">
        <f>IFERROR(Exports!CN22+Imports!CN22,"..")</f>
        <v>314907</v>
      </c>
      <c r="CO22" s="59">
        <f>IFERROR(Exports!CO22+Imports!CO22,"..")</f>
        <v>345547</v>
      </c>
      <c r="CP22" s="59">
        <f>IFERROR(Exports!CP22+Imports!CP22,"..")</f>
        <v>453122</v>
      </c>
      <c r="CQ22" s="59">
        <f>IFERROR(Exports!CQ22+Imports!CQ22,"..")</f>
        <v>451175</v>
      </c>
      <c r="CR22" s="59">
        <f>IFERROR(Exports!CR22+Imports!CR22,"..")</f>
        <v>544490</v>
      </c>
      <c r="CS22" s="59">
        <f>IFERROR(Exports!CS22+Imports!CS22,"..")</f>
        <v>653324</v>
      </c>
      <c r="CT22" s="59">
        <f>IFERROR(Exports!CT22+Imports!CT22,"..")</f>
        <v>668545</v>
      </c>
      <c r="CU22" s="59">
        <f>IFERROR(Exports!CU22+Imports!CU22,"..")</f>
        <v>1025795</v>
      </c>
      <c r="CV22" s="59">
        <f>IFERROR(Exports!CV22+Imports!CV22,"..")</f>
        <v>947283</v>
      </c>
      <c r="CW22" s="59">
        <f>IFERROR(Exports!CW22+Imports!CW22,"..")</f>
        <v>985777</v>
      </c>
      <c r="CX22" s="59">
        <f>IFERROR(Exports!CX22+Imports!CX22,"..")</f>
        <v>1228699</v>
      </c>
      <c r="CY22" s="59">
        <f>IFERROR(Exports!CY22+Imports!CY22,"..")</f>
        <v>1484080</v>
      </c>
      <c r="CZ22" s="59">
        <f>IFERROR(Exports!CZ22+Imports!CZ22,"..")</f>
        <v>1736152</v>
      </c>
      <c r="DA22" s="59">
        <f>IFERROR(Exports!DA22+Imports!DA22,"..")</f>
        <v>1865404</v>
      </c>
      <c r="DB22" s="59">
        <f>IFERROR(Exports!DB22+Imports!DB22,"..")</f>
        <v>2248492</v>
      </c>
      <c r="DC22" s="59">
        <f>IFERROR(Exports!DC22+Imports!DC22,"..")</f>
        <v>2035746.0400000005</v>
      </c>
      <c r="DD22" s="59">
        <f>IFERROR(Exports!DD22+Imports!DD22,"..")</f>
        <v>2007027.9480000003</v>
      </c>
      <c r="DE22" s="59">
        <f>IFERROR(Exports!DE22+Imports!DE22,"..")</f>
        <v>2274813.4550000001</v>
      </c>
      <c r="DF22" s="59">
        <f>IFERROR(Exports!DF22+Imports!DF22,"..")</f>
        <v>2331225.7749999999</v>
      </c>
      <c r="DG22" s="59">
        <f>IFERROR(Exports!DG22+Imports!DG22,"..")</f>
        <v>2334245.5179999997</v>
      </c>
      <c r="DH22" s="59">
        <f>IFERROR(Exports!DH22+Imports!DH22,"..")</f>
        <v>2547598.5209999997</v>
      </c>
      <c r="DI22" s="59">
        <f>IFERROR(Exports!DI22+Imports!DI22,"..")</f>
        <v>2593532.7570000011</v>
      </c>
      <c r="DJ22" s="59">
        <f>IFERROR(Exports!DJ22+Imports!DJ22,"..")</f>
        <v>2779177.4819999998</v>
      </c>
      <c r="DK22" s="59">
        <f>IFERROR(Exports!DK22+Imports!DK22,"..")</f>
        <v>2885402.4610000001</v>
      </c>
      <c r="DL22" s="59">
        <f>IFERROR(Exports!DL22+Imports!DL22,"..")</f>
        <v>3116187.2700000005</v>
      </c>
      <c r="DM22" s="59">
        <f>IFERROR(Exports!DM22+Imports!DM22,"..")</f>
        <v>3099029.7760000005</v>
      </c>
      <c r="DN22" s="59">
        <f>IFERROR(Exports!DN22+Imports!DN22,"..")</f>
        <v>3559112.1730000013</v>
      </c>
      <c r="DO22" s="59">
        <f>IFERROR(Exports!DO22+Imports!DO22,"..")</f>
        <v>4034616.4750000006</v>
      </c>
      <c r="DP22" s="59">
        <f>IFERROR(Exports!DP22+Imports!DP22,"..")</f>
        <v>4953412.8859999981</v>
      </c>
      <c r="DQ22" s="59">
        <f>IFERROR(Exports!DQ22+Imports!DQ22,"..")</f>
        <v>4754532.9659999991</v>
      </c>
      <c r="DR22" s="59">
        <f>IFERROR(Exports!DR22+Imports!DR22,"..")</f>
        <v>5440238.9940000009</v>
      </c>
      <c r="DS22" s="59">
        <f>IFERROR(Exports!DS22+Imports!DS22,"..")</f>
        <v>6531273.7539999988</v>
      </c>
      <c r="DT22" s="59">
        <f>IFERROR(Exports!DT22+Imports!DT22,"..")</f>
        <v>5274719.1580000008</v>
      </c>
      <c r="DU22" s="59">
        <f>IFERROR(Exports!DU22+Imports!DU22,"..")</f>
        <v>6489288.1219999995</v>
      </c>
      <c r="DV22" s="59">
        <f>IFERROR(Exports!DV22+Imports!DV22,"..")</f>
        <v>8206860.1916596126</v>
      </c>
      <c r="DW22" s="59">
        <f>IFERROR(Exports!DW22+Imports!DW22,"..")</f>
        <v>6657279.5829365486</v>
      </c>
      <c r="DX22" s="59">
        <f>IFERROR(Exports!DX22+Imports!DX22,"..")</f>
        <v>6651748.4130000006</v>
      </c>
      <c r="DY22" s="59">
        <f>IFERROR(Exports!DY22+Imports!DY22,"..")</f>
        <v>6435700.3759999983</v>
      </c>
      <c r="DZ22" s="59">
        <f>IFERROR(Exports!DZ22+Imports!DZ22,"..")</f>
        <v>5762317.8649999993</v>
      </c>
      <c r="EA22" s="59">
        <f>IFERROR(Exports!EA22+Imports!EA22,"..")</f>
        <v>6028272.9336100025</v>
      </c>
      <c r="EB22" s="59">
        <f>IFERROR(Exports!EB22+Imports!EB22,"..")</f>
        <v>5691160.6023599971</v>
      </c>
      <c r="EC22" s="59">
        <f>IFERROR(Exports!EC22+Imports!EC22,"..")</f>
        <v>5832740.2339999992</v>
      </c>
      <c r="ED22" s="59">
        <f>IFERROR(Exports!ED22+Imports!ED22,"..")</f>
        <v>6005983.0669999998</v>
      </c>
      <c r="EN22" s="60"/>
      <c r="EO22" s="60"/>
      <c r="EP22" s="60"/>
      <c r="EQ22" s="60"/>
      <c r="ER22" s="60"/>
      <c r="ES22" s="60"/>
      <c r="ET22" s="60"/>
      <c r="EU22" s="60"/>
    </row>
    <row r="23" spans="1:288" ht="11.2" customHeight="1" x14ac:dyDescent="0.35">
      <c r="A23" s="55" t="s">
        <v>130</v>
      </c>
      <c r="B23" s="54" t="s">
        <v>58</v>
      </c>
      <c r="C23" s="59" t="str">
        <f>IFERROR(Exports!C23+Imports!C23,"..")</f>
        <v>..</v>
      </c>
      <c r="D23" s="59" t="str">
        <f>IFERROR(Exports!D23+Imports!D23,"..")</f>
        <v>..</v>
      </c>
      <c r="E23" s="59" t="str">
        <f>IFERROR(Exports!E23+Imports!E23,"..")</f>
        <v>..</v>
      </c>
      <c r="F23" s="59" t="str">
        <f>IFERROR(Exports!F23+Imports!F23,"..")</f>
        <v>..</v>
      </c>
      <c r="G23" s="59" t="str">
        <f>IFERROR(Exports!G23+Imports!G23,"..")</f>
        <v>..</v>
      </c>
      <c r="H23" s="59" t="str">
        <f>IFERROR(Exports!H23+Imports!H23,"..")</f>
        <v>..</v>
      </c>
      <c r="I23" s="59" t="str">
        <f>IFERROR(Exports!I23+Imports!I23,"..")</f>
        <v>..</v>
      </c>
      <c r="J23" s="59" t="str">
        <f>IFERROR(Exports!J23+Imports!J23,"..")</f>
        <v>..</v>
      </c>
      <c r="K23" s="59" t="str">
        <f>IFERROR(Exports!K23+Imports!K23,"..")</f>
        <v>..</v>
      </c>
      <c r="L23" s="59" t="str">
        <f>IFERROR(Exports!L23+Imports!L23,"..")</f>
        <v>..</v>
      </c>
      <c r="M23" s="59" t="str">
        <f>IFERROR(Exports!M23+Imports!M23,"..")</f>
        <v>..</v>
      </c>
      <c r="N23" s="59" t="str">
        <f>IFERROR(Exports!N23+Imports!N23,"..")</f>
        <v>..</v>
      </c>
      <c r="O23" s="59" t="str">
        <f>IFERROR(Exports!O23+Imports!O23,"..")</f>
        <v>..</v>
      </c>
      <c r="P23" s="59" t="str">
        <f>IFERROR(Exports!P23+Imports!P23,"..")</f>
        <v>..</v>
      </c>
      <c r="Q23" s="59" t="str">
        <f>IFERROR(Exports!Q23+Imports!Q23,"..")</f>
        <v>..</v>
      </c>
      <c r="R23" s="59" t="str">
        <f>IFERROR(Exports!R23+Imports!R23,"..")</f>
        <v>..</v>
      </c>
      <c r="S23" s="59" t="str">
        <f>IFERROR(Exports!S23+Imports!S23,"..")</f>
        <v>..</v>
      </c>
      <c r="T23" s="59" t="str">
        <f>IFERROR(Exports!T23+Imports!T23,"..")</f>
        <v>..</v>
      </c>
      <c r="U23" s="59" t="str">
        <f>IFERROR(Exports!U23+Imports!U23,"..")</f>
        <v>..</v>
      </c>
      <c r="V23" s="59" t="str">
        <f>IFERROR(Exports!V23+Imports!V23,"..")</f>
        <v>..</v>
      </c>
      <c r="W23" s="59" t="str">
        <f>IFERROR(Exports!W23+Imports!W23,"..")</f>
        <v>..</v>
      </c>
      <c r="X23" s="59" t="str">
        <f>IFERROR(Exports!X23+Imports!X23,"..")</f>
        <v>..</v>
      </c>
      <c r="Y23" s="59" t="str">
        <f>IFERROR(Exports!Y23+Imports!Y23,"..")</f>
        <v>..</v>
      </c>
      <c r="Z23" s="59" t="str">
        <f>IFERROR(Exports!Z23+Imports!Z23,"..")</f>
        <v>..</v>
      </c>
      <c r="AA23" s="59" t="str">
        <f>IFERROR(Exports!AA23+Imports!AA23,"..")</f>
        <v>..</v>
      </c>
      <c r="AB23" s="59" t="str">
        <f>IFERROR(Exports!AB23+Imports!AB23,"..")</f>
        <v>..</v>
      </c>
      <c r="AC23" s="59" t="str">
        <f>IFERROR(Exports!AC23+Imports!AC23,"..")</f>
        <v>..</v>
      </c>
      <c r="AD23" s="59" t="str">
        <f>IFERROR(Exports!AD23+Imports!AD23,"..")</f>
        <v>..</v>
      </c>
      <c r="AE23" s="59" t="str">
        <f>IFERROR(Exports!AE23+Imports!AE23,"..")</f>
        <v>..</v>
      </c>
      <c r="AF23" s="59" t="str">
        <f>IFERROR(Exports!AF23+Imports!AF23,"..")</f>
        <v>..</v>
      </c>
      <c r="AG23" s="59" t="str">
        <f>IFERROR(Exports!AG23+Imports!AG23,"..")</f>
        <v>..</v>
      </c>
      <c r="AH23" s="59" t="str">
        <f>IFERROR(Exports!AH23+Imports!AH23,"..")</f>
        <v>..</v>
      </c>
      <c r="AI23" s="59" t="str">
        <f>IFERROR(Exports!AI23+Imports!AI23,"..")</f>
        <v>..</v>
      </c>
      <c r="AJ23" s="59" t="str">
        <f>IFERROR(Exports!AJ23+Imports!AJ23,"..")</f>
        <v>..</v>
      </c>
      <c r="AK23" s="59" t="str">
        <f>IFERROR(Exports!AK23+Imports!AK23,"..")</f>
        <v>..</v>
      </c>
      <c r="AL23" s="59" t="str">
        <f>IFERROR(Exports!AL23+Imports!AL23,"..")</f>
        <v>..</v>
      </c>
      <c r="AM23" s="59" t="str">
        <f>IFERROR(Exports!AM23+Imports!AM23,"..")</f>
        <v>..</v>
      </c>
      <c r="AN23" s="59" t="str">
        <f>IFERROR(Exports!AN23+Imports!AN23,"..")</f>
        <v>..</v>
      </c>
      <c r="AO23" s="59" t="str">
        <f>IFERROR(Exports!AO23+Imports!AO23,"..")</f>
        <v>..</v>
      </c>
      <c r="AP23" s="59" t="str">
        <f>IFERROR(Exports!AP23+Imports!AP23,"..")</f>
        <v>..</v>
      </c>
      <c r="AQ23" s="59" t="str">
        <f>IFERROR(Exports!AQ23+Imports!AQ23,"..")</f>
        <v>..</v>
      </c>
      <c r="AR23" s="59" t="str">
        <f>IFERROR(Exports!AR23+Imports!AR23,"..")</f>
        <v>..</v>
      </c>
      <c r="AS23" s="59" t="str">
        <f>IFERROR(Exports!AS23+Imports!AS23,"..")</f>
        <v>..</v>
      </c>
      <c r="AT23" s="59" t="str">
        <f>IFERROR(Exports!AT23+Imports!AT23,"..")</f>
        <v>..</v>
      </c>
      <c r="AU23" s="59" t="str">
        <f>IFERROR(Exports!AU23+Imports!AU23,"..")</f>
        <v>..</v>
      </c>
      <c r="AV23" s="59" t="str">
        <f>IFERROR(Exports!AV23+Imports!AV23,"..")</f>
        <v>..</v>
      </c>
      <c r="AW23" s="59" t="str">
        <f>IFERROR(Exports!AW23+Imports!AW23,"..")</f>
        <v>..</v>
      </c>
      <c r="AX23" s="59" t="str">
        <f>IFERROR(Exports!AX23+Imports!AX23,"..")</f>
        <v>..</v>
      </c>
      <c r="AY23" s="59" t="str">
        <f>IFERROR(Exports!AY23+Imports!AY23,"..")</f>
        <v>..</v>
      </c>
      <c r="AZ23" s="59" t="str">
        <f>IFERROR(Exports!AZ23+Imports!AZ23,"..")</f>
        <v>..</v>
      </c>
      <c r="BA23" s="59" t="str">
        <f>IFERROR(Exports!BA23+Imports!BA23,"..")</f>
        <v>..</v>
      </c>
      <c r="BB23" s="59" t="str">
        <f>IFERROR(Exports!BB23+Imports!BB23,"..")</f>
        <v>..</v>
      </c>
      <c r="BC23" s="59" t="str">
        <f>IFERROR(Exports!BC23+Imports!BC23,"..")</f>
        <v>..</v>
      </c>
      <c r="BD23" s="59" t="str">
        <f>IFERROR(Exports!BD23+Imports!BD23,"..")</f>
        <v>..</v>
      </c>
      <c r="BE23" s="59" t="str">
        <f>IFERROR(Exports!BE23+Imports!BE23,"..")</f>
        <v>..</v>
      </c>
      <c r="BF23" s="59" t="str">
        <f>IFERROR(Exports!BF23+Imports!BF23,"..")</f>
        <v>..</v>
      </c>
      <c r="BG23" s="59" t="str">
        <f>IFERROR(Exports!BG23+Imports!BG23,"..")</f>
        <v>..</v>
      </c>
      <c r="BH23" s="59" t="str">
        <f>IFERROR(Exports!BH23+Imports!BH23,"..")</f>
        <v>..</v>
      </c>
      <c r="BI23" s="59" t="str">
        <f>IFERROR(Exports!BI23+Imports!BI23,"..")</f>
        <v>..</v>
      </c>
      <c r="BJ23" s="59" t="str">
        <f>IFERROR(Exports!BJ23+Imports!BJ23,"..")</f>
        <v>..</v>
      </c>
      <c r="BK23" s="59" t="str">
        <f>IFERROR(Exports!BK23+Imports!BK23,"..")</f>
        <v>..</v>
      </c>
      <c r="BL23" s="59" t="str">
        <f>IFERROR(Exports!BL23+Imports!BL23,"..")</f>
        <v>..</v>
      </c>
      <c r="BM23" s="59" t="str">
        <f>IFERROR(Exports!BM23+Imports!BM23,"..")</f>
        <v>..</v>
      </c>
      <c r="BN23" s="59" t="str">
        <f>IFERROR(Exports!BN23+Imports!BN23,"..")</f>
        <v>..</v>
      </c>
      <c r="BO23" s="59" t="str">
        <f>IFERROR(Exports!BO23+Imports!BO23,"..")</f>
        <v>..</v>
      </c>
      <c r="BP23" s="59" t="str">
        <f>IFERROR(Exports!BP23+Imports!BP23,"..")</f>
        <v>..</v>
      </c>
      <c r="BQ23" s="59" t="str">
        <f>IFERROR(Exports!BQ23+Imports!BQ23,"..")</f>
        <v>..</v>
      </c>
      <c r="BR23" s="59" t="str">
        <f>IFERROR(Exports!BR23+Imports!BR23,"..")</f>
        <v>..</v>
      </c>
      <c r="BS23" s="59" t="str">
        <f>IFERROR(Exports!BS23+Imports!BS23,"..")</f>
        <v>..</v>
      </c>
      <c r="BT23" s="59" t="str">
        <f>IFERROR(Exports!BT23+Imports!BT23,"..")</f>
        <v>..</v>
      </c>
      <c r="BU23" s="59" t="str">
        <f>IFERROR(Exports!BU23+Imports!BU23,"..")</f>
        <v>..</v>
      </c>
      <c r="BV23" s="59" t="str">
        <f>IFERROR(Exports!BV23+Imports!BV23,"..")</f>
        <v>..</v>
      </c>
      <c r="BW23" s="59" t="str">
        <f>IFERROR(Exports!BW23+Imports!BW23,"..")</f>
        <v>..</v>
      </c>
      <c r="BX23" s="59" t="str">
        <f>IFERROR(Exports!BX23+Imports!BX23,"..")</f>
        <v>..</v>
      </c>
      <c r="BY23" s="59" t="str">
        <f>IFERROR(Exports!BY23+Imports!BY23,"..")</f>
        <v>..</v>
      </c>
      <c r="BZ23" s="59">
        <f>IFERROR(Exports!BZ23+Imports!BZ23,"..")</f>
        <v>16</v>
      </c>
      <c r="CA23" s="59">
        <f>IFERROR(Exports!CA23+Imports!CA23,"..")</f>
        <v>18</v>
      </c>
      <c r="CB23" s="59">
        <f>IFERROR(Exports!CB23+Imports!CB23,"..")</f>
        <v>18</v>
      </c>
      <c r="CC23" s="59">
        <f>IFERROR(Exports!CC23+Imports!CC23,"..")</f>
        <v>12</v>
      </c>
      <c r="CD23" s="59">
        <f>IFERROR(Exports!CD23+Imports!CD23,"..")</f>
        <v>46</v>
      </c>
      <c r="CE23" s="59">
        <f>IFERROR(Exports!CE23+Imports!CE23,"..")</f>
        <v>9</v>
      </c>
      <c r="CF23" s="59">
        <f>IFERROR(Exports!CF23+Imports!CF23,"..")</f>
        <v>33</v>
      </c>
      <c r="CG23" s="59">
        <f>IFERROR(Exports!CG23+Imports!CG23,"..")</f>
        <v>322</v>
      </c>
      <c r="CH23" s="59">
        <f>IFERROR(Exports!CH23+Imports!CH23,"..")</f>
        <v>9</v>
      </c>
      <c r="CI23" s="59">
        <f>IFERROR(Exports!CI23+Imports!CI23,"..")</f>
        <v>5</v>
      </c>
      <c r="CJ23" s="59">
        <f>IFERROR(Exports!CJ23+Imports!CJ23,"..")</f>
        <v>52</v>
      </c>
      <c r="CK23" s="59">
        <f>IFERROR(Exports!CK23+Imports!CK23,"..")</f>
        <v>4</v>
      </c>
      <c r="CL23" s="59">
        <f>IFERROR(Exports!CL23+Imports!CL23,"..")</f>
        <v>18</v>
      </c>
      <c r="CM23" s="59">
        <f>IFERROR(Exports!CM23+Imports!CM23,"..")</f>
        <v>3</v>
      </c>
      <c r="CN23" s="59">
        <f>IFERROR(Exports!CN23+Imports!CN23,"..")</f>
        <v>1041</v>
      </c>
      <c r="CO23" s="59">
        <f>IFERROR(Exports!CO23+Imports!CO23,"..")</f>
        <v>62</v>
      </c>
      <c r="CP23" s="59">
        <f>IFERROR(Exports!CP23+Imports!CP23,"..")</f>
        <v>274</v>
      </c>
      <c r="CQ23" s="59">
        <f>IFERROR(Exports!CQ23+Imports!CQ23,"..")</f>
        <v>66</v>
      </c>
      <c r="CR23" s="59">
        <f>IFERROR(Exports!CR23+Imports!CR23,"..")</f>
        <v>0</v>
      </c>
      <c r="CS23" s="59">
        <f>IFERROR(Exports!CS23+Imports!CS23,"..")</f>
        <v>422</v>
      </c>
      <c r="CT23" s="59">
        <f>IFERROR(Exports!CT23+Imports!CT23,"..")</f>
        <v>431</v>
      </c>
      <c r="CU23" s="59">
        <f>IFERROR(Exports!CU23+Imports!CU23,"..")</f>
        <v>0</v>
      </c>
      <c r="CV23" s="59">
        <f>IFERROR(Exports!CV23+Imports!CV23,"..")</f>
        <v>2</v>
      </c>
      <c r="CW23" s="59">
        <f>IFERROR(Exports!CW23+Imports!CW23,"..")</f>
        <v>9</v>
      </c>
      <c r="CX23" s="59">
        <f>IFERROR(Exports!CX23+Imports!CX23,"..")</f>
        <v>1240</v>
      </c>
      <c r="CY23" s="59">
        <f>IFERROR(Exports!CY23+Imports!CY23,"..")</f>
        <v>3</v>
      </c>
      <c r="CZ23" s="59">
        <f>IFERROR(Exports!CZ23+Imports!CZ23,"..")</f>
        <v>51</v>
      </c>
      <c r="DA23" s="59">
        <f>IFERROR(Exports!DA23+Imports!DA23,"..")</f>
        <v>19</v>
      </c>
      <c r="DB23" s="59">
        <f>IFERROR(Exports!DB23+Imports!DB23,"..")</f>
        <v>10</v>
      </c>
      <c r="DC23" s="59">
        <f>IFERROR(Exports!DC23+Imports!DC23,"..")</f>
        <v>18.020000000000003</v>
      </c>
      <c r="DD23" s="59">
        <f>IFERROR(Exports!DD23+Imports!DD23,"..")</f>
        <v>46.712000000000003</v>
      </c>
      <c r="DE23" s="59">
        <f>IFERROR(Exports!DE23+Imports!DE23,"..")</f>
        <v>29.842000000000002</v>
      </c>
      <c r="DF23" s="59">
        <f>IFERROR(Exports!DF23+Imports!DF23,"..")</f>
        <v>0</v>
      </c>
      <c r="DG23" s="59">
        <f>IFERROR(Exports!DG23+Imports!DG23,"..")</f>
        <v>85.694000000000003</v>
      </c>
      <c r="DH23" s="59">
        <f>IFERROR(Exports!DH23+Imports!DH23,"..")</f>
        <v>5786.8620000000001</v>
      </c>
      <c r="DI23" s="59">
        <f>IFERROR(Exports!DI23+Imports!DI23,"..")</f>
        <v>25269.863000000001</v>
      </c>
      <c r="DJ23" s="59">
        <f>IFERROR(Exports!DJ23+Imports!DJ23,"..")</f>
        <v>128.03899999999999</v>
      </c>
      <c r="DK23" s="59">
        <f>IFERROR(Exports!DK23+Imports!DK23,"..")</f>
        <v>1228.787</v>
      </c>
      <c r="DL23" s="59">
        <f>IFERROR(Exports!DL23+Imports!DL23,"..")</f>
        <v>20826.421000000002</v>
      </c>
      <c r="DM23" s="59">
        <f>IFERROR(Exports!DM23+Imports!DM23,"..")</f>
        <v>18643.142</v>
      </c>
      <c r="DN23" s="59">
        <f>IFERROR(Exports!DN23+Imports!DN23,"..")</f>
        <v>2175.0329999999999</v>
      </c>
      <c r="DO23" s="59">
        <f>IFERROR(Exports!DO23+Imports!DO23,"..")</f>
        <v>959.22500000000002</v>
      </c>
      <c r="DP23" s="59">
        <f>IFERROR(Exports!DP23+Imports!DP23,"..")</f>
        <v>55074.074999999997</v>
      </c>
      <c r="DQ23" s="59">
        <f>IFERROR(Exports!DQ23+Imports!DQ23,"..")</f>
        <v>862.64700000000005</v>
      </c>
      <c r="DR23" s="59">
        <f>IFERROR(Exports!DR23+Imports!DR23,"..")</f>
        <v>131634.361</v>
      </c>
      <c r="DS23" s="59">
        <f>IFERROR(Exports!DS23+Imports!DS23,"..")</f>
        <v>1621.6679999999997</v>
      </c>
      <c r="DT23" s="59">
        <f>IFERROR(Exports!DT23+Imports!DT23,"..")</f>
        <v>918.10699999999997</v>
      </c>
      <c r="DU23" s="59">
        <f>IFERROR(Exports!DU23+Imports!DU23,"..")</f>
        <v>1729.65</v>
      </c>
      <c r="DV23" s="59">
        <f>IFERROR(Exports!DV23+Imports!DV23,"..")</f>
        <v>3679.3919999999998</v>
      </c>
      <c r="DW23" s="59">
        <f>IFERROR(Exports!DW23+Imports!DW23,"..")</f>
        <v>29383.128000000001</v>
      </c>
      <c r="DX23" s="59">
        <f>IFERROR(Exports!DX23+Imports!DX23,"..")</f>
        <v>854846.86699999997</v>
      </c>
      <c r="DY23" s="59">
        <f>IFERROR(Exports!DY23+Imports!DY23,"..")</f>
        <v>936605.53700000001</v>
      </c>
      <c r="DZ23" s="59">
        <f>IFERROR(Exports!DZ23+Imports!DZ23,"..")</f>
        <v>1003319.877</v>
      </c>
      <c r="EA23" s="59">
        <f>IFERROR(Exports!EA23+Imports!EA23,"..")</f>
        <v>1148569.165</v>
      </c>
      <c r="EB23" s="59">
        <f>IFERROR(Exports!EB23+Imports!EB23,"..")</f>
        <v>1004361.801</v>
      </c>
      <c r="EC23" s="59">
        <f>IFERROR(Exports!EC23+Imports!EC23,"..")</f>
        <v>389493.99600000004</v>
      </c>
      <c r="ED23" s="59">
        <f>IFERROR(Exports!ED23+Imports!ED23,"..")</f>
        <v>653717.09500000009</v>
      </c>
      <c r="EN23" s="60"/>
      <c r="EO23" s="60"/>
      <c r="EP23" s="60"/>
      <c r="EQ23" s="60"/>
      <c r="ER23" s="60"/>
      <c r="ES23" s="60"/>
      <c r="ET23" s="60"/>
      <c r="EU23" s="60"/>
    </row>
    <row r="24" spans="1:288" s="64" customFormat="1" ht="11.2" customHeight="1" x14ac:dyDescent="0.35">
      <c r="A24" s="55" t="s">
        <v>131</v>
      </c>
      <c r="B24" s="54">
        <v>1885</v>
      </c>
      <c r="C24" s="59">
        <f>IFERROR(Exports!C24+Imports!C24,"..")</f>
        <v>1380.72</v>
      </c>
      <c r="D24" s="59">
        <f>IFERROR(Exports!D24+Imports!D24,"..")</f>
        <v>1653.3400000000001</v>
      </c>
      <c r="E24" s="59">
        <f>IFERROR(Exports!E24+Imports!E24,"..")</f>
        <v>1821.5519999999999</v>
      </c>
      <c r="F24" s="59">
        <f>IFERROR(Exports!F24+Imports!F24,"..")</f>
        <v>2530.518</v>
      </c>
      <c r="G24" s="59">
        <f>IFERROR(Exports!G24+Imports!G24,"..")</f>
        <v>4266.5259999999998</v>
      </c>
      <c r="H24" s="59">
        <f>IFERROR(Exports!H24+Imports!H24,"..")</f>
        <v>4705.45</v>
      </c>
      <c r="I24" s="59">
        <f>IFERROR(Exports!I24+Imports!I24,"..")</f>
        <v>5133.4639999999999</v>
      </c>
      <c r="J24" s="59">
        <f>IFERROR(Exports!J24+Imports!J24,"..")</f>
        <v>6142.6319999999996</v>
      </c>
      <c r="K24" s="59">
        <f>IFERROR(Exports!K24+Imports!K24,"..")</f>
        <v>4246.0560000000005</v>
      </c>
      <c r="L24" s="59">
        <f>IFERROR(Exports!L24+Imports!L24,"..")</f>
        <v>4542.7539999999999</v>
      </c>
      <c r="M24" s="59">
        <f>IFERROR(Exports!M24+Imports!M24,"..")</f>
        <v>5728.42</v>
      </c>
      <c r="N24" s="59">
        <f>IFERROR(Exports!N24+Imports!N24,"..")</f>
        <v>6231.826</v>
      </c>
      <c r="O24" s="59">
        <f>IFERROR(Exports!O24+Imports!O24,"..")</f>
        <v>7040.6399999999994</v>
      </c>
      <c r="P24" s="59">
        <f>IFERROR(Exports!P24+Imports!P24,"..")</f>
        <v>7474.4639999999999</v>
      </c>
      <c r="Q24" s="59">
        <f>IFERROR(Exports!Q24+Imports!Q24,"..")</f>
        <v>9913.77</v>
      </c>
      <c r="R24" s="59">
        <f>IFERROR(Exports!R24+Imports!R24,"..")</f>
        <v>8699.6239999999998</v>
      </c>
      <c r="S24" s="59">
        <f>IFERROR(Exports!S24+Imports!S24,"..")</f>
        <v>10704.898000000001</v>
      </c>
      <c r="T24" s="59">
        <f>IFERROR(Exports!T24+Imports!T24,"..")</f>
        <v>10402.84</v>
      </c>
      <c r="U24" s="59">
        <f>IFERROR(Exports!U24+Imports!U24,"..")</f>
        <v>10986.382</v>
      </c>
      <c r="V24" s="59">
        <f>IFERROR(Exports!V24+Imports!V24,"..")</f>
        <v>12793.77</v>
      </c>
      <c r="W24" s="59">
        <f>IFERROR(Exports!W24+Imports!W24,"..")</f>
        <v>13063.164000000001</v>
      </c>
      <c r="X24" s="59">
        <f>IFERROR(Exports!X24+Imports!X24,"..")</f>
        <v>13861.636</v>
      </c>
      <c r="Y24" s="59">
        <f>IFERROR(Exports!Y24+Imports!Y24,"..")</f>
        <v>17383.27</v>
      </c>
      <c r="Z24" s="59">
        <f>IFERROR(Exports!Z24+Imports!Z24,"..")</f>
        <v>25432.692000000003</v>
      </c>
      <c r="AA24" s="59">
        <f>IFERROR(Exports!AA24+Imports!AA24,"..")</f>
        <v>19451.55</v>
      </c>
      <c r="AB24" s="59">
        <f>IFERROR(Exports!AB24+Imports!AB24,"..")</f>
        <v>22238.241999999998</v>
      </c>
      <c r="AC24" s="59">
        <f>IFERROR(Exports!AC24+Imports!AC24,"..")</f>
        <v>22158.33</v>
      </c>
      <c r="AD24" s="59">
        <f>IFERROR(Exports!AD24+Imports!AD24,"..")</f>
        <v>25171.718000000001</v>
      </c>
      <c r="AE24" s="59">
        <f>IFERROR(Exports!AE24+Imports!AE24,"..")</f>
        <v>23660.55</v>
      </c>
      <c r="AF24" s="59">
        <f>IFERROR(Exports!AF24+Imports!AF24,"..")</f>
        <v>3550.6259999999997</v>
      </c>
      <c r="AG24" s="59">
        <f>IFERROR(Exports!AG24+Imports!AG24,"..")</f>
        <v>82.4</v>
      </c>
      <c r="AH24" s="59">
        <f>IFERROR(Exports!AH24+Imports!AH24,"..")</f>
        <v>195.024</v>
      </c>
      <c r="AI24" s="59">
        <f>IFERROR(Exports!AI24+Imports!AI24,"..")</f>
        <v>36.11</v>
      </c>
      <c r="AJ24" s="59">
        <f>IFERROR(Exports!AJ24+Imports!AJ24,"..")</f>
        <v>25.128</v>
      </c>
      <c r="AK24" s="59">
        <f>IFERROR(Exports!AK24+Imports!AK24,"..")</f>
        <v>59.988</v>
      </c>
      <c r="AL24" s="59">
        <f>IFERROR(Exports!AL24+Imports!AL24,"..")</f>
        <v>3028.1259999999997</v>
      </c>
      <c r="AM24" s="59">
        <f>IFERROR(Exports!AM24+Imports!AM24,"..")</f>
        <v>8179.4040000000005</v>
      </c>
      <c r="AN24" s="59">
        <f>IFERROR(Exports!AN24+Imports!AN24,"..")</f>
        <v>9561.351999999999</v>
      </c>
      <c r="AO24" s="59">
        <f>IFERROR(Exports!AO24+Imports!AO24,"..")</f>
        <v>11543.633999999998</v>
      </c>
      <c r="AP24" s="59">
        <f>IFERROR(Exports!AP24+Imports!AP24,"..")</f>
        <v>19263.48</v>
      </c>
      <c r="AQ24" s="59">
        <f>IFERROR(Exports!AQ24+Imports!AQ24,"..")</f>
        <v>19615.018</v>
      </c>
      <c r="AR24" s="59">
        <f>IFERROR(Exports!AR24+Imports!AR24,"..")</f>
        <v>28536.398000000001</v>
      </c>
      <c r="AS24" s="59">
        <f>IFERROR(Exports!AS24+Imports!AS24,"..")</f>
        <v>33297.563999999998</v>
      </c>
      <c r="AT24" s="59">
        <f>IFERROR(Exports!AT24+Imports!AT24,"..")</f>
        <v>28552.188000000002</v>
      </c>
      <c r="AU24" s="59">
        <f>IFERROR(Exports!AU24+Imports!AU24,"..")</f>
        <v>21177.275999999998</v>
      </c>
      <c r="AV24" s="59">
        <f>IFERROR(Exports!AV24+Imports!AV24,"..")</f>
        <v>14616.664000000001</v>
      </c>
      <c r="AW24" s="59">
        <f>IFERROR(Exports!AW24+Imports!AW24,"..")</f>
        <v>10699.116</v>
      </c>
      <c r="AX24" s="59">
        <f>IFERROR(Exports!AX24+Imports!AX24,"..")</f>
        <v>13842.720000000001</v>
      </c>
      <c r="AY24" s="59">
        <f>IFERROR(Exports!AY24+Imports!AY24,"..")</f>
        <v>22719.46</v>
      </c>
      <c r="AZ24" s="59">
        <f>IFERROR(Exports!AZ24+Imports!AZ24,"..")</f>
        <v>7767.5920000000006</v>
      </c>
      <c r="BA24" s="59">
        <f>IFERROR(Exports!BA24+Imports!BA24,"..")</f>
        <v>10662.196</v>
      </c>
      <c r="BB24" s="59">
        <f>IFERROR(Exports!BB24+Imports!BB24,"..")</f>
        <v>15799.312</v>
      </c>
      <c r="BC24" s="59">
        <f>IFERROR(Exports!BC24+Imports!BC24,"..")</f>
        <v>17183.538</v>
      </c>
      <c r="BD24" s="59">
        <f>IFERROR(Exports!BD24+Imports!BD24,"..")</f>
        <v>14724.544</v>
      </c>
      <c r="BE24" s="59">
        <f>IFERROR(Exports!BE24+Imports!BE24,"..")</f>
        <v>3240.7</v>
      </c>
      <c r="BF24" s="59">
        <f>IFERROR(Exports!BF24+Imports!BF24,"..")</f>
        <v>369.39800000000002</v>
      </c>
      <c r="BG24" s="59">
        <f>IFERROR(Exports!BG24+Imports!BG24,"..")</f>
        <v>55.442</v>
      </c>
      <c r="BH24" s="59">
        <f>IFERROR(Exports!BH24+Imports!BH24,"..")</f>
        <v>7.5819999999999999</v>
      </c>
      <c r="BI24" s="59">
        <f>IFERROR(Exports!BI24+Imports!BI24,"..")</f>
        <v>3.4540000000000002</v>
      </c>
      <c r="BJ24" s="59">
        <f>IFERROR(Exports!BJ24+Imports!BJ24,"..")</f>
        <v>6.95</v>
      </c>
      <c r="BK24" s="59">
        <f>IFERROR(Exports!BK24+Imports!BK24,"..")</f>
        <v>24.588000000000001</v>
      </c>
      <c r="BL24" s="59">
        <f>IFERROR(Exports!BL24+Imports!BL24,"..")</f>
        <v>3076.5039999999999</v>
      </c>
      <c r="BM24" s="59">
        <f>IFERROR(Exports!BM24+Imports!BM24,"..")</f>
        <v>9320.2799999999988</v>
      </c>
      <c r="BN24" s="59">
        <f>IFERROR(Exports!BN24+Imports!BN24,"..")</f>
        <v>11981.57</v>
      </c>
      <c r="BO24" s="59">
        <f>IFERROR(Exports!BO24+Imports!BO24,"..")</f>
        <v>46322.862000000001</v>
      </c>
      <c r="BP24" s="59">
        <f>IFERROR(Exports!BP24+Imports!BP24,"..")</f>
        <v>58903.235999999997</v>
      </c>
      <c r="BQ24" s="59">
        <f>IFERROR(Exports!BQ24+Imports!BQ24,"..")</f>
        <v>107258.10800000001</v>
      </c>
      <c r="BR24" s="59">
        <f>IFERROR(Exports!BR24+Imports!BR24,"..")</f>
        <v>72564</v>
      </c>
      <c r="BS24" s="59">
        <f>IFERROR(Exports!BS24+Imports!BS24,"..")</f>
        <v>97802</v>
      </c>
      <c r="BT24" s="59">
        <f>IFERROR(Exports!BT24+Imports!BT24,"..")</f>
        <v>126820</v>
      </c>
      <c r="BU24" s="59">
        <f>IFERROR(Exports!BU24+Imports!BU24,"..")</f>
        <v>144206</v>
      </c>
      <c r="BV24" s="59">
        <f>IFERROR(Exports!BV24+Imports!BV24,"..")</f>
        <v>157334</v>
      </c>
      <c r="BW24" s="59">
        <f>IFERROR(Exports!BW24+Imports!BW24,"..")</f>
        <v>152528</v>
      </c>
      <c r="BX24" s="59">
        <f>IFERROR(Exports!BX24+Imports!BX24,"..")</f>
        <v>145528</v>
      </c>
      <c r="BY24" s="59">
        <f>IFERROR(Exports!BY24+Imports!BY24,"..")</f>
        <v>190714</v>
      </c>
      <c r="BZ24" s="59">
        <f>IFERROR(Exports!BZ24+Imports!BZ24,"..")</f>
        <v>188900</v>
      </c>
      <c r="CA24" s="59">
        <f>IFERROR(Exports!CA24+Imports!CA24,"..")</f>
        <v>187670</v>
      </c>
      <c r="CB24" s="59">
        <f>IFERROR(Exports!CB24+Imports!CB24,"..")</f>
        <v>188324</v>
      </c>
      <c r="CC24" s="59">
        <f>IFERROR(Exports!CC24+Imports!CC24,"..")</f>
        <v>225704</v>
      </c>
      <c r="CD24" s="59">
        <f>IFERROR(Exports!CD24+Imports!CD24,"..")</f>
        <v>259207</v>
      </c>
      <c r="CE24" s="59">
        <f>IFERROR(Exports!CE24+Imports!CE24,"..")</f>
        <v>275060</v>
      </c>
      <c r="CF24" s="59">
        <f>IFERROR(Exports!CF24+Imports!CF24,"..")</f>
        <v>239689</v>
      </c>
      <c r="CG24" s="59">
        <f>IFERROR(Exports!CG24+Imports!CG24,"..")</f>
        <v>285343</v>
      </c>
      <c r="CH24" s="59">
        <f>IFERROR(Exports!CH24+Imports!CH24,"..")</f>
        <v>310607</v>
      </c>
      <c r="CI24" s="59">
        <f>IFERROR(Exports!CI24+Imports!CI24,"..")</f>
        <v>379999</v>
      </c>
      <c r="CJ24" s="59">
        <f>IFERROR(Exports!CJ24+Imports!CJ24,"..")</f>
        <v>447343</v>
      </c>
      <c r="CK24" s="59">
        <f>IFERROR(Exports!CK24+Imports!CK24,"..")</f>
        <v>455688</v>
      </c>
      <c r="CL24" s="59">
        <f>IFERROR(Exports!CL24+Imports!CL24,"..")</f>
        <v>510090</v>
      </c>
      <c r="CM24" s="59">
        <f>IFERROR(Exports!CM24+Imports!CM24,"..")</f>
        <v>639623</v>
      </c>
      <c r="CN24" s="59">
        <f>IFERROR(Exports!CN24+Imports!CN24,"..")</f>
        <v>897135</v>
      </c>
      <c r="CO24" s="59">
        <f>IFERROR(Exports!CO24+Imports!CO24,"..")</f>
        <v>849160</v>
      </c>
      <c r="CP24" s="59">
        <f>IFERROR(Exports!CP24+Imports!CP24,"..")</f>
        <v>1133218</v>
      </c>
      <c r="CQ24" s="59">
        <f>IFERROR(Exports!CQ24+Imports!CQ24,"..")</f>
        <v>1154214</v>
      </c>
      <c r="CR24" s="59">
        <f>IFERROR(Exports!CR24+Imports!CR24,"..")</f>
        <v>1479680</v>
      </c>
      <c r="CS24" s="59">
        <f>IFERROR(Exports!CS24+Imports!CS24,"..")</f>
        <v>1538879</v>
      </c>
      <c r="CT24" s="59">
        <f>IFERROR(Exports!CT24+Imports!CT24,"..")</f>
        <v>1576831</v>
      </c>
      <c r="CU24" s="59">
        <f>IFERROR(Exports!CU24+Imports!CU24,"..")</f>
        <v>1832740</v>
      </c>
      <c r="CV24" s="59">
        <f>IFERROR(Exports!CV24+Imports!CV24,"..")</f>
        <v>1844855</v>
      </c>
      <c r="CW24" s="59">
        <f>IFERROR(Exports!CW24+Imports!CW24,"..")</f>
        <v>2072085</v>
      </c>
      <c r="CX24" s="59">
        <f>IFERROR(Exports!CX24+Imports!CX24,"..")</f>
        <v>2564534</v>
      </c>
      <c r="CY24" s="59">
        <f>IFERROR(Exports!CY24+Imports!CY24,"..")</f>
        <v>3629279</v>
      </c>
      <c r="CZ24" s="59">
        <f>IFERROR(Exports!CZ24+Imports!CZ24,"..")</f>
        <v>3896885</v>
      </c>
      <c r="DA24" s="59">
        <f>IFERROR(Exports!DA24+Imports!DA24,"..")</f>
        <v>3976346</v>
      </c>
      <c r="DB24" s="59">
        <f>IFERROR(Exports!DB24+Imports!DB24,"..")</f>
        <v>4101976</v>
      </c>
      <c r="DC24" s="59">
        <f>IFERROR(Exports!DC24+Imports!DC24,"..")</f>
        <v>4692790.0389999989</v>
      </c>
      <c r="DD24" s="59">
        <f>IFERROR(Exports!DD24+Imports!DD24,"..")</f>
        <v>4170442.3309999998</v>
      </c>
      <c r="DE24" s="59">
        <f>IFERROR(Exports!DE24+Imports!DE24,"..")</f>
        <v>4099043.6689999988</v>
      </c>
      <c r="DF24" s="59">
        <f>IFERROR(Exports!DF24+Imports!DF24,"..")</f>
        <v>4373212.8339999998</v>
      </c>
      <c r="DG24" s="59">
        <f>IFERROR(Exports!DG24+Imports!DG24,"..")</f>
        <v>4764872.9790000003</v>
      </c>
      <c r="DH24" s="59">
        <f>IFERROR(Exports!DH24+Imports!DH24,"..")</f>
        <v>5944112.273</v>
      </c>
      <c r="DI24" s="59">
        <f>IFERROR(Exports!DI24+Imports!DI24,"..")</f>
        <v>6014421.3330000024</v>
      </c>
      <c r="DJ24" s="59">
        <f>IFERROR(Exports!DJ24+Imports!DJ24,"..")</f>
        <v>5616030.9549999982</v>
      </c>
      <c r="DK24" s="59">
        <f>IFERROR(Exports!DK24+Imports!DK24,"..")</f>
        <v>6450347.0159999998</v>
      </c>
      <c r="DL24" s="59">
        <f>IFERROR(Exports!DL24+Imports!DL24,"..")</f>
        <v>7490877.2500000019</v>
      </c>
      <c r="DM24" s="59">
        <f>IFERROR(Exports!DM24+Imports!DM24,"..")</f>
        <v>7036127.2329999991</v>
      </c>
      <c r="DN24" s="59">
        <f>IFERROR(Exports!DN24+Imports!DN24,"..")</f>
        <v>7659578.4780000001</v>
      </c>
      <c r="DO24" s="59">
        <f>IFERROR(Exports!DO24+Imports!DO24,"..")</f>
        <v>8076721.9949999992</v>
      </c>
      <c r="DP24" s="59">
        <f>IFERROR(Exports!DP24+Imports!DP24,"..")</f>
        <v>9537261.6090000011</v>
      </c>
      <c r="DQ24" s="59">
        <f>IFERROR(Exports!DQ24+Imports!DQ24,"..")</f>
        <v>9294187.209999999</v>
      </c>
      <c r="DR24" s="59">
        <f>IFERROR(Exports!DR24+Imports!DR24,"..")</f>
        <v>9960047.0669999998</v>
      </c>
      <c r="DS24" s="59">
        <f>IFERROR(Exports!DS24+Imports!DS24,"..")</f>
        <v>10095813.679999996</v>
      </c>
      <c r="DT24" s="59">
        <f>IFERROR(Exports!DT24+Imports!DT24,"..")</f>
        <v>10717827.659999995</v>
      </c>
      <c r="DU24" s="59">
        <f>IFERROR(Exports!DU24+Imports!DU24,"..")</f>
        <v>12025708.986000001</v>
      </c>
      <c r="DV24" s="59">
        <f>IFERROR(Exports!DV24+Imports!DV24,"..")</f>
        <v>13303763.325000001</v>
      </c>
      <c r="DW24" s="59">
        <f>IFERROR(Exports!DW24+Imports!DW24,"..")</f>
        <v>12372241.160999998</v>
      </c>
      <c r="DX24" s="59">
        <f>IFERROR(Exports!DX24+Imports!DX24,"..")</f>
        <v>12362078.570999995</v>
      </c>
      <c r="DY24" s="59">
        <f>IFERROR(Exports!DY24+Imports!DY24,"..")</f>
        <v>13274107.790999999</v>
      </c>
      <c r="DZ24" s="59">
        <f>IFERROR(Exports!DZ24+Imports!DZ24,"..")</f>
        <v>12905058.460000001</v>
      </c>
      <c r="EA24" s="59">
        <f>IFERROR(Exports!EA24+Imports!EA24,"..")</f>
        <v>14102557.529339997</v>
      </c>
      <c r="EB24" s="59">
        <f>IFERROR(Exports!EB24+Imports!EB24,"..")</f>
        <v>13559922.080509998</v>
      </c>
      <c r="EC24" s="59">
        <f>IFERROR(Exports!EC24+Imports!EC24,"..")</f>
        <v>15439761.568000004</v>
      </c>
      <c r="ED24" s="59">
        <f>IFERROR(Exports!ED24+Imports!ED24,"..")</f>
        <v>16218800.904999999</v>
      </c>
      <c r="EE24" s="58"/>
      <c r="EF24" s="58"/>
      <c r="EG24" s="58"/>
      <c r="EH24" s="58"/>
      <c r="EI24" s="58"/>
      <c r="EJ24" s="58"/>
      <c r="EK24" s="58"/>
      <c r="EL24" s="58"/>
      <c r="EM24" s="58"/>
      <c r="EN24" s="60"/>
      <c r="EO24" s="60"/>
      <c r="EP24" s="60"/>
      <c r="EQ24" s="60"/>
      <c r="ER24" s="60"/>
      <c r="ES24" s="60"/>
      <c r="ET24" s="60"/>
      <c r="EU24" s="60"/>
      <c r="EV24" s="58"/>
      <c r="EW24" s="58"/>
      <c r="EX24" s="58"/>
      <c r="EY24" s="58"/>
      <c r="EZ24" s="58"/>
      <c r="FA24" s="58"/>
      <c r="FB24" s="58"/>
      <c r="FC24" s="58"/>
      <c r="FD24" s="58"/>
      <c r="FE24" s="58"/>
      <c r="FF24" s="58"/>
      <c r="FG24" s="58"/>
      <c r="FH24" s="58"/>
      <c r="FI24" s="58"/>
      <c r="FJ24" s="58"/>
      <c r="FK24" s="58"/>
      <c r="FL24" s="58"/>
      <c r="FM24" s="58"/>
      <c r="FN24" s="58"/>
      <c r="FO24" s="58"/>
      <c r="FP24" s="58"/>
      <c r="FQ24" s="58"/>
      <c r="FR24" s="58"/>
      <c r="FS24" s="58"/>
      <c r="FT24" s="58"/>
      <c r="FU24" s="58"/>
      <c r="FV24" s="58"/>
      <c r="FW24" s="58"/>
      <c r="FX24" s="58"/>
      <c r="FY24" s="58"/>
      <c r="FZ24" s="58"/>
      <c r="GA24" s="58"/>
      <c r="GB24" s="58"/>
      <c r="GC24" s="58"/>
      <c r="GD24" s="58"/>
      <c r="GE24" s="58"/>
      <c r="GF24" s="58"/>
      <c r="GG24" s="58"/>
      <c r="GH24" s="58"/>
      <c r="GI24" s="58"/>
      <c r="GJ24" s="58"/>
      <c r="GK24" s="58"/>
      <c r="GL24" s="58"/>
      <c r="GM24" s="58"/>
      <c r="GN24" s="58"/>
      <c r="GO24" s="58"/>
      <c r="GP24" s="58"/>
      <c r="GQ24" s="58"/>
      <c r="GR24" s="58"/>
      <c r="GS24" s="58"/>
      <c r="GT24" s="58"/>
      <c r="GU24" s="58"/>
      <c r="GV24" s="58"/>
      <c r="GW24" s="58"/>
      <c r="GX24" s="58"/>
      <c r="GY24" s="58"/>
      <c r="GZ24" s="58"/>
      <c r="HA24" s="58"/>
      <c r="HB24" s="58"/>
      <c r="HC24" s="58"/>
      <c r="HD24" s="58"/>
      <c r="HE24" s="58"/>
      <c r="HF24" s="58"/>
      <c r="HG24" s="58"/>
      <c r="HH24" s="58"/>
      <c r="HI24" s="58"/>
      <c r="HJ24" s="58"/>
      <c r="HK24" s="58"/>
      <c r="HL24" s="58"/>
      <c r="HM24" s="58"/>
      <c r="HN24" s="58"/>
      <c r="HO24" s="58"/>
      <c r="HP24" s="58"/>
      <c r="HQ24" s="58"/>
      <c r="HR24" s="58"/>
      <c r="HS24" s="58"/>
      <c r="HT24" s="58"/>
      <c r="HU24" s="58"/>
      <c r="HV24" s="58"/>
      <c r="HW24" s="58"/>
      <c r="HX24" s="58"/>
      <c r="HY24" s="58"/>
      <c r="HZ24" s="58"/>
      <c r="IA24" s="58"/>
      <c r="IB24" s="58"/>
      <c r="IC24" s="58"/>
      <c r="ID24" s="58"/>
      <c r="IE24" s="58"/>
      <c r="IF24" s="58"/>
      <c r="IG24" s="58"/>
      <c r="IH24" s="58"/>
      <c r="II24" s="58"/>
      <c r="IJ24" s="58"/>
      <c r="IK24" s="58"/>
      <c r="IL24" s="58"/>
      <c r="IM24" s="58"/>
      <c r="IN24" s="58"/>
      <c r="IO24" s="58"/>
      <c r="IP24" s="58"/>
      <c r="IQ24" s="58"/>
      <c r="IR24" s="58"/>
      <c r="IS24" s="58"/>
      <c r="IT24" s="58"/>
      <c r="IU24" s="58"/>
      <c r="IV24" s="58"/>
      <c r="IW24" s="58"/>
      <c r="IX24" s="58"/>
      <c r="IY24" s="58"/>
      <c r="IZ24" s="58"/>
      <c r="JA24" s="58"/>
      <c r="JB24" s="58"/>
      <c r="JC24" s="58"/>
      <c r="JD24" s="58"/>
      <c r="JE24" s="58"/>
      <c r="JF24" s="58"/>
      <c r="JG24" s="58"/>
      <c r="JH24" s="58"/>
      <c r="JI24" s="58"/>
      <c r="JJ24" s="58"/>
      <c r="JK24" s="58"/>
      <c r="JL24" s="58"/>
      <c r="JM24" s="58"/>
      <c r="JN24" s="58"/>
      <c r="JO24" s="58"/>
      <c r="JP24" s="58"/>
      <c r="JQ24" s="58"/>
      <c r="JR24" s="58"/>
      <c r="JS24" s="58"/>
      <c r="JT24" s="58"/>
      <c r="JU24" s="58"/>
      <c r="JV24" s="58"/>
      <c r="JW24" s="58"/>
      <c r="JX24" s="58"/>
      <c r="JY24" s="58"/>
      <c r="JZ24" s="58"/>
      <c r="KA24" s="58"/>
      <c r="KB24" s="58"/>
    </row>
    <row r="25" spans="1:288" ht="11.2" customHeight="1" x14ac:dyDescent="0.35">
      <c r="A25" s="55" t="s">
        <v>132</v>
      </c>
      <c r="B25" s="54">
        <v>1885</v>
      </c>
      <c r="C25" s="59">
        <f>IFERROR(Exports!C25+Imports!C25,"..")</f>
        <v>46.713999999999999</v>
      </c>
      <c r="D25" s="59">
        <f>IFERROR(Exports!D25+Imports!D25,"..")</f>
        <v>2.6760000000000002</v>
      </c>
      <c r="E25" s="59">
        <f>IFERROR(Exports!E25+Imports!E25,"..")</f>
        <v>44.591999999999999</v>
      </c>
      <c r="F25" s="59">
        <f>IFERROR(Exports!F25+Imports!F25,"..")</f>
        <v>45.61</v>
      </c>
      <c r="G25" s="59">
        <f>IFERROR(Exports!G25+Imports!G25,"..")</f>
        <v>4.91</v>
      </c>
      <c r="H25" s="59">
        <f>IFERROR(Exports!H25+Imports!H25,"..")</f>
        <v>5.0979999999999999</v>
      </c>
      <c r="I25" s="59">
        <f>IFERROR(Exports!I25+Imports!I25,"..")</f>
        <v>6.2240000000000002</v>
      </c>
      <c r="J25" s="59">
        <f>IFERROR(Exports!J25+Imports!J25,"..")</f>
        <v>199.74600000000001</v>
      </c>
      <c r="K25" s="59">
        <f>IFERROR(Exports!K25+Imports!K25,"..")</f>
        <v>532.34</v>
      </c>
      <c r="L25" s="59">
        <f>IFERROR(Exports!L25+Imports!L25,"..")</f>
        <v>554.65800000000002</v>
      </c>
      <c r="M25" s="59">
        <f>IFERROR(Exports!M25+Imports!M25,"..")</f>
        <v>432.536</v>
      </c>
      <c r="N25" s="59">
        <f>IFERROR(Exports!N25+Imports!N25,"..")</f>
        <v>128.922</v>
      </c>
      <c r="O25" s="59">
        <f>IFERROR(Exports!O25+Imports!O25,"..")</f>
        <v>49.826000000000001</v>
      </c>
      <c r="P25" s="59">
        <f>IFERROR(Exports!P25+Imports!P25,"..")</f>
        <v>194.76400000000001</v>
      </c>
      <c r="Q25" s="59">
        <f>IFERROR(Exports!Q25+Imports!Q25,"..")</f>
        <v>1070.3979999999999</v>
      </c>
      <c r="R25" s="59">
        <f>IFERROR(Exports!R25+Imports!R25,"..")</f>
        <v>1093.298</v>
      </c>
      <c r="S25" s="59">
        <f>IFERROR(Exports!S25+Imports!S25,"..")</f>
        <v>1329.5260000000001</v>
      </c>
      <c r="T25" s="59">
        <f>IFERROR(Exports!T25+Imports!T25,"..")</f>
        <v>265.44799999999998</v>
      </c>
      <c r="U25" s="59">
        <f>IFERROR(Exports!U25+Imports!U25,"..")</f>
        <v>175.55199999999999</v>
      </c>
      <c r="V25" s="59">
        <f>IFERROR(Exports!V25+Imports!V25,"..")</f>
        <v>184.08</v>
      </c>
      <c r="W25" s="59">
        <f>IFERROR(Exports!W25+Imports!W25,"..")</f>
        <v>326.14999999999998</v>
      </c>
      <c r="X25" s="59">
        <f>IFERROR(Exports!X25+Imports!X25,"..")</f>
        <v>11.976000000000001</v>
      </c>
      <c r="Y25" s="59">
        <f>IFERROR(Exports!Y25+Imports!Y25,"..")</f>
        <v>0</v>
      </c>
      <c r="Z25" s="59">
        <f>IFERROR(Exports!Z25+Imports!Z25,"..")</f>
        <v>4.5359999999999996</v>
      </c>
      <c r="AA25" s="59">
        <f>IFERROR(Exports!AA25+Imports!AA25,"..")</f>
        <v>2.5999999999999999E-2</v>
      </c>
      <c r="AB25" s="59">
        <f>IFERROR(Exports!AB25+Imports!AB25,"..")</f>
        <v>0.85599999999999998</v>
      </c>
      <c r="AC25" s="59">
        <f>IFERROR(Exports!AC25+Imports!AC25,"..")</f>
        <v>2.71</v>
      </c>
      <c r="AD25" s="59">
        <f>IFERROR(Exports!AD25+Imports!AD25,"..")</f>
        <v>0.02</v>
      </c>
      <c r="AE25" s="59">
        <f>IFERROR(Exports!AE25+Imports!AE25,"..")</f>
        <v>0</v>
      </c>
      <c r="AF25" s="59">
        <f>IFERROR(Exports!AF25+Imports!AF25,"..")</f>
        <v>0</v>
      </c>
      <c r="AG25" s="59">
        <f>IFERROR(Exports!AG25+Imports!AG25,"..")</f>
        <v>0</v>
      </c>
      <c r="AH25" s="59">
        <f>IFERROR(Exports!AH25+Imports!AH25,"..")</f>
        <v>0</v>
      </c>
      <c r="AI25" s="59">
        <f>IFERROR(Exports!AI25+Imports!AI25,"..")</f>
        <v>172.97200000000001</v>
      </c>
      <c r="AJ25" s="59">
        <f>IFERROR(Exports!AJ25+Imports!AJ25,"..")</f>
        <v>57.095999999999997</v>
      </c>
      <c r="AK25" s="59">
        <f>IFERROR(Exports!AK25+Imports!AK25,"..")</f>
        <v>8.5660000000000007</v>
      </c>
      <c r="AL25" s="59">
        <f>IFERROR(Exports!AL25+Imports!AL25,"..")</f>
        <v>0</v>
      </c>
      <c r="AM25" s="59">
        <f>IFERROR(Exports!AM25+Imports!AM25,"..")</f>
        <v>6.9720000000000004</v>
      </c>
      <c r="AN25" s="59">
        <f>IFERROR(Exports!AN25+Imports!AN25,"..")</f>
        <v>0</v>
      </c>
      <c r="AO25" s="59">
        <f>IFERROR(Exports!AO25+Imports!AO25,"..")</f>
        <v>0.32600000000000001</v>
      </c>
      <c r="AP25" s="59">
        <f>IFERROR(Exports!AP25+Imports!AP25,"..")</f>
        <v>0.32600000000000001</v>
      </c>
      <c r="AQ25" s="62" t="s">
        <v>115</v>
      </c>
      <c r="AR25" s="62" t="s">
        <v>115</v>
      </c>
      <c r="AS25" s="62" t="s">
        <v>115</v>
      </c>
      <c r="AT25" s="62" t="s">
        <v>115</v>
      </c>
      <c r="AU25" s="62" t="s">
        <v>115</v>
      </c>
      <c r="AV25" s="62" t="s">
        <v>115</v>
      </c>
      <c r="AW25" s="62" t="s">
        <v>115</v>
      </c>
      <c r="AX25" s="62" t="s">
        <v>115</v>
      </c>
      <c r="AY25" s="62" t="s">
        <v>115</v>
      </c>
      <c r="AZ25" s="62" t="s">
        <v>115</v>
      </c>
      <c r="BA25" s="62" t="s">
        <v>115</v>
      </c>
      <c r="BB25" s="62" t="s">
        <v>115</v>
      </c>
      <c r="BC25" s="62" t="s">
        <v>115</v>
      </c>
      <c r="BD25" s="62" t="s">
        <v>115</v>
      </c>
      <c r="BE25" s="62" t="s">
        <v>115</v>
      </c>
      <c r="BF25" s="62" t="s">
        <v>115</v>
      </c>
      <c r="BG25" s="62" t="s">
        <v>115</v>
      </c>
      <c r="BH25" s="62" t="s">
        <v>115</v>
      </c>
      <c r="BI25" s="62" t="s">
        <v>115</v>
      </c>
      <c r="BJ25" s="62" t="s">
        <v>115</v>
      </c>
      <c r="BK25" s="62" t="s">
        <v>115</v>
      </c>
      <c r="BL25" s="62" t="s">
        <v>115</v>
      </c>
      <c r="BM25" s="62" t="s">
        <v>115</v>
      </c>
      <c r="BN25" s="62" t="s">
        <v>115</v>
      </c>
      <c r="BO25" s="62" t="s">
        <v>115</v>
      </c>
      <c r="BP25" s="62" t="s">
        <v>115</v>
      </c>
      <c r="BQ25" s="62" t="s">
        <v>115</v>
      </c>
      <c r="BR25" s="59">
        <f>IFERROR(Exports!BR25+Imports!BR25,"..")</f>
        <v>0</v>
      </c>
      <c r="BS25" s="59">
        <f>IFERROR(Exports!BS25+Imports!BS25,"..")</f>
        <v>0</v>
      </c>
      <c r="BT25" s="59">
        <f>IFERROR(Exports!BT25+Imports!BT25,"..")</f>
        <v>178</v>
      </c>
      <c r="BU25" s="59">
        <f>IFERROR(Exports!BU25+Imports!BU25,"..")</f>
        <v>164</v>
      </c>
      <c r="BV25" s="59">
        <f>IFERROR(Exports!BV25+Imports!BV25,"..")</f>
        <v>118</v>
      </c>
      <c r="BW25" s="59">
        <f>IFERROR(Exports!BW25+Imports!BW25,"..")</f>
        <v>238</v>
      </c>
      <c r="BX25" s="59">
        <f>IFERROR(Exports!BX25+Imports!BX25,"..")</f>
        <v>258</v>
      </c>
      <c r="BY25" s="59">
        <f>IFERROR(Exports!BY25+Imports!BY25,"..")</f>
        <v>344</v>
      </c>
      <c r="BZ25" s="59">
        <f>IFERROR(Exports!BZ25+Imports!BZ25,"..")</f>
        <v>644</v>
      </c>
      <c r="CA25" s="59">
        <f>IFERROR(Exports!CA25+Imports!CA25,"..")</f>
        <v>764</v>
      </c>
      <c r="CB25" s="59">
        <f>IFERROR(Exports!CB25+Imports!CB25,"..")</f>
        <v>970</v>
      </c>
      <c r="CC25" s="59">
        <f>IFERROR(Exports!CC25+Imports!CC25,"..")</f>
        <v>1052</v>
      </c>
      <c r="CD25" s="59">
        <f>IFERROR(Exports!CD25+Imports!CD25,"..")</f>
        <v>1374</v>
      </c>
      <c r="CE25" s="59">
        <f>IFERROR(Exports!CE25+Imports!CE25,"..")</f>
        <v>1355</v>
      </c>
      <c r="CF25" s="59">
        <f>IFERROR(Exports!CF25+Imports!CF25,"..")</f>
        <v>2017</v>
      </c>
      <c r="CG25" s="59">
        <f>IFERROR(Exports!CG25+Imports!CG25,"..")</f>
        <v>1775</v>
      </c>
      <c r="CH25" s="59">
        <f>IFERROR(Exports!CH25+Imports!CH25,"..")</f>
        <v>1657</v>
      </c>
      <c r="CI25" s="59">
        <f>IFERROR(Exports!CI25+Imports!CI25,"..")</f>
        <v>1775</v>
      </c>
      <c r="CJ25" s="59">
        <f>IFERROR(Exports!CJ25+Imports!CJ25,"..")</f>
        <v>2271</v>
      </c>
      <c r="CK25" s="59">
        <f>IFERROR(Exports!CK25+Imports!CK25,"..")</f>
        <v>3592</v>
      </c>
      <c r="CL25" s="59">
        <f>IFERROR(Exports!CL25+Imports!CL25,"..")</f>
        <v>2814</v>
      </c>
      <c r="CM25" s="59">
        <f>IFERROR(Exports!CM25+Imports!CM25,"..")</f>
        <v>1635</v>
      </c>
      <c r="CN25" s="59">
        <f>IFERROR(Exports!CN25+Imports!CN25,"..")</f>
        <v>2048</v>
      </c>
      <c r="CO25" s="59">
        <f>IFERROR(Exports!CO25+Imports!CO25,"..")</f>
        <v>2568</v>
      </c>
      <c r="CP25" s="59">
        <f>IFERROR(Exports!CP25+Imports!CP25,"..")</f>
        <v>3163</v>
      </c>
      <c r="CQ25" s="59">
        <f>IFERROR(Exports!CQ25+Imports!CQ25,"..")</f>
        <v>2710</v>
      </c>
      <c r="CR25" s="59">
        <f>IFERROR(Exports!CR25+Imports!CR25,"..")</f>
        <v>5138</v>
      </c>
      <c r="CS25" s="59">
        <f>IFERROR(Exports!CS25+Imports!CS25,"..")</f>
        <v>5897</v>
      </c>
      <c r="CT25" s="59">
        <f>IFERROR(Exports!CT25+Imports!CT25,"..")</f>
        <v>9550</v>
      </c>
      <c r="CU25" s="59">
        <f>IFERROR(Exports!CU25+Imports!CU25,"..")</f>
        <v>1579</v>
      </c>
      <c r="CV25" s="59">
        <f>IFERROR(Exports!CV25+Imports!CV25,"..")</f>
        <v>2401</v>
      </c>
      <c r="CW25" s="59">
        <f>IFERROR(Exports!CW25+Imports!CW25,"..")</f>
        <v>1842</v>
      </c>
      <c r="CX25" s="59">
        <f>IFERROR(Exports!CX25+Imports!CX25,"..")</f>
        <v>3107</v>
      </c>
      <c r="CY25" s="59">
        <f>IFERROR(Exports!CY25+Imports!CY25,"..")</f>
        <v>3901</v>
      </c>
      <c r="CZ25" s="59">
        <f>IFERROR(Exports!CZ25+Imports!CZ25,"..")</f>
        <v>6806</v>
      </c>
      <c r="DA25" s="59">
        <f>IFERROR(Exports!DA25+Imports!DA25,"..")</f>
        <v>8178</v>
      </c>
      <c r="DB25" s="59">
        <f>IFERROR(Exports!DB25+Imports!DB25,"..")</f>
        <v>8711</v>
      </c>
      <c r="DC25" s="59">
        <f>IFERROR(Exports!DC25+Imports!DC25,"..")</f>
        <v>13194.971999999998</v>
      </c>
      <c r="DD25" s="59">
        <f>IFERROR(Exports!DD25+Imports!DD25,"..")</f>
        <v>15747.322000000002</v>
      </c>
      <c r="DE25" s="59">
        <f>IFERROR(Exports!DE25+Imports!DE25,"..")</f>
        <v>28961.704000000005</v>
      </c>
      <c r="DF25" s="59">
        <f>IFERROR(Exports!DF25+Imports!DF25,"..")</f>
        <v>25015.774000000001</v>
      </c>
      <c r="DG25" s="59">
        <f>IFERROR(Exports!DG25+Imports!DG25,"..")</f>
        <v>26828.264000000003</v>
      </c>
      <c r="DH25" s="59">
        <f>IFERROR(Exports!DH25+Imports!DH25,"..")</f>
        <v>19645.170000000002</v>
      </c>
      <c r="DI25" s="59">
        <f>IFERROR(Exports!DI25+Imports!DI25,"..")</f>
        <v>14942.574999999999</v>
      </c>
      <c r="DJ25" s="59">
        <f>IFERROR(Exports!DJ25+Imports!DJ25,"..")</f>
        <v>17644.375999999997</v>
      </c>
      <c r="DK25" s="59">
        <f>IFERROR(Exports!DK25+Imports!DK25,"..")</f>
        <v>16551.991999999998</v>
      </c>
      <c r="DL25" s="59">
        <f>IFERROR(Exports!DL25+Imports!DL25,"..")</f>
        <v>17993.345999999998</v>
      </c>
      <c r="DM25" s="59">
        <f>IFERROR(Exports!DM25+Imports!DM25,"..")</f>
        <v>18769.358999999997</v>
      </c>
      <c r="DN25" s="59">
        <f>IFERROR(Exports!DN25+Imports!DN25,"..")</f>
        <v>19449.111999999997</v>
      </c>
      <c r="DO25" s="59">
        <f>IFERROR(Exports!DO25+Imports!DO25,"..")</f>
        <v>18928.593999999997</v>
      </c>
      <c r="DP25" s="59">
        <f>IFERROR(Exports!DP25+Imports!DP25,"..")</f>
        <v>17101.433000000001</v>
      </c>
      <c r="DQ25" s="59">
        <f>IFERROR(Exports!DQ25+Imports!DQ25,"..")</f>
        <v>16899.043999999994</v>
      </c>
      <c r="DR25" s="59">
        <f>IFERROR(Exports!DR25+Imports!DR25,"..")</f>
        <v>14780.220999999998</v>
      </c>
      <c r="DS25" s="59">
        <f>IFERROR(Exports!DS25+Imports!DS25,"..")</f>
        <v>17222.987999999998</v>
      </c>
      <c r="DT25" s="59">
        <f>IFERROR(Exports!DT25+Imports!DT25,"..")</f>
        <v>50141.964</v>
      </c>
      <c r="DU25" s="59">
        <f>IFERROR(Exports!DU25+Imports!DU25,"..")</f>
        <v>12350.317000000003</v>
      </c>
      <c r="DV25" s="59">
        <f>IFERROR(Exports!DV25+Imports!DV25,"..")</f>
        <v>11519.96</v>
      </c>
      <c r="DW25" s="59">
        <f>IFERROR(Exports!DW25+Imports!DW25,"..")</f>
        <v>14006.886</v>
      </c>
      <c r="DX25" s="59">
        <f>IFERROR(Exports!DX25+Imports!DX25,"..")</f>
        <v>17356.768999999997</v>
      </c>
      <c r="DY25" s="59">
        <f>IFERROR(Exports!DY25+Imports!DY25,"..")</f>
        <v>15462.477999999999</v>
      </c>
      <c r="DZ25" s="59">
        <f>IFERROR(Exports!DZ25+Imports!DZ25,"..")</f>
        <v>15122.643</v>
      </c>
      <c r="EA25" s="59">
        <f>IFERROR(Exports!EA25+Imports!EA25,"..")</f>
        <v>11930.325999999999</v>
      </c>
      <c r="EB25" s="59">
        <f>IFERROR(Exports!EB25+Imports!EB25,"..")</f>
        <v>15368.483</v>
      </c>
      <c r="EC25" s="59">
        <f>IFERROR(Exports!EC25+Imports!EC25,"..")</f>
        <v>10019.382</v>
      </c>
      <c r="ED25" s="59">
        <f>IFERROR(Exports!ED25+Imports!ED25,"..")</f>
        <v>13465.638000000003</v>
      </c>
      <c r="EN25" s="60"/>
      <c r="EO25" s="60"/>
      <c r="EP25" s="60"/>
      <c r="EQ25" s="60"/>
      <c r="ER25" s="60"/>
      <c r="ES25" s="60"/>
      <c r="ET25" s="60"/>
      <c r="EU25" s="60"/>
    </row>
    <row r="26" spans="1:288" ht="11.2" customHeight="1" x14ac:dyDescent="0.35">
      <c r="A26" s="55" t="s">
        <v>133</v>
      </c>
      <c r="B26" s="54">
        <v>1885</v>
      </c>
      <c r="C26" s="59">
        <f>IFERROR(Exports!C26+Imports!C26,"..")</f>
        <v>2179.9659999999999</v>
      </c>
      <c r="D26" s="59">
        <f>IFERROR(Exports!D26+Imports!D26,"..")</f>
        <v>2214.5100000000002</v>
      </c>
      <c r="E26" s="59">
        <f>IFERROR(Exports!E26+Imports!E26,"..")</f>
        <v>2097.6660000000002</v>
      </c>
      <c r="F26" s="59">
        <f>IFERROR(Exports!F26+Imports!F26,"..")</f>
        <v>2368.078</v>
      </c>
      <c r="G26" s="59">
        <f>IFERROR(Exports!G26+Imports!G26,"..")</f>
        <v>2826.58</v>
      </c>
      <c r="H26" s="59">
        <f>IFERROR(Exports!H26+Imports!H26,"..")</f>
        <v>2341.0280000000002</v>
      </c>
      <c r="I26" s="59">
        <f>IFERROR(Exports!I26+Imports!I26,"..")</f>
        <v>2222.4899999999998</v>
      </c>
      <c r="J26" s="59">
        <f>IFERROR(Exports!J26+Imports!J26,"..")</f>
        <v>2198.12</v>
      </c>
      <c r="K26" s="59">
        <f>IFERROR(Exports!K26+Imports!K26,"..")</f>
        <v>2096.8360000000002</v>
      </c>
      <c r="L26" s="59">
        <f>IFERROR(Exports!L26+Imports!L26,"..")</f>
        <v>2396.058</v>
      </c>
      <c r="M26" s="59">
        <f>IFERROR(Exports!M26+Imports!M26,"..")</f>
        <v>1506.758</v>
      </c>
      <c r="N26" s="59">
        <f>IFERROR(Exports!N26+Imports!N26,"..")</f>
        <v>1310.934</v>
      </c>
      <c r="O26" s="59">
        <f>IFERROR(Exports!O26+Imports!O26,"..")</f>
        <v>1320.8520000000001</v>
      </c>
      <c r="P26" s="59">
        <f>IFERROR(Exports!P26+Imports!P26,"..")</f>
        <v>1358.396</v>
      </c>
      <c r="Q26" s="59">
        <f>IFERROR(Exports!Q26+Imports!Q26,"..")</f>
        <v>1473.35</v>
      </c>
      <c r="R26" s="59">
        <f>IFERROR(Exports!R26+Imports!R26,"..")</f>
        <v>1350.336</v>
      </c>
      <c r="S26" s="59">
        <f>IFERROR(Exports!S26+Imports!S26,"..")</f>
        <v>884.52</v>
      </c>
      <c r="T26" s="59">
        <f>IFERROR(Exports!T26+Imports!T26,"..")</f>
        <v>1421.126</v>
      </c>
      <c r="U26" s="59">
        <f>IFERROR(Exports!U26+Imports!U26,"..")</f>
        <v>1400.2380000000001</v>
      </c>
      <c r="V26" s="59">
        <f>IFERROR(Exports!V26+Imports!V26,"..")</f>
        <v>1950.1779999999999</v>
      </c>
      <c r="W26" s="59">
        <f>IFERROR(Exports!W26+Imports!W26,"..")</f>
        <v>2147.154</v>
      </c>
      <c r="X26" s="59">
        <f>IFERROR(Exports!X26+Imports!X26,"..")</f>
        <v>1912.8100000000002</v>
      </c>
      <c r="Y26" s="59">
        <f>IFERROR(Exports!Y26+Imports!Y26,"..")</f>
        <v>2241.4760000000001</v>
      </c>
      <c r="Z26" s="59">
        <f>IFERROR(Exports!Z26+Imports!Z26,"..")</f>
        <v>2008.9359999999999</v>
      </c>
      <c r="AA26" s="59">
        <f>IFERROR(Exports!AA26+Imports!AA26,"..")</f>
        <v>1622.932</v>
      </c>
      <c r="AB26" s="59">
        <f>IFERROR(Exports!AB26+Imports!AB26,"..")</f>
        <v>1876.9499999999998</v>
      </c>
      <c r="AC26" s="59">
        <f>IFERROR(Exports!AC26+Imports!AC26,"..")</f>
        <v>2067.3719999999998</v>
      </c>
      <c r="AD26" s="59">
        <f>IFERROR(Exports!AD26+Imports!AD26,"..")</f>
        <v>2374.64</v>
      </c>
      <c r="AE26" s="59">
        <f>IFERROR(Exports!AE26+Imports!AE26,"..")</f>
        <v>2443.02</v>
      </c>
      <c r="AF26" s="59">
        <f>IFERROR(Exports!AF26+Imports!AF26,"..")</f>
        <v>1932.0459999999998</v>
      </c>
      <c r="AG26" s="59">
        <f>IFERROR(Exports!AG26+Imports!AG26,"..")</f>
        <v>1568.77</v>
      </c>
      <c r="AH26" s="59">
        <f>IFERROR(Exports!AH26+Imports!AH26,"..")</f>
        <v>630.54999999999995</v>
      </c>
      <c r="AI26" s="59">
        <f>IFERROR(Exports!AI26+Imports!AI26,"..")</f>
        <v>803.1099999999999</v>
      </c>
      <c r="AJ26" s="59">
        <f>IFERROR(Exports!AJ26+Imports!AJ26,"..")</f>
        <v>3117.1440000000002</v>
      </c>
      <c r="AK26" s="59">
        <f>IFERROR(Exports!AK26+Imports!AK26,"..")</f>
        <v>5244.3940000000002</v>
      </c>
      <c r="AL26" s="59">
        <f>IFERROR(Exports!AL26+Imports!AL26,"..")</f>
        <v>1821.508</v>
      </c>
      <c r="AM26" s="59">
        <f>IFERROR(Exports!AM26+Imports!AM26,"..")</f>
        <v>1084.0820000000001</v>
      </c>
      <c r="AN26" s="59">
        <f>IFERROR(Exports!AN26+Imports!AN26,"..")</f>
        <v>1013.524</v>
      </c>
      <c r="AO26" s="59">
        <f>IFERROR(Exports!AO26+Imports!AO26,"..")</f>
        <v>1559.366</v>
      </c>
      <c r="AP26" s="59">
        <f>IFERROR(Exports!AP26+Imports!AP26,"..")</f>
        <v>1277.8319999999999</v>
      </c>
      <c r="AQ26" s="59">
        <f>IFERROR(Exports!AQ26+Imports!AQ26,"..")</f>
        <v>1348.212</v>
      </c>
      <c r="AR26" s="59">
        <f>IFERROR(Exports!AR26+Imports!AR26,"..")</f>
        <v>932.28800000000001</v>
      </c>
      <c r="AS26" s="59">
        <f>IFERROR(Exports!AS26+Imports!AS26,"..")</f>
        <v>991.26599999999996</v>
      </c>
      <c r="AT26" s="59">
        <f>IFERROR(Exports!AT26+Imports!AT26,"..")</f>
        <v>1221.8780000000002</v>
      </c>
      <c r="AU26" s="59">
        <f>IFERROR(Exports!AU26+Imports!AU26,"..")</f>
        <v>709.07</v>
      </c>
      <c r="AV26" s="59">
        <f>IFERROR(Exports!AV26+Imports!AV26,"..")</f>
        <v>793.452</v>
      </c>
      <c r="AW26" s="59">
        <f>IFERROR(Exports!AW26+Imports!AW26,"..")</f>
        <v>1489.9059999999999</v>
      </c>
      <c r="AX26" s="59">
        <f>IFERROR(Exports!AX26+Imports!AX26,"..")</f>
        <v>1559.21</v>
      </c>
      <c r="AY26" s="59">
        <f>IFERROR(Exports!AY26+Imports!AY26,"..")</f>
        <v>1050.2640000000001</v>
      </c>
      <c r="AZ26" s="59">
        <f>IFERROR(Exports!AZ26+Imports!AZ26,"..")</f>
        <v>1477.3420000000001</v>
      </c>
      <c r="BA26" s="59">
        <f>IFERROR(Exports!BA26+Imports!BA26,"..")</f>
        <v>1302.752</v>
      </c>
      <c r="BB26" s="59">
        <f>IFERROR(Exports!BB26+Imports!BB26,"..")</f>
        <v>1686.306</v>
      </c>
      <c r="BC26" s="59">
        <f>IFERROR(Exports!BC26+Imports!BC26,"..")</f>
        <v>2171.71</v>
      </c>
      <c r="BD26" s="59">
        <f>IFERROR(Exports!BD26+Imports!BD26,"..")</f>
        <v>1031.6179999999999</v>
      </c>
      <c r="BE26" s="59">
        <f>IFERROR(Exports!BE26+Imports!BE26,"..")</f>
        <v>2098.3820000000001</v>
      </c>
      <c r="BF26" s="59">
        <f>IFERROR(Exports!BF26+Imports!BF26,"..")</f>
        <v>2513.172</v>
      </c>
      <c r="BG26" s="59">
        <f>IFERROR(Exports!BG26+Imports!BG26,"..")</f>
        <v>1795.5440000000001</v>
      </c>
      <c r="BH26" s="59">
        <f>IFERROR(Exports!BH26+Imports!BH26,"..")</f>
        <v>15.956</v>
      </c>
      <c r="BI26" s="59">
        <f>IFERROR(Exports!BI26+Imports!BI26,"..")</f>
        <v>0.58199999999999996</v>
      </c>
      <c r="BJ26" s="59">
        <f>IFERROR(Exports!BJ26+Imports!BJ26,"..")</f>
        <v>8.2000000000000003E-2</v>
      </c>
      <c r="BK26" s="59">
        <f>IFERROR(Exports!BK26+Imports!BK26,"..")</f>
        <v>6697.9059999999999</v>
      </c>
      <c r="BL26" s="59">
        <f>IFERROR(Exports!BL26+Imports!BL26,"..")</f>
        <v>13485.322</v>
      </c>
      <c r="BM26" s="59">
        <f>IFERROR(Exports!BM26+Imports!BM26,"..")</f>
        <v>13232.646000000001</v>
      </c>
      <c r="BN26" s="59">
        <f>IFERROR(Exports!BN26+Imports!BN26,"..")</f>
        <v>9045.2899999999991</v>
      </c>
      <c r="BO26" s="59">
        <f>IFERROR(Exports!BO26+Imports!BO26,"..")</f>
        <v>15095.862000000001</v>
      </c>
      <c r="BP26" s="59">
        <f>IFERROR(Exports!BP26+Imports!BP26,"..")</f>
        <v>15764.526</v>
      </c>
      <c r="BQ26" s="59">
        <f>IFERROR(Exports!BQ26+Imports!BQ26,"..")</f>
        <v>12110.371999999999</v>
      </c>
      <c r="BR26" s="59">
        <f>IFERROR(Exports!BR26+Imports!BR26,"..")</f>
        <v>10752</v>
      </c>
      <c r="BS26" s="59">
        <f>IFERROR(Exports!BS26+Imports!BS26,"..")</f>
        <v>18980</v>
      </c>
      <c r="BT26" s="59">
        <f>IFERROR(Exports!BT26+Imports!BT26,"..")</f>
        <v>39368</v>
      </c>
      <c r="BU26" s="59">
        <f>IFERROR(Exports!BU26+Imports!BU26,"..")</f>
        <v>33656</v>
      </c>
      <c r="BV26" s="59">
        <f>IFERROR(Exports!BV26+Imports!BV26,"..")</f>
        <v>52476</v>
      </c>
      <c r="BW26" s="59">
        <f>IFERROR(Exports!BW26+Imports!BW26,"..")</f>
        <v>31840</v>
      </c>
      <c r="BX26" s="59">
        <f>IFERROR(Exports!BX26+Imports!BX26,"..")</f>
        <v>31716</v>
      </c>
      <c r="BY26" s="59">
        <f>IFERROR(Exports!BY26+Imports!BY26,"..")</f>
        <v>28870</v>
      </c>
      <c r="BZ26" s="59">
        <f>IFERROR(Exports!BZ26+Imports!BZ26,"..")</f>
        <v>50064</v>
      </c>
      <c r="CA26" s="59">
        <f>IFERROR(Exports!CA26+Imports!CA26,"..")</f>
        <v>53400</v>
      </c>
      <c r="CB26" s="59">
        <f>IFERROR(Exports!CB26+Imports!CB26,"..")</f>
        <v>55722</v>
      </c>
      <c r="CC26" s="59">
        <f>IFERROR(Exports!CC26+Imports!CC26,"..")</f>
        <v>69020</v>
      </c>
      <c r="CD26" s="59">
        <f>IFERROR(Exports!CD26+Imports!CD26,"..")</f>
        <v>79171</v>
      </c>
      <c r="CE26" s="59">
        <f>IFERROR(Exports!CE26+Imports!CE26,"..")</f>
        <v>84132</v>
      </c>
      <c r="CF26" s="59">
        <f>IFERROR(Exports!CF26+Imports!CF26,"..")</f>
        <v>98580</v>
      </c>
      <c r="CG26" s="59">
        <f>IFERROR(Exports!CG26+Imports!CG26,"..")</f>
        <v>96605</v>
      </c>
      <c r="CH26" s="59">
        <f>IFERROR(Exports!CH26+Imports!CH26,"..")</f>
        <v>112048</v>
      </c>
      <c r="CI26" s="59">
        <f>IFERROR(Exports!CI26+Imports!CI26,"..")</f>
        <v>138740</v>
      </c>
      <c r="CJ26" s="59">
        <f>IFERROR(Exports!CJ26+Imports!CJ26,"..")</f>
        <v>151519</v>
      </c>
      <c r="CK26" s="59">
        <f>IFERROR(Exports!CK26+Imports!CK26,"..")</f>
        <v>168507</v>
      </c>
      <c r="CL26" s="59">
        <f>IFERROR(Exports!CL26+Imports!CL26,"..")</f>
        <v>175029</v>
      </c>
      <c r="CM26" s="59">
        <f>IFERROR(Exports!CM26+Imports!CM26,"..")</f>
        <v>273677</v>
      </c>
      <c r="CN26" s="59">
        <f>IFERROR(Exports!CN26+Imports!CN26,"..")</f>
        <v>277419</v>
      </c>
      <c r="CO26" s="59">
        <f>IFERROR(Exports!CO26+Imports!CO26,"..")</f>
        <v>363904</v>
      </c>
      <c r="CP26" s="59">
        <f>IFERROR(Exports!CP26+Imports!CP26,"..")</f>
        <v>443438</v>
      </c>
      <c r="CQ26" s="59">
        <f>IFERROR(Exports!CQ26+Imports!CQ26,"..")</f>
        <v>442382</v>
      </c>
      <c r="CR26" s="59">
        <f>IFERROR(Exports!CR26+Imports!CR26,"..")</f>
        <v>643718</v>
      </c>
      <c r="CS26" s="59">
        <f>IFERROR(Exports!CS26+Imports!CS26,"..")</f>
        <v>658131</v>
      </c>
      <c r="CT26" s="59">
        <f>IFERROR(Exports!CT26+Imports!CT26,"..")</f>
        <v>700832</v>
      </c>
      <c r="CU26" s="59">
        <f>IFERROR(Exports!CU26+Imports!CU26,"..")</f>
        <v>922271</v>
      </c>
      <c r="CV26" s="59">
        <f>IFERROR(Exports!CV26+Imports!CV26,"..")</f>
        <v>824629</v>
      </c>
      <c r="CW26" s="59">
        <f>IFERROR(Exports!CW26+Imports!CW26,"..")</f>
        <v>1154135</v>
      </c>
      <c r="CX26" s="59">
        <f>IFERROR(Exports!CX26+Imports!CX26,"..")</f>
        <v>1496171</v>
      </c>
      <c r="CY26" s="59">
        <f>IFERROR(Exports!CY26+Imports!CY26,"..")</f>
        <v>1398287</v>
      </c>
      <c r="CZ26" s="59">
        <f>IFERROR(Exports!CZ26+Imports!CZ26,"..")</f>
        <v>1886136</v>
      </c>
      <c r="DA26" s="59">
        <f>IFERROR(Exports!DA26+Imports!DA26,"..")</f>
        <v>2806745</v>
      </c>
      <c r="DB26" s="59">
        <f>IFERROR(Exports!DB26+Imports!DB26,"..")</f>
        <v>2744601</v>
      </c>
      <c r="DC26" s="59">
        <f>IFERROR(Exports!DC26+Imports!DC26,"..")</f>
        <v>2188299.7940000002</v>
      </c>
      <c r="DD26" s="59">
        <f>IFERROR(Exports!DD26+Imports!DD26,"..")</f>
        <v>2300364.2739999997</v>
      </c>
      <c r="DE26" s="59">
        <f>IFERROR(Exports!DE26+Imports!DE26,"..")</f>
        <v>2897510.2379999999</v>
      </c>
      <c r="DF26" s="59">
        <f>IFERROR(Exports!DF26+Imports!DF26,"..")</f>
        <v>3392960.7120000003</v>
      </c>
      <c r="DG26" s="59">
        <f>IFERROR(Exports!DG26+Imports!DG26,"..")</f>
        <v>3598009.6779999998</v>
      </c>
      <c r="DH26" s="59">
        <f>IFERROR(Exports!DH26+Imports!DH26,"..")</f>
        <v>3555619.9740000004</v>
      </c>
      <c r="DI26" s="59">
        <f>IFERROR(Exports!DI26+Imports!DI26,"..")</f>
        <v>4021438.8540000003</v>
      </c>
      <c r="DJ26" s="59">
        <f>IFERROR(Exports!DJ26+Imports!DJ26,"..")</f>
        <v>4004324.6470000008</v>
      </c>
      <c r="DK26" s="59">
        <f>IFERROR(Exports!DK26+Imports!DK26,"..")</f>
        <v>5169708.4459999995</v>
      </c>
      <c r="DL26" s="59">
        <f>IFERROR(Exports!DL26+Imports!DL26,"..")</f>
        <v>4299594.5240000011</v>
      </c>
      <c r="DM26" s="59">
        <f>IFERROR(Exports!DM26+Imports!DM26,"..")</f>
        <v>4491122.0040000016</v>
      </c>
      <c r="DN26" s="59">
        <f>IFERROR(Exports!DN26+Imports!DN26,"..")</f>
        <v>5270697.0320000015</v>
      </c>
      <c r="DO26" s="59">
        <f>IFERROR(Exports!DO26+Imports!DO26,"..")</f>
        <v>5407462.3620000007</v>
      </c>
      <c r="DP26" s="59">
        <f>IFERROR(Exports!DP26+Imports!DP26,"..")</f>
        <v>4447593.2149999999</v>
      </c>
      <c r="DQ26" s="59">
        <f>IFERROR(Exports!DQ26+Imports!DQ26,"..")</f>
        <v>3954802.9579999996</v>
      </c>
      <c r="DR26" s="59">
        <f>IFERROR(Exports!DR26+Imports!DR26,"..")</f>
        <v>3917952.2040000008</v>
      </c>
      <c r="DS26" s="59">
        <f>IFERROR(Exports!DS26+Imports!DS26,"..")</f>
        <v>4552143.7569999993</v>
      </c>
      <c r="DT26" s="59">
        <f>IFERROR(Exports!DT26+Imports!DT26,"..")</f>
        <v>4461083.6730000004</v>
      </c>
      <c r="DU26" s="59">
        <f>IFERROR(Exports!DU26+Imports!DU26,"..")</f>
        <v>4218461.7570000002</v>
      </c>
      <c r="DV26" s="59">
        <f>IFERROR(Exports!DV26+Imports!DV26,"..")</f>
        <v>4616113.5180000002</v>
      </c>
      <c r="DW26" s="59">
        <f>IFERROR(Exports!DW26+Imports!DW26,"..")</f>
        <v>3847200.2929999996</v>
      </c>
      <c r="DX26" s="59">
        <f>IFERROR(Exports!DX26+Imports!DX26,"..")</f>
        <v>4410269.4840000002</v>
      </c>
      <c r="DY26" s="59">
        <f>IFERROR(Exports!DY26+Imports!DY26,"..")</f>
        <v>6740358.7600000007</v>
      </c>
      <c r="DZ26" s="59">
        <f>IFERROR(Exports!DZ26+Imports!DZ26,"..")</f>
        <v>9684677.7219999973</v>
      </c>
      <c r="EA26" s="59">
        <f>IFERROR(Exports!EA26+Imports!EA26,"..")</f>
        <v>12094820.13405</v>
      </c>
      <c r="EB26" s="59">
        <f>IFERROR(Exports!EB26+Imports!EB26,"..")</f>
        <v>10350264.02361</v>
      </c>
      <c r="EC26" s="59">
        <f>IFERROR(Exports!EC26+Imports!EC26,"..")</f>
        <v>9923840.813000001</v>
      </c>
      <c r="ED26" s="59">
        <f>IFERROR(Exports!ED26+Imports!ED26,"..")</f>
        <v>13784596.395</v>
      </c>
      <c r="EN26" s="60"/>
      <c r="EO26" s="60"/>
      <c r="EP26" s="60"/>
      <c r="EQ26" s="60"/>
      <c r="ER26" s="60"/>
      <c r="ES26" s="60"/>
      <c r="ET26" s="60"/>
      <c r="EU26" s="60"/>
    </row>
    <row r="27" spans="1:288" s="64" customFormat="1" ht="11.2" customHeight="1" x14ac:dyDescent="0.35">
      <c r="A27" s="55" t="s">
        <v>134</v>
      </c>
      <c r="B27" s="54">
        <v>1885</v>
      </c>
      <c r="C27" s="59">
        <f>IFERROR(Exports!C27+Imports!C27,"..")</f>
        <v>1542.752</v>
      </c>
      <c r="D27" s="59">
        <f>IFERROR(Exports!D27+Imports!D27,"..")</f>
        <v>1231.452</v>
      </c>
      <c r="E27" s="59">
        <f>IFERROR(Exports!E27+Imports!E27,"..")</f>
        <v>2619.09</v>
      </c>
      <c r="F27" s="59">
        <f>IFERROR(Exports!F27+Imports!F27,"..")</f>
        <v>2502.8020000000001</v>
      </c>
      <c r="G27" s="59">
        <f>IFERROR(Exports!G27+Imports!G27,"..")</f>
        <v>2448.7739999999999</v>
      </c>
      <c r="H27" s="59">
        <f>IFERROR(Exports!H27+Imports!H27,"..")</f>
        <v>3841.8360000000002</v>
      </c>
      <c r="I27" s="59">
        <f>IFERROR(Exports!I27+Imports!I27,"..")</f>
        <v>3395.2080000000001</v>
      </c>
      <c r="J27" s="59">
        <f>IFERROR(Exports!J27+Imports!J27,"..")</f>
        <v>2295.1660000000002</v>
      </c>
      <c r="K27" s="59">
        <f>IFERROR(Exports!K27+Imports!K27,"..")</f>
        <v>2327.8599999999997</v>
      </c>
      <c r="L27" s="59">
        <f>IFERROR(Exports!L27+Imports!L27,"..")</f>
        <v>1673.98</v>
      </c>
      <c r="M27" s="59">
        <f>IFERROR(Exports!M27+Imports!M27,"..")</f>
        <v>1797.15</v>
      </c>
      <c r="N27" s="59">
        <f>IFERROR(Exports!N27+Imports!N27,"..")</f>
        <v>2078.3040000000001</v>
      </c>
      <c r="O27" s="59">
        <f>IFERROR(Exports!O27+Imports!O27,"..")</f>
        <v>2470.59</v>
      </c>
      <c r="P27" s="59">
        <f>IFERROR(Exports!P27+Imports!P27,"..")</f>
        <v>2930.1959999999999</v>
      </c>
      <c r="Q27" s="59">
        <f>IFERROR(Exports!Q27+Imports!Q27,"..")</f>
        <v>7490.68</v>
      </c>
      <c r="R27" s="59">
        <f>IFERROR(Exports!R27+Imports!R27,"..")</f>
        <v>5082.6479999999992</v>
      </c>
      <c r="S27" s="59">
        <f>IFERROR(Exports!S27+Imports!S27,"..")</f>
        <v>3495.39</v>
      </c>
      <c r="T27" s="59">
        <f>IFERROR(Exports!T27+Imports!T27,"..")</f>
        <v>4214.134</v>
      </c>
      <c r="U27" s="59">
        <f>IFERROR(Exports!U27+Imports!U27,"..")</f>
        <v>13184.608</v>
      </c>
      <c r="V27" s="59">
        <f>IFERROR(Exports!V27+Imports!V27,"..")</f>
        <v>8656.6779999999999</v>
      </c>
      <c r="W27" s="59">
        <f>IFERROR(Exports!W27+Imports!W27,"..")</f>
        <v>8586.7180000000008</v>
      </c>
      <c r="X27" s="59">
        <f>IFERROR(Exports!X27+Imports!X27,"..")</f>
        <v>10572.288</v>
      </c>
      <c r="Y27" s="59">
        <f>IFERROR(Exports!Y27+Imports!Y27,"..")</f>
        <v>9006.9639999999999</v>
      </c>
      <c r="Z27" s="59">
        <f>IFERROR(Exports!Z27+Imports!Z27,"..")</f>
        <v>7096.1959999999999</v>
      </c>
      <c r="AA27" s="59">
        <f>IFERROR(Exports!AA27+Imports!AA27,"..")</f>
        <v>7844.95</v>
      </c>
      <c r="AB27" s="59">
        <f>IFERROR(Exports!AB27+Imports!AB27,"..")</f>
        <v>8408.4680000000008</v>
      </c>
      <c r="AC27" s="59">
        <f>IFERROR(Exports!AC27+Imports!AC27,"..")</f>
        <v>10883.528</v>
      </c>
      <c r="AD27" s="59">
        <f>IFERROR(Exports!AD27+Imports!AD27,"..")</f>
        <v>10042.853999999999</v>
      </c>
      <c r="AE27" s="59">
        <f>IFERROR(Exports!AE27+Imports!AE27,"..")</f>
        <v>8639.2579999999998</v>
      </c>
      <c r="AF27" s="59">
        <f>IFERROR(Exports!AF27+Imports!AF27,"..")</f>
        <v>8347.0999999999985</v>
      </c>
      <c r="AG27" s="59">
        <f>IFERROR(Exports!AG27+Imports!AG27,"..")</f>
        <v>10752.574000000001</v>
      </c>
      <c r="AH27" s="59">
        <f>IFERROR(Exports!AH27+Imports!AH27,"..")</f>
        <v>13498.09</v>
      </c>
      <c r="AI27" s="59">
        <f>IFERROR(Exports!AI27+Imports!AI27,"..")</f>
        <v>26990.685999999998</v>
      </c>
      <c r="AJ27" s="59">
        <f>IFERROR(Exports!AJ27+Imports!AJ27,"..")</f>
        <v>31416.618000000002</v>
      </c>
      <c r="AK27" s="59">
        <f>IFERROR(Exports!AK27+Imports!AK27,"..")</f>
        <v>14435.68</v>
      </c>
      <c r="AL27" s="59">
        <f>IFERROR(Exports!AL27+Imports!AL27,"..")</f>
        <v>19011.675999999999</v>
      </c>
      <c r="AM27" s="59">
        <f>IFERROR(Exports!AM27+Imports!AM27,"..")</f>
        <v>21034.18</v>
      </c>
      <c r="AN27" s="59">
        <f>IFERROR(Exports!AN27+Imports!AN27,"..")</f>
        <v>15002.538</v>
      </c>
      <c r="AO27" s="59">
        <f>IFERROR(Exports!AO27+Imports!AO27,"..")</f>
        <v>12003.726000000001</v>
      </c>
      <c r="AP27" s="59">
        <f>IFERROR(Exports!AP27+Imports!AP27,"..")</f>
        <v>16851.851999999999</v>
      </c>
      <c r="AQ27" s="59">
        <f>IFERROR(Exports!AQ27+Imports!AQ27,"..")</f>
        <v>19981.998</v>
      </c>
      <c r="AR27" s="59">
        <f>IFERROR(Exports!AR27+Imports!AR27,"..")</f>
        <v>20397.54</v>
      </c>
      <c r="AS27" s="59">
        <f>IFERROR(Exports!AS27+Imports!AS27,"..")</f>
        <v>16295.878000000001</v>
      </c>
      <c r="AT27" s="59">
        <f>IFERROR(Exports!AT27+Imports!AT27,"..")</f>
        <v>29854.906000000003</v>
      </c>
      <c r="AU27" s="59">
        <f>IFERROR(Exports!AU27+Imports!AU27,"..")</f>
        <v>20947.739999999998</v>
      </c>
      <c r="AV27" s="59">
        <f>IFERROR(Exports!AV27+Imports!AV27,"..")</f>
        <v>13860.546</v>
      </c>
      <c r="AW27" s="59">
        <f>IFERROR(Exports!AW27+Imports!AW27,"..")</f>
        <v>7469.7060000000001</v>
      </c>
      <c r="AX27" s="59">
        <f>IFERROR(Exports!AX27+Imports!AX27,"..")</f>
        <v>8509.5360000000001</v>
      </c>
      <c r="AY27" s="59">
        <f>IFERROR(Exports!AY27+Imports!AY27,"..")</f>
        <v>7073.3</v>
      </c>
      <c r="AZ27" s="59">
        <f>IFERROR(Exports!AZ27+Imports!AZ27,"..")</f>
        <v>6657.4</v>
      </c>
      <c r="BA27" s="59">
        <f>IFERROR(Exports!BA27+Imports!BA27,"..")</f>
        <v>7411.0659999999998</v>
      </c>
      <c r="BB27" s="59">
        <f>IFERROR(Exports!BB27+Imports!BB27,"..")</f>
        <v>8130.2</v>
      </c>
      <c r="BC27" s="59">
        <f>IFERROR(Exports!BC27+Imports!BC27,"..")</f>
        <v>8365.4239999999991</v>
      </c>
      <c r="BD27" s="59">
        <f>IFERROR(Exports!BD27+Imports!BD27,"..")</f>
        <v>10478</v>
      </c>
      <c r="BE27" s="59">
        <f>IFERROR(Exports!BE27+Imports!BE27,"..")</f>
        <v>17660.144</v>
      </c>
      <c r="BF27" s="59">
        <f>IFERROR(Exports!BF27+Imports!BF27,"..")</f>
        <v>21739.464</v>
      </c>
      <c r="BG27" s="59">
        <f>IFERROR(Exports!BG27+Imports!BG27,"..")</f>
        <v>40421.601999999999</v>
      </c>
      <c r="BH27" s="59">
        <f>IFERROR(Exports!BH27+Imports!BH27,"..")</f>
        <v>47883.044000000002</v>
      </c>
      <c r="BI27" s="59">
        <f>IFERROR(Exports!BI27+Imports!BI27,"..")</f>
        <v>67608.146000000008</v>
      </c>
      <c r="BJ27" s="59">
        <f>IFERROR(Exports!BJ27+Imports!BJ27,"..")</f>
        <v>68408.453999999998</v>
      </c>
      <c r="BK27" s="59">
        <f>IFERROR(Exports!BK27+Imports!BK27,"..")</f>
        <v>59270.44</v>
      </c>
      <c r="BL27" s="59">
        <f>IFERROR(Exports!BL27+Imports!BL27,"..")</f>
        <v>61174.83</v>
      </c>
      <c r="BM27" s="59">
        <f>IFERROR(Exports!BM27+Imports!BM27,"..")</f>
        <v>106939.63</v>
      </c>
      <c r="BN27" s="59">
        <f>IFERROR(Exports!BN27+Imports!BN27,"..")</f>
        <v>104182.614</v>
      </c>
      <c r="BO27" s="59">
        <f>IFERROR(Exports!BO27+Imports!BO27,"..")</f>
        <v>129859.736</v>
      </c>
      <c r="BP27" s="59">
        <f>IFERROR(Exports!BP27+Imports!BP27,"..")</f>
        <v>115377.31400000001</v>
      </c>
      <c r="BQ27" s="59">
        <f>IFERROR(Exports!BQ27+Imports!BQ27,"..")</f>
        <v>129759.602</v>
      </c>
      <c r="BR27" s="59">
        <f>IFERROR(Exports!BR27+Imports!BR27,"..")</f>
        <v>63824</v>
      </c>
      <c r="BS27" s="59">
        <f>IFERROR(Exports!BS27+Imports!BS27,"..")</f>
        <v>65992</v>
      </c>
      <c r="BT27" s="59">
        <f>IFERROR(Exports!BT27+Imports!BT27,"..")</f>
        <v>91128</v>
      </c>
      <c r="BU27" s="59">
        <f>IFERROR(Exports!BU27+Imports!BU27,"..")</f>
        <v>71408</v>
      </c>
      <c r="BV27" s="59">
        <f>IFERROR(Exports!BV27+Imports!BV27,"..")</f>
        <v>106456</v>
      </c>
      <c r="BW27" s="59">
        <f>IFERROR(Exports!BW27+Imports!BW27,"..")</f>
        <v>70488</v>
      </c>
      <c r="BX27" s="59">
        <f>IFERROR(Exports!BX27+Imports!BX27,"..")</f>
        <v>62510</v>
      </c>
      <c r="BY27" s="59">
        <f>IFERROR(Exports!BY27+Imports!BY27,"..")</f>
        <v>69168</v>
      </c>
      <c r="BZ27" s="59">
        <f>IFERROR(Exports!BZ27+Imports!BZ27,"..")</f>
        <v>73498</v>
      </c>
      <c r="CA27" s="59">
        <f>IFERROR(Exports!CA27+Imports!CA27,"..")</f>
        <v>82758</v>
      </c>
      <c r="CB27" s="59">
        <f>IFERROR(Exports!CB27+Imports!CB27,"..")</f>
        <v>73366</v>
      </c>
      <c r="CC27" s="59">
        <f>IFERROR(Exports!CC27+Imports!CC27,"..")</f>
        <v>70044</v>
      </c>
      <c r="CD27" s="59">
        <f>IFERROR(Exports!CD27+Imports!CD27,"..")</f>
        <v>96309</v>
      </c>
      <c r="CE27" s="59">
        <f>IFERROR(Exports!CE27+Imports!CE27,"..")</f>
        <v>63013</v>
      </c>
      <c r="CF27" s="59">
        <f>IFERROR(Exports!CF27+Imports!CF27,"..")</f>
        <v>92228</v>
      </c>
      <c r="CG27" s="59">
        <f>IFERROR(Exports!CG27+Imports!CG27,"..")</f>
        <v>100762</v>
      </c>
      <c r="CH27" s="59">
        <f>IFERROR(Exports!CH27+Imports!CH27,"..")</f>
        <v>64213</v>
      </c>
      <c r="CI27" s="59">
        <f>IFERROR(Exports!CI27+Imports!CI27,"..")</f>
        <v>72076</v>
      </c>
      <c r="CJ27" s="59">
        <f>IFERROR(Exports!CJ27+Imports!CJ27,"..")</f>
        <v>70261</v>
      </c>
      <c r="CK27" s="59">
        <f>IFERROR(Exports!CK27+Imports!CK27,"..")</f>
        <v>71609</v>
      </c>
      <c r="CL27" s="59">
        <f>IFERROR(Exports!CL27+Imports!CL27,"..")</f>
        <v>69074</v>
      </c>
      <c r="CM27" s="59">
        <f>IFERROR(Exports!CM27+Imports!CM27,"..")</f>
        <v>152176</v>
      </c>
      <c r="CN27" s="59">
        <f>IFERROR(Exports!CN27+Imports!CN27,"..")</f>
        <v>141000</v>
      </c>
      <c r="CO27" s="59">
        <f>IFERROR(Exports!CO27+Imports!CO27,"..")</f>
        <v>121551</v>
      </c>
      <c r="CP27" s="59">
        <f>IFERROR(Exports!CP27+Imports!CP27,"..")</f>
        <v>271928</v>
      </c>
      <c r="CQ27" s="59">
        <f>IFERROR(Exports!CQ27+Imports!CQ27,"..")</f>
        <v>157261</v>
      </c>
      <c r="CR27" s="59">
        <f>IFERROR(Exports!CR27+Imports!CR27,"..")</f>
        <v>215133</v>
      </c>
      <c r="CS27" s="59">
        <f>IFERROR(Exports!CS27+Imports!CS27,"..")</f>
        <v>290910</v>
      </c>
      <c r="CT27" s="59">
        <f>IFERROR(Exports!CT27+Imports!CT27,"..")</f>
        <v>284856</v>
      </c>
      <c r="CU27" s="59">
        <f>IFERROR(Exports!CU27+Imports!CU27,"..")</f>
        <v>429777</v>
      </c>
      <c r="CV27" s="59">
        <f>IFERROR(Exports!CV27+Imports!CV27,"..")</f>
        <v>352427</v>
      </c>
      <c r="CW27" s="59">
        <f>IFERROR(Exports!CW27+Imports!CW27,"..")</f>
        <v>259250</v>
      </c>
      <c r="CX27" s="59">
        <f>IFERROR(Exports!CX27+Imports!CX27,"..")</f>
        <v>407308</v>
      </c>
      <c r="CY27" s="59">
        <f>IFERROR(Exports!CY27+Imports!CY27,"..")</f>
        <v>598943</v>
      </c>
      <c r="CZ27" s="59">
        <f>IFERROR(Exports!CZ27+Imports!CZ27,"..")</f>
        <v>628765</v>
      </c>
      <c r="DA27" s="59">
        <f>IFERROR(Exports!DA27+Imports!DA27,"..")</f>
        <v>728079</v>
      </c>
      <c r="DB27" s="59">
        <f>IFERROR(Exports!DB27+Imports!DB27,"..")</f>
        <v>797586</v>
      </c>
      <c r="DC27" s="59">
        <f>IFERROR(Exports!DC27+Imports!DC27,"..")</f>
        <v>866141.027</v>
      </c>
      <c r="DD27" s="59">
        <f>IFERROR(Exports!DD27+Imports!DD27,"..")</f>
        <v>927261.94499999995</v>
      </c>
      <c r="DE27" s="59">
        <f>IFERROR(Exports!DE27+Imports!DE27,"..")</f>
        <v>1041549.9420000002</v>
      </c>
      <c r="DF27" s="59">
        <f>IFERROR(Exports!DF27+Imports!DF27,"..")</f>
        <v>1250482.1470000001</v>
      </c>
      <c r="DG27" s="59">
        <f>IFERROR(Exports!DG27+Imports!DG27,"..")</f>
        <v>1292154.9700000002</v>
      </c>
      <c r="DH27" s="59">
        <f>IFERROR(Exports!DH27+Imports!DH27,"..")</f>
        <v>1510986.7939999998</v>
      </c>
      <c r="DI27" s="59">
        <f>IFERROR(Exports!DI27+Imports!DI27,"..")</f>
        <v>1734268.4380000001</v>
      </c>
      <c r="DJ27" s="59">
        <f>IFERROR(Exports!DJ27+Imports!DJ27,"..")</f>
        <v>2069235.7979999995</v>
      </c>
      <c r="DK27" s="59">
        <f>IFERROR(Exports!DK27+Imports!DK27,"..")</f>
        <v>2539091.3319999995</v>
      </c>
      <c r="DL27" s="59">
        <f>IFERROR(Exports!DL27+Imports!DL27,"..")</f>
        <v>2503460.3219999997</v>
      </c>
      <c r="DM27" s="59">
        <f>IFERROR(Exports!DM27+Imports!DM27,"..")</f>
        <v>2302787.1719999998</v>
      </c>
      <c r="DN27" s="59">
        <f>IFERROR(Exports!DN27+Imports!DN27,"..")</f>
        <v>2840491.7740000002</v>
      </c>
      <c r="DO27" s="59">
        <f>IFERROR(Exports!DO27+Imports!DO27,"..")</f>
        <v>3397289.9959999993</v>
      </c>
      <c r="DP27" s="59">
        <f>IFERROR(Exports!DP27+Imports!DP27,"..")</f>
        <v>3555143.9150000005</v>
      </c>
      <c r="DQ27" s="59">
        <f>IFERROR(Exports!DQ27+Imports!DQ27,"..")</f>
        <v>5864916.785000002</v>
      </c>
      <c r="DR27" s="59">
        <f>IFERROR(Exports!DR27+Imports!DR27,"..")</f>
        <v>7274926.5789999999</v>
      </c>
      <c r="DS27" s="59">
        <f>IFERROR(Exports!DS27+Imports!DS27,"..")</f>
        <v>8621413.3520000018</v>
      </c>
      <c r="DT27" s="59">
        <f>IFERROR(Exports!DT27+Imports!DT27,"..")</f>
        <v>11417211.496000001</v>
      </c>
      <c r="DU27" s="59">
        <f>IFERROR(Exports!DU27+Imports!DU27,"..")</f>
        <v>10933942.573000001</v>
      </c>
      <c r="DV27" s="59">
        <f>IFERROR(Exports!DV27+Imports!DV27,"..")</f>
        <v>17538951.531999998</v>
      </c>
      <c r="DW27" s="59">
        <f>IFERROR(Exports!DW27+Imports!DW27,"..")</f>
        <v>18024786.190000001</v>
      </c>
      <c r="DX27" s="59">
        <f>IFERROR(Exports!DX27+Imports!DX27,"..")</f>
        <v>17844358.656999998</v>
      </c>
      <c r="DY27" s="59">
        <f>IFERROR(Exports!DY27+Imports!DY27,"..")</f>
        <v>15614647.448000001</v>
      </c>
      <c r="DZ27" s="59">
        <f>IFERROR(Exports!DZ27+Imports!DZ27,"..")</f>
        <v>13800953.997000001</v>
      </c>
      <c r="EA27" s="59">
        <f>IFERROR(Exports!EA27+Imports!EA27,"..")</f>
        <v>11213142.159289999</v>
      </c>
      <c r="EB27" s="59">
        <f>IFERROR(Exports!EB27+Imports!EB27,"..")</f>
        <v>13552852.5843</v>
      </c>
      <c r="EC27" s="59">
        <f>IFERROR(Exports!EC27+Imports!EC27,"..")</f>
        <v>14464182.476999998</v>
      </c>
      <c r="ED27" s="59">
        <f>IFERROR(Exports!ED27+Imports!ED27,"..")</f>
        <v>19625856.008000001</v>
      </c>
      <c r="EE27" s="58"/>
      <c r="EF27" s="58"/>
      <c r="EG27" s="58"/>
      <c r="EH27" s="58"/>
      <c r="EI27" s="58"/>
      <c r="EJ27" s="58"/>
      <c r="EK27" s="58"/>
      <c r="EL27" s="58"/>
      <c r="EM27" s="58"/>
      <c r="EN27" s="60"/>
      <c r="EO27" s="60"/>
      <c r="EP27" s="60"/>
      <c r="EQ27" s="60"/>
      <c r="ER27" s="60"/>
      <c r="ES27" s="60"/>
      <c r="ET27" s="60"/>
      <c r="EU27" s="60"/>
      <c r="EV27" s="58"/>
      <c r="EW27" s="58"/>
      <c r="EX27" s="58"/>
      <c r="EY27" s="58"/>
      <c r="EZ27" s="58"/>
      <c r="FA27" s="58"/>
      <c r="FB27" s="58"/>
      <c r="FC27" s="58"/>
      <c r="FD27" s="58"/>
      <c r="FE27" s="58"/>
      <c r="FF27" s="58"/>
      <c r="FG27" s="58"/>
      <c r="FH27" s="58"/>
      <c r="FI27" s="58"/>
      <c r="FJ27" s="58"/>
      <c r="FK27" s="58"/>
      <c r="FL27" s="58"/>
      <c r="FM27" s="58"/>
      <c r="FN27" s="58"/>
      <c r="FO27" s="58"/>
      <c r="FP27" s="58"/>
      <c r="FQ27" s="58"/>
      <c r="FR27" s="58"/>
      <c r="FS27" s="58"/>
      <c r="FT27" s="58"/>
      <c r="FU27" s="58"/>
      <c r="FV27" s="58"/>
      <c r="FW27" s="58"/>
      <c r="FX27" s="58"/>
      <c r="FY27" s="58"/>
      <c r="FZ27" s="58"/>
      <c r="GA27" s="58"/>
      <c r="GB27" s="58"/>
      <c r="GC27" s="58"/>
      <c r="GD27" s="58"/>
      <c r="GE27" s="58"/>
      <c r="GF27" s="58"/>
      <c r="GG27" s="58"/>
      <c r="GH27" s="58"/>
      <c r="GI27" s="58"/>
      <c r="GJ27" s="58"/>
      <c r="GK27" s="58"/>
      <c r="GL27" s="58"/>
      <c r="GM27" s="58"/>
      <c r="GN27" s="58"/>
      <c r="GO27" s="58"/>
      <c r="GP27" s="58"/>
      <c r="GQ27" s="58"/>
      <c r="GR27" s="58"/>
      <c r="GS27" s="58"/>
      <c r="GT27" s="58"/>
      <c r="GU27" s="58"/>
      <c r="GV27" s="58"/>
      <c r="GW27" s="58"/>
      <c r="GX27" s="58"/>
      <c r="GY27" s="58"/>
      <c r="GZ27" s="58"/>
      <c r="HA27" s="58"/>
      <c r="HB27" s="58"/>
      <c r="HC27" s="58"/>
      <c r="HD27" s="58"/>
      <c r="HE27" s="58"/>
      <c r="HF27" s="58"/>
      <c r="HG27" s="58"/>
      <c r="HH27" s="58"/>
      <c r="HI27" s="58"/>
      <c r="HJ27" s="58"/>
      <c r="HK27" s="58"/>
      <c r="HL27" s="58"/>
      <c r="HM27" s="58"/>
      <c r="HN27" s="58"/>
      <c r="HO27" s="58"/>
      <c r="HP27" s="58"/>
      <c r="HQ27" s="58"/>
      <c r="HR27" s="58"/>
      <c r="HS27" s="58"/>
      <c r="HT27" s="58"/>
      <c r="HU27" s="58"/>
      <c r="HV27" s="58"/>
      <c r="HW27" s="58"/>
      <c r="HX27" s="58"/>
      <c r="HY27" s="58"/>
      <c r="HZ27" s="58"/>
      <c r="IA27" s="58"/>
      <c r="IB27" s="58"/>
      <c r="IC27" s="58"/>
      <c r="ID27" s="58"/>
      <c r="IE27" s="58"/>
      <c r="IF27" s="58"/>
      <c r="IG27" s="58"/>
      <c r="IH27" s="58"/>
      <c r="II27" s="58"/>
      <c r="IJ27" s="58"/>
      <c r="IK27" s="58"/>
      <c r="IL27" s="58"/>
      <c r="IM27" s="58"/>
      <c r="IN27" s="58"/>
      <c r="IO27" s="58"/>
      <c r="IP27" s="58"/>
      <c r="IQ27" s="58"/>
      <c r="IR27" s="58"/>
      <c r="IS27" s="58"/>
      <c r="IT27" s="58"/>
      <c r="IU27" s="58"/>
      <c r="IV27" s="58"/>
      <c r="IW27" s="58"/>
      <c r="IX27" s="58"/>
      <c r="IY27" s="58"/>
      <c r="IZ27" s="58"/>
      <c r="JA27" s="58"/>
      <c r="JB27" s="58"/>
      <c r="JC27" s="58"/>
      <c r="JD27" s="58"/>
      <c r="JE27" s="58"/>
      <c r="JF27" s="58"/>
      <c r="JG27" s="58"/>
      <c r="JH27" s="58"/>
      <c r="JI27" s="58"/>
      <c r="JJ27" s="58"/>
      <c r="JK27" s="58"/>
      <c r="JL27" s="58"/>
      <c r="JM27" s="58"/>
      <c r="JN27" s="58"/>
      <c r="JO27" s="58"/>
      <c r="JP27" s="58"/>
      <c r="JQ27" s="58"/>
      <c r="JR27" s="58"/>
      <c r="JS27" s="58"/>
      <c r="JT27" s="58"/>
      <c r="JU27" s="58"/>
      <c r="JV27" s="58"/>
      <c r="JW27" s="58"/>
      <c r="JX27" s="58"/>
      <c r="JY27" s="58"/>
      <c r="JZ27" s="58"/>
      <c r="KA27" s="58"/>
      <c r="KB27" s="58"/>
    </row>
    <row r="28" spans="1:288" s="64" customFormat="1" ht="11.2" customHeight="1" x14ac:dyDescent="0.35">
      <c r="A28" s="55" t="s">
        <v>135</v>
      </c>
      <c r="B28" s="54">
        <v>1885</v>
      </c>
      <c r="C28" s="59">
        <f>IFERROR(Exports!C28+Imports!C28,"..")</f>
        <v>393.14600000000002</v>
      </c>
      <c r="D28" s="59">
        <f>IFERROR(Exports!D28+Imports!D28,"..")</f>
        <v>140.34800000000001</v>
      </c>
      <c r="E28" s="59">
        <f>IFERROR(Exports!E28+Imports!E28,"..")</f>
        <v>472.60799999999995</v>
      </c>
      <c r="F28" s="59">
        <f>IFERROR(Exports!F28+Imports!F28,"..")</f>
        <v>546.41399999999999</v>
      </c>
      <c r="G28" s="59">
        <f>IFERROR(Exports!G28+Imports!G28,"..")</f>
        <v>1221.1560000000002</v>
      </c>
      <c r="H28" s="59">
        <f>IFERROR(Exports!H28+Imports!H28,"..")</f>
        <v>1162.1300000000001</v>
      </c>
      <c r="I28" s="59">
        <f>IFERROR(Exports!I28+Imports!I28,"..")</f>
        <v>1418.6320000000001</v>
      </c>
      <c r="J28" s="59">
        <f>IFERROR(Exports!J28+Imports!J28,"..")</f>
        <v>1661.4940000000001</v>
      </c>
      <c r="K28" s="59">
        <f>IFERROR(Exports!K28+Imports!K28,"..")</f>
        <v>1300.126</v>
      </c>
      <c r="L28" s="59">
        <f>IFERROR(Exports!L28+Imports!L28,"..")</f>
        <v>1087.886</v>
      </c>
      <c r="M28" s="59">
        <f>IFERROR(Exports!M28+Imports!M28,"..")</f>
        <v>638.56600000000003</v>
      </c>
      <c r="N28" s="59">
        <f>IFERROR(Exports!N28+Imports!N28,"..")</f>
        <v>673.58199999999999</v>
      </c>
      <c r="O28" s="59">
        <f>IFERROR(Exports!O28+Imports!O28,"..")</f>
        <v>1166.3419999999999</v>
      </c>
      <c r="P28" s="59">
        <f>IFERROR(Exports!P28+Imports!P28,"..")</f>
        <v>288.79599999999999</v>
      </c>
      <c r="Q28" s="59">
        <f>IFERROR(Exports!Q28+Imports!Q28,"..")</f>
        <v>490.99599999999998</v>
      </c>
      <c r="R28" s="59">
        <f>IFERROR(Exports!R28+Imports!R28,"..")</f>
        <v>1711.7280000000001</v>
      </c>
      <c r="S28" s="59">
        <f>IFERROR(Exports!S28+Imports!S28,"..")</f>
        <v>2285.2060000000001</v>
      </c>
      <c r="T28" s="59">
        <f>IFERROR(Exports!T28+Imports!T28,"..")</f>
        <v>1906.4159999999999</v>
      </c>
      <c r="U28" s="59">
        <f>IFERROR(Exports!U28+Imports!U28,"..")</f>
        <v>1841.0659999999998</v>
      </c>
      <c r="V28" s="59">
        <f>IFERROR(Exports!V28+Imports!V28,"..")</f>
        <v>893.53</v>
      </c>
      <c r="W28" s="59">
        <f>IFERROR(Exports!W28+Imports!W28,"..")</f>
        <v>909.47600000000011</v>
      </c>
      <c r="X28" s="59">
        <f>IFERROR(Exports!X28+Imports!X28,"..")</f>
        <v>1504.568</v>
      </c>
      <c r="Y28" s="59">
        <f>IFERROR(Exports!Y28+Imports!Y28,"..")</f>
        <v>1151.93</v>
      </c>
      <c r="Z28" s="59">
        <f>IFERROR(Exports!Z28+Imports!Z28,"..")</f>
        <v>1321.742</v>
      </c>
      <c r="AA28" s="59">
        <f>IFERROR(Exports!AA28+Imports!AA28,"..")</f>
        <v>2862.598</v>
      </c>
      <c r="AB28" s="59">
        <f>IFERROR(Exports!AB28+Imports!AB28,"..")</f>
        <v>1959.11</v>
      </c>
      <c r="AC28" s="59">
        <f>IFERROR(Exports!AC28+Imports!AC28,"..")</f>
        <v>2449.6660000000002</v>
      </c>
      <c r="AD28" s="59">
        <f>IFERROR(Exports!AD28+Imports!AD28,"..")</f>
        <v>4595.7880000000005</v>
      </c>
      <c r="AE28" s="59">
        <f>IFERROR(Exports!AE28+Imports!AE28,"..")</f>
        <v>3489.88</v>
      </c>
      <c r="AF28" s="59">
        <f>IFERROR(Exports!AF28+Imports!AF28,"..")</f>
        <v>2914.904</v>
      </c>
      <c r="AG28" s="59">
        <f>IFERROR(Exports!AG28+Imports!AG28,"..")</f>
        <v>4351.4639999999999</v>
      </c>
      <c r="AH28" s="59">
        <f>IFERROR(Exports!AH28+Imports!AH28,"..")</f>
        <v>5754.2719999999999</v>
      </c>
      <c r="AI28" s="59">
        <f>IFERROR(Exports!AI28+Imports!AI28,"..")</f>
        <v>5430.1639999999998</v>
      </c>
      <c r="AJ28" s="59">
        <f>IFERROR(Exports!AJ28+Imports!AJ28,"..")</f>
        <v>11340.438</v>
      </c>
      <c r="AK28" s="59">
        <f>IFERROR(Exports!AK28+Imports!AK28,"..")</f>
        <v>22867.279999999999</v>
      </c>
      <c r="AL28" s="59">
        <f>IFERROR(Exports!AL28+Imports!AL28,"..")</f>
        <v>22735.152000000002</v>
      </c>
      <c r="AM28" s="59">
        <f>IFERROR(Exports!AM28+Imports!AM28,"..")</f>
        <v>11210.333999999999</v>
      </c>
      <c r="AN28" s="59">
        <f>IFERROR(Exports!AN28+Imports!AN28,"..")</f>
        <v>12448.331999999999</v>
      </c>
      <c r="AO28" s="59">
        <f>IFERROR(Exports!AO28+Imports!AO28,"..")</f>
        <v>12419.387999999999</v>
      </c>
      <c r="AP28" s="59">
        <f>IFERROR(Exports!AP28+Imports!AP28,"..")</f>
        <v>15373.526000000002</v>
      </c>
      <c r="AQ28" s="59">
        <f>IFERROR(Exports!AQ28+Imports!AQ28,"..")</f>
        <v>16703.586000000003</v>
      </c>
      <c r="AR28" s="59">
        <f>IFERROR(Exports!AR28+Imports!AR28,"..")</f>
        <v>16928.792000000001</v>
      </c>
      <c r="AS28" s="59">
        <f>IFERROR(Exports!AS28+Imports!AS28,"..")</f>
        <v>15271.078000000001</v>
      </c>
      <c r="AT28" s="59">
        <f>IFERROR(Exports!AT28+Imports!AT28,"..")</f>
        <v>18279.284</v>
      </c>
      <c r="AU28" s="59">
        <f>IFERROR(Exports!AU28+Imports!AU28,"..")</f>
        <v>16810.75</v>
      </c>
      <c r="AV28" s="59">
        <f>IFERROR(Exports!AV28+Imports!AV28,"..")</f>
        <v>10895.398000000001</v>
      </c>
      <c r="AW28" s="59">
        <f>IFERROR(Exports!AW28+Imports!AW28,"..")</f>
        <v>8003.6919999999991</v>
      </c>
      <c r="AX28" s="59">
        <f>IFERROR(Exports!AX28+Imports!AX28,"..")</f>
        <v>8252.9380000000001</v>
      </c>
      <c r="AY28" s="59">
        <f>IFERROR(Exports!AY28+Imports!AY28,"..")</f>
        <v>10218.799999999999</v>
      </c>
      <c r="AZ28" s="59">
        <f>IFERROR(Exports!AZ28+Imports!AZ28,"..")</f>
        <v>11152.7</v>
      </c>
      <c r="BA28" s="59">
        <f>IFERROR(Exports!BA28+Imports!BA28,"..")</f>
        <v>12418.502</v>
      </c>
      <c r="BB28" s="59">
        <f>IFERROR(Exports!BB28+Imports!BB28,"..")</f>
        <v>15143.136</v>
      </c>
      <c r="BC28" s="59">
        <f>IFERROR(Exports!BC28+Imports!BC28,"..")</f>
        <v>17996.547999999999</v>
      </c>
      <c r="BD28" s="59">
        <f>IFERROR(Exports!BD28+Imports!BD28,"..")</f>
        <v>18992.310000000001</v>
      </c>
      <c r="BE28" s="59">
        <f>IFERROR(Exports!BE28+Imports!BE28,"..")</f>
        <v>26491.725999999999</v>
      </c>
      <c r="BF28" s="59">
        <f>IFERROR(Exports!BF28+Imports!BF28,"..")</f>
        <v>24748.63</v>
      </c>
      <c r="BG28" s="59">
        <f>IFERROR(Exports!BG28+Imports!BG28,"..")</f>
        <v>28309.125999999997</v>
      </c>
      <c r="BH28" s="59">
        <f>IFERROR(Exports!BH28+Imports!BH28,"..")</f>
        <v>936.42599999999993</v>
      </c>
      <c r="BI28" s="59">
        <f>IFERROR(Exports!BI28+Imports!BI28,"..")</f>
        <v>184.99199999999999</v>
      </c>
      <c r="BJ28" s="59">
        <f>IFERROR(Exports!BJ28+Imports!BJ28,"..")</f>
        <v>182.286</v>
      </c>
      <c r="BK28" s="59">
        <f>IFERROR(Exports!BK28+Imports!BK28,"..")</f>
        <v>3758.6499999999996</v>
      </c>
      <c r="BL28" s="59">
        <f>IFERROR(Exports!BL28+Imports!BL28,"..")</f>
        <v>1398.6220000000001</v>
      </c>
      <c r="BM28" s="59">
        <f>IFERROR(Exports!BM28+Imports!BM28,"..")</f>
        <v>9100.478000000001</v>
      </c>
      <c r="BN28" s="59">
        <f>IFERROR(Exports!BN28+Imports!BN28,"..")</f>
        <v>24764.706000000002</v>
      </c>
      <c r="BO28" s="59">
        <f>IFERROR(Exports!BO28+Imports!BO28,"..")</f>
        <v>30512.472000000002</v>
      </c>
      <c r="BP28" s="59">
        <f>IFERROR(Exports!BP28+Imports!BP28,"..")</f>
        <v>50408.304000000004</v>
      </c>
      <c r="BQ28" s="59">
        <f>IFERROR(Exports!BQ28+Imports!BQ28,"..")</f>
        <v>59726.305999999997</v>
      </c>
      <c r="BR28" s="59">
        <f>IFERROR(Exports!BR28+Imports!BR28,"..")</f>
        <v>53924</v>
      </c>
      <c r="BS28" s="59">
        <f>IFERROR(Exports!BS28+Imports!BS28,"..")</f>
        <v>57938</v>
      </c>
      <c r="BT28" s="59">
        <f>IFERROR(Exports!BT28+Imports!BT28,"..")</f>
        <v>55556</v>
      </c>
      <c r="BU28" s="59">
        <f>IFERROR(Exports!BU28+Imports!BU28,"..")</f>
        <v>62552</v>
      </c>
      <c r="BV28" s="59">
        <f>IFERROR(Exports!BV28+Imports!BV28,"..")</f>
        <v>70928</v>
      </c>
      <c r="BW28" s="59">
        <f>IFERROR(Exports!BW28+Imports!BW28,"..")</f>
        <v>67532</v>
      </c>
      <c r="BX28" s="59">
        <f>IFERROR(Exports!BX28+Imports!BX28,"..")</f>
        <v>71022</v>
      </c>
      <c r="BY28" s="59">
        <f>IFERROR(Exports!BY28+Imports!BY28,"..")</f>
        <v>68508</v>
      </c>
      <c r="BZ28" s="59">
        <f>IFERROR(Exports!BZ28+Imports!BZ28,"..")</f>
        <v>69066</v>
      </c>
      <c r="CA28" s="59">
        <f>IFERROR(Exports!CA28+Imports!CA28,"..")</f>
        <v>62160</v>
      </c>
      <c r="CB28" s="59">
        <f>IFERROR(Exports!CB28+Imports!CB28,"..")</f>
        <v>64788</v>
      </c>
      <c r="CC28" s="59">
        <f>IFERROR(Exports!CC28+Imports!CC28,"..")</f>
        <v>65086</v>
      </c>
      <c r="CD28" s="59">
        <f>IFERROR(Exports!CD28+Imports!CD28,"..")</f>
        <v>71465</v>
      </c>
      <c r="CE28" s="59">
        <f>IFERROR(Exports!CE28+Imports!CE28,"..")</f>
        <v>67122</v>
      </c>
      <c r="CF28" s="59">
        <f>IFERROR(Exports!CF28+Imports!CF28,"..")</f>
        <v>63567</v>
      </c>
      <c r="CG28" s="59">
        <f>IFERROR(Exports!CG28+Imports!CG28,"..")</f>
        <v>69300</v>
      </c>
      <c r="CH28" s="59">
        <f>IFERROR(Exports!CH28+Imports!CH28,"..")</f>
        <v>80621</v>
      </c>
      <c r="CI28" s="59">
        <f>IFERROR(Exports!CI28+Imports!CI28,"..")</f>
        <v>84705</v>
      </c>
      <c r="CJ28" s="59">
        <f>IFERROR(Exports!CJ28+Imports!CJ28,"..")</f>
        <v>61599</v>
      </c>
      <c r="CK28" s="59">
        <f>IFERROR(Exports!CK28+Imports!CK28,"..")</f>
        <v>71521</v>
      </c>
      <c r="CL28" s="59">
        <f>IFERROR(Exports!CL28+Imports!CL28,"..")</f>
        <v>88220</v>
      </c>
      <c r="CM28" s="59">
        <f>IFERROR(Exports!CM28+Imports!CM28,"..")</f>
        <v>123017</v>
      </c>
      <c r="CN28" s="59">
        <f>IFERROR(Exports!CN28+Imports!CN28,"..")</f>
        <v>193944</v>
      </c>
      <c r="CO28" s="59">
        <f>IFERROR(Exports!CO28+Imports!CO28,"..")</f>
        <v>186220</v>
      </c>
      <c r="CP28" s="59">
        <f>IFERROR(Exports!CP28+Imports!CP28,"..")</f>
        <v>230729</v>
      </c>
      <c r="CQ28" s="59">
        <f>IFERROR(Exports!CQ28+Imports!CQ28,"..")</f>
        <v>276815</v>
      </c>
      <c r="CR28" s="59">
        <f>IFERROR(Exports!CR28+Imports!CR28,"..")</f>
        <v>311596</v>
      </c>
      <c r="CS28" s="59">
        <f>IFERROR(Exports!CS28+Imports!CS28,"..")</f>
        <v>532070</v>
      </c>
      <c r="CT28" s="59">
        <f>IFERROR(Exports!CT28+Imports!CT28,"..")</f>
        <v>772949</v>
      </c>
      <c r="CU28" s="59">
        <f>IFERROR(Exports!CU28+Imports!CU28,"..")</f>
        <v>929907</v>
      </c>
      <c r="CV28" s="59">
        <f>IFERROR(Exports!CV28+Imports!CV28,"..")</f>
        <v>966049</v>
      </c>
      <c r="CW28" s="59">
        <f>IFERROR(Exports!CW28+Imports!CW28,"..")</f>
        <v>674929</v>
      </c>
      <c r="CX28" s="59">
        <f>IFERROR(Exports!CX28+Imports!CX28,"..")</f>
        <v>794134</v>
      </c>
      <c r="CY28" s="59">
        <f>IFERROR(Exports!CY28+Imports!CY28,"..")</f>
        <v>731521</v>
      </c>
      <c r="CZ28" s="59">
        <f>IFERROR(Exports!CZ28+Imports!CZ28,"..")</f>
        <v>838141</v>
      </c>
      <c r="DA28" s="59">
        <f>IFERROR(Exports!DA28+Imports!DA28,"..")</f>
        <v>1180854</v>
      </c>
      <c r="DB28" s="59">
        <f>IFERROR(Exports!DB28+Imports!DB28,"..")</f>
        <v>1181244</v>
      </c>
      <c r="DC28" s="59">
        <f>IFERROR(Exports!DC28+Imports!DC28,"..")</f>
        <v>1470878.0499999998</v>
      </c>
      <c r="DD28" s="59">
        <f>IFERROR(Exports!DD28+Imports!DD28,"..")</f>
        <v>2246029.3690000004</v>
      </c>
      <c r="DE28" s="59">
        <f>IFERROR(Exports!DE28+Imports!DE28,"..")</f>
        <v>2621365.0199999996</v>
      </c>
      <c r="DF28" s="59">
        <f>IFERROR(Exports!DF28+Imports!DF28,"..")</f>
        <v>3020388.3430000003</v>
      </c>
      <c r="DG28" s="59">
        <f>IFERROR(Exports!DG28+Imports!DG28,"..")</f>
        <v>3011189.2779999999</v>
      </c>
      <c r="DH28" s="59">
        <f>IFERROR(Exports!DH28+Imports!DH28,"..")</f>
        <v>3310702.7310000006</v>
      </c>
      <c r="DI28" s="59">
        <f>IFERROR(Exports!DI28+Imports!DI28,"..")</f>
        <v>4237964.8389999997</v>
      </c>
      <c r="DJ28" s="59">
        <f>IFERROR(Exports!DJ28+Imports!DJ28,"..")</f>
        <v>5169254.7949999981</v>
      </c>
      <c r="DK28" s="59">
        <f>IFERROR(Exports!DK28+Imports!DK28,"..")</f>
        <v>5619128.6219999995</v>
      </c>
      <c r="DL28" s="59">
        <f>IFERROR(Exports!DL28+Imports!DL28,"..")</f>
        <v>5473949.4039999992</v>
      </c>
      <c r="DM28" s="59">
        <f>IFERROR(Exports!DM28+Imports!DM28,"..")</f>
        <v>5109137.4229999995</v>
      </c>
      <c r="DN28" s="59">
        <f>IFERROR(Exports!DN28+Imports!DN28,"..")</f>
        <v>6425966.2029999988</v>
      </c>
      <c r="DO28" s="59">
        <f>IFERROR(Exports!DO28+Imports!DO28,"..")</f>
        <v>7203914.0650000004</v>
      </c>
      <c r="DP28" s="59">
        <f>IFERROR(Exports!DP28+Imports!DP28,"..")</f>
        <v>7510732.9920000006</v>
      </c>
      <c r="DQ28" s="59">
        <f>IFERROR(Exports!DQ28+Imports!DQ28,"..")</f>
        <v>6748805.385999999</v>
      </c>
      <c r="DR28" s="59">
        <f>IFERROR(Exports!DR28+Imports!DR28,"..")</f>
        <v>6718558.3499999996</v>
      </c>
      <c r="DS28" s="59">
        <f>IFERROR(Exports!DS28+Imports!DS28,"..")</f>
        <v>8534972.2970000021</v>
      </c>
      <c r="DT28" s="59">
        <f>IFERROR(Exports!DT28+Imports!DT28,"..")</f>
        <v>8887947.6470000017</v>
      </c>
      <c r="DU28" s="59">
        <f>IFERROR(Exports!DU28+Imports!DU28,"..")</f>
        <v>8541729.1829999983</v>
      </c>
      <c r="DV28" s="59">
        <f>IFERROR(Exports!DV28+Imports!DV28,"..")</f>
        <v>9333895.618999999</v>
      </c>
      <c r="DW28" s="59">
        <f>IFERROR(Exports!DW28+Imports!DW28,"..")</f>
        <v>9013957.9070000015</v>
      </c>
      <c r="DX28" s="59">
        <f>IFERROR(Exports!DX28+Imports!DX28,"..")</f>
        <v>10523274.456999999</v>
      </c>
      <c r="DY28" s="59">
        <f>IFERROR(Exports!DY28+Imports!DY28,"..")</f>
        <v>11474905.941999998</v>
      </c>
      <c r="DZ28" s="59">
        <f>IFERROR(Exports!DZ28+Imports!DZ28,"..")</f>
        <v>10879160.615</v>
      </c>
      <c r="EA28" s="59">
        <f>IFERROR(Exports!EA28+Imports!EA28,"..")</f>
        <v>12084016.996000001</v>
      </c>
      <c r="EB28" s="59">
        <f>IFERROR(Exports!EB28+Imports!EB28,"..")</f>
        <v>10970160.921289999</v>
      </c>
      <c r="EC28" s="59">
        <f>IFERROR(Exports!EC28+Imports!EC28,"..")</f>
        <v>11194476.614999998</v>
      </c>
      <c r="ED28" s="59">
        <f>IFERROR(Exports!ED28+Imports!ED28,"..")</f>
        <v>11152262.784000002</v>
      </c>
      <c r="EE28" s="58"/>
      <c r="EF28" s="58"/>
      <c r="EG28" s="58"/>
      <c r="EH28" s="58"/>
      <c r="EI28" s="58"/>
      <c r="EJ28" s="58"/>
      <c r="EK28" s="58"/>
      <c r="EL28" s="58"/>
      <c r="EM28" s="58"/>
      <c r="EN28" s="60"/>
      <c r="EO28" s="60"/>
      <c r="EP28" s="60"/>
      <c r="EQ28" s="60"/>
      <c r="ER28" s="60"/>
      <c r="ES28" s="60"/>
      <c r="ET28" s="60"/>
      <c r="EU28" s="60"/>
      <c r="EV28" s="58"/>
      <c r="EW28" s="58"/>
      <c r="EX28" s="58"/>
      <c r="EY28" s="58"/>
      <c r="EZ28" s="58"/>
      <c r="FA28" s="58"/>
      <c r="FB28" s="58"/>
      <c r="FC28" s="58"/>
      <c r="FD28" s="58"/>
      <c r="FE28" s="58"/>
      <c r="FF28" s="58"/>
      <c r="FG28" s="58"/>
      <c r="FH28" s="58"/>
      <c r="FI28" s="58"/>
      <c r="FJ28" s="58"/>
      <c r="FK28" s="58"/>
      <c r="FL28" s="58"/>
      <c r="FM28" s="58"/>
      <c r="FN28" s="58"/>
      <c r="FO28" s="58"/>
      <c r="FP28" s="58"/>
      <c r="FQ28" s="58"/>
      <c r="FR28" s="58"/>
      <c r="FS28" s="58"/>
      <c r="FT28" s="58"/>
      <c r="FU28" s="58"/>
      <c r="FV28" s="58"/>
      <c r="FW28" s="58"/>
      <c r="FX28" s="58"/>
      <c r="FY28" s="58"/>
      <c r="FZ28" s="58"/>
      <c r="GA28" s="58"/>
      <c r="GB28" s="58"/>
      <c r="GC28" s="58"/>
      <c r="GD28" s="58"/>
      <c r="GE28" s="58"/>
      <c r="GF28" s="58"/>
      <c r="GG28" s="58"/>
      <c r="GH28" s="58"/>
      <c r="GI28" s="58"/>
      <c r="GJ28" s="58"/>
      <c r="GK28" s="58"/>
      <c r="GL28" s="58"/>
      <c r="GM28" s="58"/>
      <c r="GN28" s="58"/>
      <c r="GO28" s="58"/>
      <c r="GP28" s="58"/>
      <c r="GQ28" s="58"/>
      <c r="GR28" s="58"/>
      <c r="GS28" s="58"/>
      <c r="GT28" s="58"/>
      <c r="GU28" s="58"/>
      <c r="GV28" s="58"/>
      <c r="GW28" s="58"/>
      <c r="GX28" s="58"/>
      <c r="GY28" s="58"/>
      <c r="GZ28" s="58"/>
      <c r="HA28" s="58"/>
      <c r="HB28" s="58"/>
      <c r="HC28" s="58"/>
      <c r="HD28" s="58"/>
      <c r="HE28" s="58"/>
      <c r="HF28" s="58"/>
      <c r="HG28" s="58"/>
      <c r="HH28" s="58"/>
      <c r="HI28" s="58"/>
      <c r="HJ28" s="58"/>
      <c r="HK28" s="58"/>
      <c r="HL28" s="58"/>
      <c r="HM28" s="58"/>
      <c r="HN28" s="58"/>
      <c r="HO28" s="58"/>
      <c r="HP28" s="58"/>
      <c r="HQ28" s="58"/>
      <c r="HR28" s="58"/>
      <c r="HS28" s="58"/>
      <c r="HT28" s="58"/>
      <c r="HU28" s="58"/>
      <c r="HV28" s="58"/>
      <c r="HW28" s="58"/>
      <c r="HX28" s="58"/>
      <c r="HY28" s="58"/>
      <c r="HZ28" s="58"/>
      <c r="IA28" s="58"/>
      <c r="IB28" s="58"/>
      <c r="IC28" s="58"/>
      <c r="ID28" s="58"/>
      <c r="IE28" s="58"/>
      <c r="IF28" s="58"/>
      <c r="IG28" s="58"/>
      <c r="IH28" s="58"/>
      <c r="II28" s="58"/>
      <c r="IJ28" s="58"/>
      <c r="IK28" s="58"/>
      <c r="IL28" s="58"/>
      <c r="IM28" s="58"/>
      <c r="IN28" s="58"/>
      <c r="IO28" s="58"/>
      <c r="IP28" s="58"/>
      <c r="IQ28" s="58"/>
      <c r="IR28" s="58"/>
      <c r="IS28" s="58"/>
      <c r="IT28" s="58"/>
      <c r="IU28" s="58"/>
      <c r="IV28" s="58"/>
      <c r="IW28" s="58"/>
      <c r="IX28" s="58"/>
      <c r="IY28" s="58"/>
      <c r="IZ28" s="58"/>
      <c r="JA28" s="58"/>
      <c r="JB28" s="58"/>
      <c r="JC28" s="58"/>
      <c r="JD28" s="58"/>
      <c r="JE28" s="58"/>
      <c r="JF28" s="58"/>
      <c r="JG28" s="58"/>
      <c r="JH28" s="58"/>
      <c r="JI28" s="58"/>
      <c r="JJ28" s="58"/>
      <c r="JK28" s="58"/>
      <c r="JL28" s="58"/>
      <c r="JM28" s="58"/>
      <c r="JN28" s="58"/>
      <c r="JO28" s="58"/>
      <c r="JP28" s="58"/>
      <c r="JQ28" s="58"/>
      <c r="JR28" s="58"/>
      <c r="JS28" s="58"/>
      <c r="JT28" s="58"/>
      <c r="JU28" s="58"/>
      <c r="JV28" s="58"/>
      <c r="JW28" s="58"/>
      <c r="JX28" s="58"/>
      <c r="JY28" s="58"/>
      <c r="JZ28" s="58"/>
      <c r="KA28" s="58"/>
      <c r="KB28" s="58"/>
    </row>
    <row r="29" spans="1:288" ht="11.2" customHeight="1" x14ac:dyDescent="0.35">
      <c r="A29" s="55" t="s">
        <v>136</v>
      </c>
      <c r="B29" s="54">
        <v>1903</v>
      </c>
      <c r="C29" s="59" t="str">
        <f>IFERROR(Exports!C29+Imports!C29,"..")</f>
        <v>..</v>
      </c>
      <c r="D29" s="59" t="str">
        <f>IFERROR(Exports!D29+Imports!D29,"..")</f>
        <v>..</v>
      </c>
      <c r="E29" s="59" t="str">
        <f>IFERROR(Exports!E29+Imports!E29,"..")</f>
        <v>..</v>
      </c>
      <c r="F29" s="59" t="str">
        <f>IFERROR(Exports!F29+Imports!F29,"..")</f>
        <v>..</v>
      </c>
      <c r="G29" s="59" t="str">
        <f>IFERROR(Exports!G29+Imports!G29,"..")</f>
        <v>..</v>
      </c>
      <c r="H29" s="59" t="str">
        <f>IFERROR(Exports!H29+Imports!H29,"..")</f>
        <v>..</v>
      </c>
      <c r="I29" s="59" t="str">
        <f>IFERROR(Exports!I29+Imports!I29,"..")</f>
        <v>..</v>
      </c>
      <c r="J29" s="59" t="str">
        <f>IFERROR(Exports!J29+Imports!J29,"..")</f>
        <v>..</v>
      </c>
      <c r="K29" s="59" t="str">
        <f>IFERROR(Exports!K29+Imports!K29,"..")</f>
        <v>..</v>
      </c>
      <c r="L29" s="59" t="str">
        <f>IFERROR(Exports!L29+Imports!L29,"..")</f>
        <v>..</v>
      </c>
      <c r="M29" s="59" t="str">
        <f>IFERROR(Exports!M29+Imports!M29,"..")</f>
        <v>..</v>
      </c>
      <c r="N29" s="59" t="str">
        <f>IFERROR(Exports!N29+Imports!N29,"..")</f>
        <v>..</v>
      </c>
      <c r="O29" s="59" t="str">
        <f>IFERROR(Exports!O29+Imports!O29,"..")</f>
        <v>..</v>
      </c>
      <c r="P29" s="59" t="str">
        <f>IFERROR(Exports!P29+Imports!P29,"..")</f>
        <v>..</v>
      </c>
      <c r="Q29" s="59" t="str">
        <f>IFERROR(Exports!Q29+Imports!Q29,"..")</f>
        <v>..</v>
      </c>
      <c r="R29" s="59" t="str">
        <f>IFERROR(Exports!R29+Imports!R29,"..")</f>
        <v>..</v>
      </c>
      <c r="S29" s="59" t="str">
        <f>IFERROR(Exports!S29+Imports!S29,"..")</f>
        <v>..</v>
      </c>
      <c r="T29" s="59" t="str">
        <f>IFERROR(Exports!T29+Imports!T29,"..")</f>
        <v>..</v>
      </c>
      <c r="U29" s="59">
        <f>IFERROR(Exports!U29+Imports!U29,"..")</f>
        <v>0.91600000000000004</v>
      </c>
      <c r="V29" s="59">
        <f>IFERROR(Exports!V29+Imports!V29,"..")</f>
        <v>2.6560000000000001</v>
      </c>
      <c r="W29" s="59">
        <f>IFERROR(Exports!W29+Imports!W29,"..")</f>
        <v>1.8919999999999999</v>
      </c>
      <c r="X29" s="59">
        <f>IFERROR(Exports!X29+Imports!X29,"..")</f>
        <v>3.9079999999999999</v>
      </c>
      <c r="Y29" s="59">
        <f>IFERROR(Exports!Y29+Imports!Y29,"..")</f>
        <v>2.3780000000000001</v>
      </c>
      <c r="Z29" s="59">
        <f>IFERROR(Exports!Z29+Imports!Z29,"..")</f>
        <v>1.8360000000000001</v>
      </c>
      <c r="AA29" s="59">
        <f>IFERROR(Exports!AA29+Imports!AA29,"..")</f>
        <v>0.998</v>
      </c>
      <c r="AB29" s="59">
        <f>IFERROR(Exports!AB29+Imports!AB29,"..")</f>
        <v>2.524</v>
      </c>
      <c r="AC29" s="59">
        <f>IFERROR(Exports!AC29+Imports!AC29,"..")</f>
        <v>0.40200000000000002</v>
      </c>
      <c r="AD29" s="59">
        <f>IFERROR(Exports!AD29+Imports!AD29,"..")</f>
        <v>11.496</v>
      </c>
      <c r="AE29" s="59">
        <f>IFERROR(Exports!AE29+Imports!AE29,"..")</f>
        <v>14.132</v>
      </c>
      <c r="AF29" s="59">
        <f>IFERROR(Exports!AF29+Imports!AF29,"..")</f>
        <v>15.938000000000001</v>
      </c>
      <c r="AG29" s="59">
        <f>IFERROR(Exports!AG29+Imports!AG29,"..")</f>
        <v>31.89</v>
      </c>
      <c r="AH29" s="59">
        <f>IFERROR(Exports!AH29+Imports!AH29,"..")</f>
        <v>19.260000000000002</v>
      </c>
      <c r="AI29" s="59">
        <f>IFERROR(Exports!AI29+Imports!AI29,"..")</f>
        <v>6.8120000000000003</v>
      </c>
      <c r="AJ29" s="59">
        <f>IFERROR(Exports!AJ29+Imports!AJ29,"..")</f>
        <v>10.821999999999999</v>
      </c>
      <c r="AK29" s="59">
        <f>IFERROR(Exports!AK29+Imports!AK29,"..")</f>
        <v>23.045999999999999</v>
      </c>
      <c r="AL29" s="59">
        <f>IFERROR(Exports!AL29+Imports!AL29,"..")</f>
        <v>54.562000000000005</v>
      </c>
      <c r="AM29" s="59">
        <f>IFERROR(Exports!AM29+Imports!AM29,"..")</f>
        <v>48.676000000000002</v>
      </c>
      <c r="AN29" s="59">
        <f>IFERROR(Exports!AN29+Imports!AN29,"..")</f>
        <v>77.161999999999992</v>
      </c>
      <c r="AO29" s="59">
        <f>IFERROR(Exports!AO29+Imports!AO29,"..")</f>
        <v>156.02799999999999</v>
      </c>
      <c r="AP29" s="59">
        <f>IFERROR(Exports!AP29+Imports!AP29,"..")</f>
        <v>257.54399999999998</v>
      </c>
      <c r="AQ29" s="59">
        <f>IFERROR(Exports!AQ29+Imports!AQ29,"..")</f>
        <v>472.52</v>
      </c>
      <c r="AR29" s="59">
        <f>IFERROR(Exports!AR29+Imports!AR29,"..")</f>
        <v>687.14</v>
      </c>
      <c r="AS29" s="59">
        <f>IFERROR(Exports!AS29+Imports!AS29,"..")</f>
        <v>496.30200000000002</v>
      </c>
      <c r="AT29" s="59">
        <f>IFERROR(Exports!AT29+Imports!AT29,"..")</f>
        <v>663.20399999999995</v>
      </c>
      <c r="AU29" s="59">
        <f>IFERROR(Exports!AU29+Imports!AU29,"..")</f>
        <v>821.87599999999998</v>
      </c>
      <c r="AV29" s="59">
        <f>IFERROR(Exports!AV29+Imports!AV29,"..")</f>
        <v>769.846</v>
      </c>
      <c r="AW29" s="59">
        <f>IFERROR(Exports!AW29+Imports!AW29,"..")</f>
        <v>466.88</v>
      </c>
      <c r="AX29" s="59">
        <f>IFERROR(Exports!AX29+Imports!AX29,"..")</f>
        <v>658.476</v>
      </c>
      <c r="AY29" s="59">
        <f>IFERROR(Exports!AY29+Imports!AY29,"..")</f>
        <v>791.29599999999994</v>
      </c>
      <c r="AZ29" s="59">
        <f>IFERROR(Exports!AZ29+Imports!AZ29,"..")</f>
        <v>665.08800000000008</v>
      </c>
      <c r="BA29" s="59">
        <f>IFERROR(Exports!BA29+Imports!BA29,"..")</f>
        <v>1514.162</v>
      </c>
      <c r="BB29" s="59">
        <f>IFERROR(Exports!BB29+Imports!BB29,"..")</f>
        <v>1906.61</v>
      </c>
      <c r="BC29" s="59">
        <f>IFERROR(Exports!BC29+Imports!BC29,"..")</f>
        <v>1862.4099999999999</v>
      </c>
      <c r="BD29" s="59">
        <f>IFERROR(Exports!BD29+Imports!BD29,"..")</f>
        <v>1917.8620000000001</v>
      </c>
      <c r="BE29" s="59">
        <f>IFERROR(Exports!BE29+Imports!BE29,"..")</f>
        <v>2240.864</v>
      </c>
      <c r="BF29" s="59">
        <f>IFERROR(Exports!BF29+Imports!BF29,"..")</f>
        <v>1445.2339999999999</v>
      </c>
      <c r="BG29" s="59">
        <f>IFERROR(Exports!BG29+Imports!BG29,"..")</f>
        <v>5740.2699999999995</v>
      </c>
      <c r="BH29" s="59">
        <f>IFERROR(Exports!BH29+Imports!BH29,"..")</f>
        <v>8077.076</v>
      </c>
      <c r="BI29" s="59">
        <f>IFERROR(Exports!BI29+Imports!BI29,"..")</f>
        <v>7612.9620000000004</v>
      </c>
      <c r="BJ29" s="59">
        <f>IFERROR(Exports!BJ29+Imports!BJ29,"..")</f>
        <v>16447.347999999998</v>
      </c>
      <c r="BK29" s="59">
        <f>IFERROR(Exports!BK29+Imports!BK29,"..")</f>
        <v>23471.468000000001</v>
      </c>
      <c r="BL29" s="59">
        <f>IFERROR(Exports!BL29+Imports!BL29,"..")</f>
        <v>20833.956000000002</v>
      </c>
      <c r="BM29" s="59">
        <f>IFERROR(Exports!BM29+Imports!BM29,"..")</f>
        <v>22840.628000000001</v>
      </c>
      <c r="BN29" s="59">
        <f>IFERROR(Exports!BN29+Imports!BN29,"..")</f>
        <v>24124.044000000002</v>
      </c>
      <c r="BO29" s="59">
        <f>IFERROR(Exports!BO29+Imports!BO29,"..")</f>
        <v>25884.616000000002</v>
      </c>
      <c r="BP29" s="59">
        <f>IFERROR(Exports!BP29+Imports!BP29,"..")</f>
        <v>34484.517999999996</v>
      </c>
      <c r="BQ29" s="59">
        <f>IFERROR(Exports!BQ29+Imports!BQ29,"..")</f>
        <v>5461.6660000000002</v>
      </c>
      <c r="BR29" s="59">
        <f>IFERROR(Exports!BR29+Imports!BR29,"..")</f>
        <v>1300</v>
      </c>
      <c r="BS29" s="59">
        <f>IFERROR(Exports!BS29+Imports!BS29,"..")</f>
        <v>490</v>
      </c>
      <c r="BT29" s="59">
        <f>IFERROR(Exports!BT29+Imports!BT29,"..")</f>
        <v>12452</v>
      </c>
      <c r="BU29" s="59">
        <f>IFERROR(Exports!BU29+Imports!BU29,"..")</f>
        <v>47128</v>
      </c>
      <c r="BV29" s="59">
        <f>IFERROR(Exports!BV29+Imports!BV29,"..")</f>
        <v>37982</v>
      </c>
      <c r="BW29" s="59">
        <f>IFERROR(Exports!BW29+Imports!BW29,"..")</f>
        <v>39172</v>
      </c>
      <c r="BX29" s="59">
        <f>IFERROR(Exports!BX29+Imports!BX29,"..")</f>
        <v>42838</v>
      </c>
      <c r="BY29" s="59">
        <f>IFERROR(Exports!BY29+Imports!BY29,"..")</f>
        <v>32572</v>
      </c>
      <c r="BZ29" s="59">
        <f>IFERROR(Exports!BZ29+Imports!BZ29,"..")</f>
        <v>40808</v>
      </c>
      <c r="CA29" s="59">
        <f>IFERROR(Exports!CA29+Imports!CA29,"..")</f>
        <v>44834</v>
      </c>
      <c r="CB29" s="59">
        <f>IFERROR(Exports!CB29+Imports!CB29,"..")</f>
        <v>42278</v>
      </c>
      <c r="CC29" s="59">
        <f>IFERROR(Exports!CC29+Imports!CC29,"..")</f>
        <v>42732</v>
      </c>
      <c r="CD29" s="59">
        <f>IFERROR(Exports!CD29+Imports!CD29,"..")</f>
        <v>45147</v>
      </c>
      <c r="CE29" s="59">
        <f>IFERROR(Exports!CE29+Imports!CE29,"..")</f>
        <v>48277</v>
      </c>
      <c r="CF29" s="59">
        <f>IFERROR(Exports!CF29+Imports!CF29,"..")</f>
        <v>35232</v>
      </c>
      <c r="CG29" s="59">
        <f>IFERROR(Exports!CG29+Imports!CG29,"..")</f>
        <v>24284</v>
      </c>
      <c r="CH29" s="59">
        <f>IFERROR(Exports!CH29+Imports!CH29,"..")</f>
        <v>20628</v>
      </c>
      <c r="CI29" s="59">
        <f>IFERROR(Exports!CI29+Imports!CI29,"..")</f>
        <v>27564</v>
      </c>
      <c r="CJ29" s="59">
        <f>IFERROR(Exports!CJ29+Imports!CJ29,"..")</f>
        <v>38368</v>
      </c>
      <c r="CK29" s="59">
        <f>IFERROR(Exports!CK29+Imports!CK29,"..")</f>
        <v>58246</v>
      </c>
      <c r="CL29" s="59">
        <f>IFERROR(Exports!CL29+Imports!CL29,"..")</f>
        <v>44279</v>
      </c>
      <c r="CM29" s="59">
        <f>IFERROR(Exports!CM29+Imports!CM29,"..")</f>
        <v>74858</v>
      </c>
      <c r="CN29" s="59">
        <f>IFERROR(Exports!CN29+Imports!CN29,"..")</f>
        <v>193207</v>
      </c>
      <c r="CO29" s="59">
        <f>IFERROR(Exports!CO29+Imports!CO29,"..")</f>
        <v>172878</v>
      </c>
      <c r="CP29" s="59">
        <f>IFERROR(Exports!CP29+Imports!CP29,"..")</f>
        <v>253967</v>
      </c>
      <c r="CQ29" s="59">
        <f>IFERROR(Exports!CQ29+Imports!CQ29,"..")</f>
        <v>261849</v>
      </c>
      <c r="CR29" s="59">
        <f>IFERROR(Exports!CR29+Imports!CR29,"..")</f>
        <v>153450</v>
      </c>
      <c r="CS29" s="59">
        <f>IFERROR(Exports!CS29+Imports!CS29,"..")</f>
        <v>335461</v>
      </c>
      <c r="CT29" s="59">
        <f>IFERROR(Exports!CT29+Imports!CT29,"..")</f>
        <v>229884</v>
      </c>
      <c r="CU29" s="59">
        <f>IFERROR(Exports!CU29+Imports!CU29,"..")</f>
        <v>203261</v>
      </c>
      <c r="CV29" s="59">
        <f>IFERROR(Exports!CV29+Imports!CV29,"..")</f>
        <v>271349</v>
      </c>
      <c r="CW29" s="59">
        <f>IFERROR(Exports!CW29+Imports!CW29,"..")</f>
        <v>297211</v>
      </c>
      <c r="CX29" s="59">
        <f>IFERROR(Exports!CX29+Imports!CX29,"..")</f>
        <v>455887</v>
      </c>
      <c r="CY29" s="59">
        <f>IFERROR(Exports!CY29+Imports!CY29,"..")</f>
        <v>323908</v>
      </c>
      <c r="CZ29" s="59">
        <f>IFERROR(Exports!CZ29+Imports!CZ29,"..")</f>
        <v>348186</v>
      </c>
      <c r="DA29" s="59">
        <f>IFERROR(Exports!DA29+Imports!DA29,"..")</f>
        <v>379971</v>
      </c>
      <c r="DB29" s="59">
        <f>IFERROR(Exports!DB29+Imports!DB29,"..")</f>
        <v>343802</v>
      </c>
      <c r="DC29" s="59">
        <f>IFERROR(Exports!DC29+Imports!DC29,"..")</f>
        <v>557132.84600000002</v>
      </c>
      <c r="DD29" s="59">
        <f>IFERROR(Exports!DD29+Imports!DD29,"..")</f>
        <v>486684.24599999993</v>
      </c>
      <c r="DE29" s="59">
        <f>IFERROR(Exports!DE29+Imports!DE29,"..")</f>
        <v>274522.80800000002</v>
      </c>
      <c r="DF29" s="59">
        <f>IFERROR(Exports!DF29+Imports!DF29,"..")</f>
        <v>384709.36899999995</v>
      </c>
      <c r="DG29" s="59">
        <f>IFERROR(Exports!DG29+Imports!DG29,"..")</f>
        <v>550500.58299999998</v>
      </c>
      <c r="DH29" s="59">
        <f>IFERROR(Exports!DH29+Imports!DH29,"..")</f>
        <v>257257.35800000001</v>
      </c>
      <c r="DI29" s="59">
        <f>IFERROR(Exports!DI29+Imports!DI29,"..")</f>
        <v>563074.60899999994</v>
      </c>
      <c r="DJ29" s="59">
        <f>IFERROR(Exports!DJ29+Imports!DJ29,"..")</f>
        <v>951255.69900000037</v>
      </c>
      <c r="DK29" s="59">
        <f>IFERROR(Exports!DK29+Imports!DK29,"..")</f>
        <v>299199.78900000005</v>
      </c>
      <c r="DL29" s="59">
        <f>IFERROR(Exports!DL29+Imports!DL29,"..")</f>
        <v>476954.77100000012</v>
      </c>
      <c r="DM29" s="59">
        <f>IFERROR(Exports!DM29+Imports!DM29,"..")</f>
        <v>438863.31199999998</v>
      </c>
      <c r="DN29" s="59">
        <f>IFERROR(Exports!DN29+Imports!DN29,"..")</f>
        <v>782317.22999999986</v>
      </c>
      <c r="DO29" s="59">
        <f>IFERROR(Exports!DO29+Imports!DO29,"..")</f>
        <v>823695.90200000012</v>
      </c>
      <c r="DP29" s="59">
        <f>IFERROR(Exports!DP29+Imports!DP29,"..")</f>
        <v>447076.22800000006</v>
      </c>
      <c r="DQ29" s="59">
        <f>IFERROR(Exports!DQ29+Imports!DQ29,"..")</f>
        <v>168114.10499999998</v>
      </c>
      <c r="DR29" s="59">
        <f>IFERROR(Exports!DR29+Imports!DR29,"..")</f>
        <v>194642.33299999998</v>
      </c>
      <c r="DS29" s="59">
        <f>IFERROR(Exports!DS29+Imports!DS29,"..")</f>
        <v>384293.64400000003</v>
      </c>
      <c r="DT29" s="59">
        <f>IFERROR(Exports!DT29+Imports!DT29,"..")</f>
        <v>249713.008</v>
      </c>
      <c r="DU29" s="59">
        <f>IFERROR(Exports!DU29+Imports!DU29,"..")</f>
        <v>217983.16400000002</v>
      </c>
      <c r="DV29" s="59">
        <f>IFERROR(Exports!DV29+Imports!DV29,"..")</f>
        <v>756107.28200000012</v>
      </c>
      <c r="DW29" s="59">
        <f>IFERROR(Exports!DW29+Imports!DW29,"..")</f>
        <v>262680.87400000001</v>
      </c>
      <c r="DX29" s="59">
        <f>IFERROR(Exports!DX29+Imports!DX29,"..")</f>
        <v>278287.554</v>
      </c>
      <c r="DY29" s="59">
        <f>IFERROR(Exports!DY29+Imports!DY29,"..")</f>
        <v>269201.76899999997</v>
      </c>
      <c r="DZ29" s="59">
        <f>IFERROR(Exports!DZ29+Imports!DZ29,"..")</f>
        <v>584054.83199999994</v>
      </c>
      <c r="EA29" s="59">
        <f>IFERROR(Exports!EA29+Imports!EA29,"..")</f>
        <v>329959.38400000002</v>
      </c>
      <c r="EB29" s="59">
        <f>IFERROR(Exports!EB29+Imports!EB29,"..")</f>
        <v>149138.47399999999</v>
      </c>
      <c r="EC29" s="59">
        <f>IFERROR(Exports!EC29+Imports!EC29,"..")</f>
        <v>152653.481</v>
      </c>
      <c r="ED29" s="59">
        <f>IFERROR(Exports!ED29+Imports!ED29,"..")</f>
        <v>156287.609</v>
      </c>
      <c r="EN29" s="60"/>
      <c r="EO29" s="60"/>
      <c r="EP29" s="60"/>
      <c r="EQ29" s="60"/>
      <c r="ER29" s="60"/>
      <c r="ES29" s="60"/>
      <c r="ET29" s="60"/>
      <c r="EU29" s="60"/>
    </row>
    <row r="30" spans="1:288" ht="11.2" customHeight="1" x14ac:dyDescent="0.35">
      <c r="A30" s="55" t="s">
        <v>137</v>
      </c>
      <c r="B30" s="54" t="s">
        <v>17</v>
      </c>
      <c r="C30" s="59" t="str">
        <f>IFERROR(Exports!C30+Imports!C30,"..")</f>
        <v>..</v>
      </c>
      <c r="D30" s="59" t="str">
        <f>IFERROR(Exports!D30+Imports!D30,"..")</f>
        <v>..</v>
      </c>
      <c r="E30" s="59" t="str">
        <f>IFERROR(Exports!E30+Imports!E30,"..")</f>
        <v>..</v>
      </c>
      <c r="F30" s="59" t="str">
        <f>IFERROR(Exports!F30+Imports!F30,"..")</f>
        <v>..</v>
      </c>
      <c r="G30" s="59" t="str">
        <f>IFERROR(Exports!G30+Imports!G30,"..")</f>
        <v>..</v>
      </c>
      <c r="H30" s="59" t="str">
        <f>IFERROR(Exports!H30+Imports!H30,"..")</f>
        <v>..</v>
      </c>
      <c r="I30" s="59" t="str">
        <f>IFERROR(Exports!I30+Imports!I30,"..")</f>
        <v>..</v>
      </c>
      <c r="J30" s="59" t="str">
        <f>IFERROR(Exports!J30+Imports!J30,"..")</f>
        <v>..</v>
      </c>
      <c r="K30" s="59" t="str">
        <f>IFERROR(Exports!K30+Imports!K30,"..")</f>
        <v>..</v>
      </c>
      <c r="L30" s="59" t="str">
        <f>IFERROR(Exports!L30+Imports!L30,"..")</f>
        <v>..</v>
      </c>
      <c r="M30" s="59" t="str">
        <f>IFERROR(Exports!M30+Imports!M30,"..")</f>
        <v>..</v>
      </c>
      <c r="N30" s="59" t="str">
        <f>IFERROR(Exports!N30+Imports!N30,"..")</f>
        <v>..</v>
      </c>
      <c r="O30" s="59" t="str">
        <f>IFERROR(Exports!O30+Imports!O30,"..")</f>
        <v>..</v>
      </c>
      <c r="P30" s="59" t="str">
        <f>IFERROR(Exports!P30+Imports!P30,"..")</f>
        <v>..</v>
      </c>
      <c r="Q30" s="59" t="str">
        <f>IFERROR(Exports!Q30+Imports!Q30,"..")</f>
        <v>..</v>
      </c>
      <c r="R30" s="59" t="str">
        <f>IFERROR(Exports!R30+Imports!R30,"..")</f>
        <v>..</v>
      </c>
      <c r="S30" s="59" t="str">
        <f>IFERROR(Exports!S30+Imports!S30,"..")</f>
        <v>..</v>
      </c>
      <c r="T30" s="59" t="str">
        <f>IFERROR(Exports!T30+Imports!T30,"..")</f>
        <v>..</v>
      </c>
      <c r="U30" s="59" t="str">
        <f>IFERROR(Exports!U30+Imports!U30,"..")</f>
        <v>..</v>
      </c>
      <c r="V30" s="59" t="str">
        <f>IFERROR(Exports!V30+Imports!V30,"..")</f>
        <v>..</v>
      </c>
      <c r="W30" s="59" t="str">
        <f>IFERROR(Exports!W30+Imports!W30,"..")</f>
        <v>..</v>
      </c>
      <c r="X30" s="59" t="str">
        <f>IFERROR(Exports!X30+Imports!X30,"..")</f>
        <v>..</v>
      </c>
      <c r="Y30" s="59" t="str">
        <f>IFERROR(Exports!Y30+Imports!Y30,"..")</f>
        <v>..</v>
      </c>
      <c r="Z30" s="59" t="str">
        <f>IFERROR(Exports!Z30+Imports!Z30,"..")</f>
        <v>..</v>
      </c>
      <c r="AA30" s="59" t="str">
        <f>IFERROR(Exports!AA30+Imports!AA30,"..")</f>
        <v>..</v>
      </c>
      <c r="AB30" s="59" t="str">
        <f>IFERROR(Exports!AB30+Imports!AB30,"..")</f>
        <v>..</v>
      </c>
      <c r="AC30" s="59" t="str">
        <f>IFERROR(Exports!AC30+Imports!AC30,"..")</f>
        <v>..</v>
      </c>
      <c r="AD30" s="59" t="str">
        <f>IFERROR(Exports!AD30+Imports!AD30,"..")</f>
        <v>..</v>
      </c>
      <c r="AE30" s="59" t="str">
        <f>IFERROR(Exports!AE30+Imports!AE30,"..")</f>
        <v>..</v>
      </c>
      <c r="AF30" s="59" t="str">
        <f>IFERROR(Exports!AF30+Imports!AF30,"..")</f>
        <v>..</v>
      </c>
      <c r="AG30" s="59" t="str">
        <f>IFERROR(Exports!AG30+Imports!AG30,"..")</f>
        <v>..</v>
      </c>
      <c r="AH30" s="59" t="str">
        <f>IFERROR(Exports!AH30+Imports!AH30,"..")</f>
        <v>..</v>
      </c>
      <c r="AI30" s="59" t="str">
        <f>IFERROR(Exports!AI30+Imports!AI30,"..")</f>
        <v>..</v>
      </c>
      <c r="AJ30" s="59" t="str">
        <f>IFERROR(Exports!AJ30+Imports!AJ30,"..")</f>
        <v>..</v>
      </c>
      <c r="AK30" s="59">
        <f>IFERROR(Exports!AK30+Imports!AK30,"..")</f>
        <v>225.52600000000001</v>
      </c>
      <c r="AL30" s="59">
        <f>IFERROR(Exports!AL30+Imports!AL30,"..")</f>
        <v>212.06399999999999</v>
      </c>
      <c r="AM30" s="59">
        <f>IFERROR(Exports!AM30+Imports!AM30,"..")</f>
        <v>179.108</v>
      </c>
      <c r="AN30" s="59">
        <f>IFERROR(Exports!AN30+Imports!AN30,"..")</f>
        <v>305.40199999999999</v>
      </c>
      <c r="AO30" s="59">
        <f>IFERROR(Exports!AO30+Imports!AO30,"..")</f>
        <v>237.73600000000002</v>
      </c>
      <c r="AP30" s="59">
        <f>IFERROR(Exports!AP30+Imports!AP30,"..")</f>
        <v>178.95600000000002</v>
      </c>
      <c r="AQ30" s="59">
        <f>IFERROR(Exports!AQ30+Imports!AQ30,"..")</f>
        <v>206.99799999999999</v>
      </c>
      <c r="AR30" s="59">
        <f>IFERROR(Exports!AR30+Imports!AR30,"..")</f>
        <v>236.364</v>
      </c>
      <c r="AS30" s="59">
        <f>IFERROR(Exports!AS30+Imports!AS30,"..")</f>
        <v>171.858</v>
      </c>
      <c r="AT30" s="59">
        <f>IFERROR(Exports!AT30+Imports!AT30,"..")</f>
        <v>207.15799999999999</v>
      </c>
      <c r="AU30" s="59">
        <f>IFERROR(Exports!AU30+Imports!AU30,"..")</f>
        <v>207.06799999999998</v>
      </c>
      <c r="AV30" s="59">
        <f>IFERROR(Exports!AV30+Imports!AV30,"..")</f>
        <v>51.382000000000005</v>
      </c>
      <c r="AW30" s="59">
        <f>IFERROR(Exports!AW30+Imports!AW30,"..")</f>
        <v>95.524000000000001</v>
      </c>
      <c r="AX30" s="59">
        <f>IFERROR(Exports!AX30+Imports!AX30,"..")</f>
        <v>101.13199999999999</v>
      </c>
      <c r="AY30" s="59">
        <f>IFERROR(Exports!AY30+Imports!AY30,"..")</f>
        <v>102.79400000000001</v>
      </c>
      <c r="AZ30" s="59">
        <f>IFERROR(Exports!AZ30+Imports!AZ30,"..")</f>
        <v>174.94400000000002</v>
      </c>
      <c r="BA30" s="59">
        <f>IFERROR(Exports!BA30+Imports!BA30,"..")</f>
        <v>167.28</v>
      </c>
      <c r="BB30" s="59">
        <f>IFERROR(Exports!BB30+Imports!BB30,"..")</f>
        <v>160.726</v>
      </c>
      <c r="BC30" s="59">
        <f>IFERROR(Exports!BC30+Imports!BC30,"..")</f>
        <v>413.274</v>
      </c>
      <c r="BD30" s="59">
        <f>IFERROR(Exports!BD30+Imports!BD30,"..")</f>
        <v>137.61199999999999</v>
      </c>
      <c r="BE30" s="59">
        <f>IFERROR(Exports!BE30+Imports!BE30,"..")</f>
        <v>231.71199999999999</v>
      </c>
      <c r="BF30" s="59">
        <f>IFERROR(Exports!BF30+Imports!BF30,"..")</f>
        <v>240.38400000000001</v>
      </c>
      <c r="BG30" s="59">
        <f>IFERROR(Exports!BG30+Imports!BG30,"..")</f>
        <v>736.17399999999998</v>
      </c>
      <c r="BH30" s="59">
        <f>IFERROR(Exports!BH30+Imports!BH30,"..")</f>
        <v>1833.6260000000002</v>
      </c>
      <c r="BI30" s="59">
        <f>IFERROR(Exports!BI30+Imports!BI30,"..")</f>
        <v>1539.8979999999999</v>
      </c>
      <c r="BJ30" s="59">
        <f>IFERROR(Exports!BJ30+Imports!BJ30,"..")</f>
        <v>1319.4180000000001</v>
      </c>
      <c r="BK30" s="59">
        <f>IFERROR(Exports!BK30+Imports!BK30,"..")</f>
        <v>2005.04</v>
      </c>
      <c r="BL30" s="59">
        <f>IFERROR(Exports!BL30+Imports!BL30,"..")</f>
        <v>1315.252</v>
      </c>
      <c r="BM30" s="59">
        <f>IFERROR(Exports!BM30+Imports!BM30,"..")</f>
        <v>4088.8160000000003</v>
      </c>
      <c r="BN30" s="59">
        <f>IFERROR(Exports!BN30+Imports!BN30,"..")</f>
        <v>2587.7739999999999</v>
      </c>
      <c r="BO30" s="59">
        <f>IFERROR(Exports!BO30+Imports!BO30,"..")</f>
        <v>756.47400000000005</v>
      </c>
      <c r="BP30" s="59">
        <f>IFERROR(Exports!BP30+Imports!BP30,"..")</f>
        <v>938.74800000000005</v>
      </c>
      <c r="BQ30" s="59">
        <f>IFERROR(Exports!BQ30+Imports!BQ30,"..")</f>
        <v>1172.78</v>
      </c>
      <c r="BR30" s="59">
        <f>IFERROR(Exports!BR30+Imports!BR30,"..")</f>
        <v>1010</v>
      </c>
      <c r="BS30" s="59">
        <f>IFERROR(Exports!BS30+Imports!BS30,"..")</f>
        <v>1666</v>
      </c>
      <c r="BT30" s="59">
        <f>IFERROR(Exports!BT30+Imports!BT30,"..")</f>
        <v>1348</v>
      </c>
      <c r="BU30" s="59">
        <f>IFERROR(Exports!BU30+Imports!BU30,"..")</f>
        <v>4986</v>
      </c>
      <c r="BV30" s="59">
        <f>IFERROR(Exports!BV30+Imports!BV30,"..")</f>
        <v>5316</v>
      </c>
      <c r="BW30" s="59">
        <f>IFERROR(Exports!BW30+Imports!BW30,"..")</f>
        <v>2456</v>
      </c>
      <c r="BX30" s="59">
        <f>IFERROR(Exports!BX30+Imports!BX30,"..")</f>
        <v>2792</v>
      </c>
      <c r="BY30" s="59">
        <f>IFERROR(Exports!BY30+Imports!BY30,"..")</f>
        <v>14192</v>
      </c>
      <c r="BZ30" s="59">
        <f>IFERROR(Exports!BZ30+Imports!BZ30,"..")</f>
        <v>25058</v>
      </c>
      <c r="CA30" s="59">
        <f>IFERROR(Exports!CA30+Imports!CA30,"..")</f>
        <v>11044</v>
      </c>
      <c r="CB30" s="59">
        <f>IFERROR(Exports!CB30+Imports!CB30,"..")</f>
        <v>2880</v>
      </c>
      <c r="CC30" s="59">
        <f>IFERROR(Exports!CC30+Imports!CC30,"..")</f>
        <v>22746</v>
      </c>
      <c r="CD30" s="59">
        <f>IFERROR(Exports!CD30+Imports!CD30,"..")</f>
        <v>17248</v>
      </c>
      <c r="CE30" s="59">
        <f>IFERROR(Exports!CE30+Imports!CE30,"..")</f>
        <v>16233</v>
      </c>
      <c r="CF30" s="59">
        <f>IFERROR(Exports!CF30+Imports!CF30,"..")</f>
        <v>23996</v>
      </c>
      <c r="CG30" s="59">
        <f>IFERROR(Exports!CG30+Imports!CG30,"..")</f>
        <v>21627</v>
      </c>
      <c r="CH30" s="59">
        <f>IFERROR(Exports!CH30+Imports!CH30,"..")</f>
        <v>13340</v>
      </c>
      <c r="CI30" s="59">
        <f>IFERROR(Exports!CI30+Imports!CI30,"..")</f>
        <v>14845</v>
      </c>
      <c r="CJ30" s="59">
        <f>IFERROR(Exports!CJ30+Imports!CJ30,"..")</f>
        <v>38520</v>
      </c>
      <c r="CK30" s="59">
        <f>IFERROR(Exports!CK30+Imports!CK30,"..")</f>
        <v>37661</v>
      </c>
      <c r="CL30" s="59">
        <f>IFERROR(Exports!CL30+Imports!CL30,"..")</f>
        <v>22292</v>
      </c>
      <c r="CM30" s="59">
        <f>IFERROR(Exports!CM30+Imports!CM30,"..")</f>
        <v>52952</v>
      </c>
      <c r="CN30" s="59">
        <f>IFERROR(Exports!CN30+Imports!CN30,"..")</f>
        <v>137418</v>
      </c>
      <c r="CO30" s="59">
        <f>IFERROR(Exports!CO30+Imports!CO30,"..")</f>
        <v>124436</v>
      </c>
      <c r="CP30" s="59">
        <f>IFERROR(Exports!CP30+Imports!CP30,"..")</f>
        <v>123346</v>
      </c>
      <c r="CQ30" s="59">
        <f>IFERROR(Exports!CQ30+Imports!CQ30,"..")</f>
        <v>187469</v>
      </c>
      <c r="CR30" s="59">
        <f>IFERROR(Exports!CR30+Imports!CR30,"..")</f>
        <v>188195</v>
      </c>
      <c r="CS30" s="59">
        <f>IFERROR(Exports!CS30+Imports!CS30,"..")</f>
        <v>376596</v>
      </c>
      <c r="CT30" s="59">
        <f>IFERROR(Exports!CT30+Imports!CT30,"..")</f>
        <v>154923</v>
      </c>
      <c r="CU30" s="59">
        <f>IFERROR(Exports!CU30+Imports!CU30,"..")</f>
        <v>182482</v>
      </c>
      <c r="CV30" s="59">
        <f>IFERROR(Exports!CV30+Imports!CV30,"..")</f>
        <v>110194</v>
      </c>
      <c r="CW30" s="59">
        <f>IFERROR(Exports!CW30+Imports!CW30,"..")</f>
        <v>180948</v>
      </c>
      <c r="CX30" s="59">
        <f>IFERROR(Exports!CX30+Imports!CX30,"..")</f>
        <v>289515</v>
      </c>
      <c r="CY30" s="59">
        <f>IFERROR(Exports!CY30+Imports!CY30,"..")</f>
        <v>206622</v>
      </c>
      <c r="CZ30" s="59">
        <f>IFERROR(Exports!CZ30+Imports!CZ30,"..")</f>
        <v>194999</v>
      </c>
      <c r="DA30" s="59">
        <f>IFERROR(Exports!DA30+Imports!DA30,"..")</f>
        <v>190455</v>
      </c>
      <c r="DB30" s="59">
        <f>IFERROR(Exports!DB30+Imports!DB30,"..")</f>
        <v>322819</v>
      </c>
      <c r="DC30" s="59">
        <f>IFERROR(Exports!DC30+Imports!DC30,"..")</f>
        <v>405721.89199999999</v>
      </c>
      <c r="DD30" s="59">
        <f>IFERROR(Exports!DD30+Imports!DD30,"..")</f>
        <v>6552.1270000000004</v>
      </c>
      <c r="DE30" s="59">
        <f>IFERROR(Exports!DE30+Imports!DE30,"..")</f>
        <v>186523.2</v>
      </c>
      <c r="DF30" s="59">
        <f>IFERROR(Exports!DF30+Imports!DF30,"..")</f>
        <v>24434.560000000001</v>
      </c>
      <c r="DG30" s="59">
        <f>IFERROR(Exports!DG30+Imports!DG30,"..")</f>
        <v>39883.736000000004</v>
      </c>
      <c r="DH30" s="59">
        <f>IFERROR(Exports!DH30+Imports!DH30,"..")</f>
        <v>39609.090000000004</v>
      </c>
      <c r="DI30" s="59">
        <f>IFERROR(Exports!DI30+Imports!DI30,"..")</f>
        <v>14199.36</v>
      </c>
      <c r="DJ30" s="59">
        <f>IFERROR(Exports!DJ30+Imports!DJ30,"..")</f>
        <v>143042.31899999999</v>
      </c>
      <c r="DK30" s="59">
        <f>IFERROR(Exports!DK30+Imports!DK30,"..")</f>
        <v>334645.15099999995</v>
      </c>
      <c r="DL30" s="59">
        <f>IFERROR(Exports!DL30+Imports!DL30,"..")</f>
        <v>409923.53</v>
      </c>
      <c r="DM30" s="59">
        <f>IFERROR(Exports!DM30+Imports!DM30,"..")</f>
        <v>529748</v>
      </c>
      <c r="DN30" s="59">
        <f>IFERROR(Exports!DN30+Imports!DN30,"..")</f>
        <v>828906.19</v>
      </c>
      <c r="DO30" s="59">
        <f>IFERROR(Exports!DO30+Imports!DO30,"..")</f>
        <v>839702.60700000008</v>
      </c>
      <c r="DP30" s="59">
        <f>IFERROR(Exports!DP30+Imports!DP30,"..")</f>
        <v>396731.74</v>
      </c>
      <c r="DQ30" s="59">
        <f>IFERROR(Exports!DQ30+Imports!DQ30,"..")</f>
        <v>315436.42700000008</v>
      </c>
      <c r="DR30" s="59">
        <f>IFERROR(Exports!DR30+Imports!DR30,"..")</f>
        <v>388918.54399999999</v>
      </c>
      <c r="DS30" s="59">
        <f>IFERROR(Exports!DS30+Imports!DS30,"..")</f>
        <v>171251.851</v>
      </c>
      <c r="DT30" s="59">
        <f>IFERROR(Exports!DT30+Imports!DT30,"..")</f>
        <v>131924.408</v>
      </c>
      <c r="DU30" s="59">
        <f>IFERROR(Exports!DU30+Imports!DU30,"..")</f>
        <v>117397.15399999999</v>
      </c>
      <c r="DV30" s="59">
        <f>IFERROR(Exports!DV30+Imports!DV30,"..")</f>
        <v>225322.69400000002</v>
      </c>
      <c r="DW30" s="59">
        <f>IFERROR(Exports!DW30+Imports!DW30,"..")</f>
        <v>196137.49899999998</v>
      </c>
      <c r="DX30" s="59">
        <f>IFERROR(Exports!DX30+Imports!DX30,"..")</f>
        <v>327313.77799999999</v>
      </c>
      <c r="DY30" s="59">
        <f>IFERROR(Exports!DY30+Imports!DY30,"..")</f>
        <v>172230.13200000001</v>
      </c>
      <c r="DZ30" s="59">
        <f>IFERROR(Exports!DZ30+Imports!DZ30,"..")</f>
        <v>593079.5560000001</v>
      </c>
      <c r="EA30" s="59">
        <f>IFERROR(Exports!EA30+Imports!EA30,"..")</f>
        <v>329204.21499999997</v>
      </c>
      <c r="EB30" s="59">
        <f>IFERROR(Exports!EB30+Imports!EB30,"..")</f>
        <v>74755.028000000006</v>
      </c>
      <c r="EC30" s="59">
        <f>IFERROR(Exports!EC30+Imports!EC30,"..")</f>
        <v>36648.542000000001</v>
      </c>
      <c r="ED30" s="59">
        <f>IFERROR(Exports!ED30+Imports!ED30,"..")</f>
        <v>26359.661999999997</v>
      </c>
      <c r="EN30" s="60"/>
      <c r="EO30" s="60"/>
      <c r="EP30" s="60"/>
      <c r="EQ30" s="60"/>
      <c r="ER30" s="60"/>
      <c r="ES30" s="60"/>
      <c r="ET30" s="60"/>
      <c r="EU30" s="60"/>
    </row>
    <row r="31" spans="1:288" ht="11.2" customHeight="1" x14ac:dyDescent="0.35">
      <c r="A31" s="55" t="s">
        <v>138</v>
      </c>
      <c r="B31" s="54" t="s">
        <v>19</v>
      </c>
      <c r="C31" s="59" t="str">
        <f>IFERROR(Exports!C31+Imports!C31,"..")</f>
        <v>..</v>
      </c>
      <c r="D31" s="59" t="str">
        <f>IFERROR(Exports!D31+Imports!D31,"..")</f>
        <v>..</v>
      </c>
      <c r="E31" s="59" t="str">
        <f>IFERROR(Exports!E31+Imports!E31,"..")</f>
        <v>..</v>
      </c>
      <c r="F31" s="59" t="str">
        <f>IFERROR(Exports!F31+Imports!F31,"..")</f>
        <v>..</v>
      </c>
      <c r="G31" s="59" t="str">
        <f>IFERROR(Exports!G31+Imports!G31,"..")</f>
        <v>..</v>
      </c>
      <c r="H31" s="59" t="str">
        <f>IFERROR(Exports!H31+Imports!H31,"..")</f>
        <v>..</v>
      </c>
      <c r="I31" s="59" t="str">
        <f>IFERROR(Exports!I31+Imports!I31,"..")</f>
        <v>..</v>
      </c>
      <c r="J31" s="59" t="str">
        <f>IFERROR(Exports!J31+Imports!J31,"..")</f>
        <v>..</v>
      </c>
      <c r="K31" s="59" t="str">
        <f>IFERROR(Exports!K31+Imports!K31,"..")</f>
        <v>..</v>
      </c>
      <c r="L31" s="59" t="str">
        <f>IFERROR(Exports!L31+Imports!L31,"..")</f>
        <v>..</v>
      </c>
      <c r="M31" s="59" t="str">
        <f>IFERROR(Exports!M31+Imports!M31,"..")</f>
        <v>..</v>
      </c>
      <c r="N31" s="59" t="str">
        <f>IFERROR(Exports!N31+Imports!N31,"..")</f>
        <v>..</v>
      </c>
      <c r="O31" s="59" t="str">
        <f>IFERROR(Exports!O31+Imports!O31,"..")</f>
        <v>..</v>
      </c>
      <c r="P31" s="59" t="str">
        <f>IFERROR(Exports!P31+Imports!P31,"..")</f>
        <v>..</v>
      </c>
      <c r="Q31" s="59" t="str">
        <f>IFERROR(Exports!Q31+Imports!Q31,"..")</f>
        <v>..</v>
      </c>
      <c r="R31" s="59" t="str">
        <f>IFERROR(Exports!R31+Imports!R31,"..")</f>
        <v>..</v>
      </c>
      <c r="S31" s="59" t="str">
        <f>IFERROR(Exports!S31+Imports!S31,"..")</f>
        <v>..</v>
      </c>
      <c r="T31" s="59" t="str">
        <f>IFERROR(Exports!T31+Imports!T31,"..")</f>
        <v>..</v>
      </c>
      <c r="U31" s="59" t="str">
        <f>IFERROR(Exports!U31+Imports!U31,"..")</f>
        <v>..</v>
      </c>
      <c r="V31" s="59" t="str">
        <f>IFERROR(Exports!V31+Imports!V31,"..")</f>
        <v>..</v>
      </c>
      <c r="W31" s="59" t="str">
        <f>IFERROR(Exports!W31+Imports!W31,"..")</f>
        <v>..</v>
      </c>
      <c r="X31" s="59" t="str">
        <f>IFERROR(Exports!X31+Imports!X31,"..")</f>
        <v>..</v>
      </c>
      <c r="Y31" s="59" t="str">
        <f>IFERROR(Exports!Y31+Imports!Y31,"..")</f>
        <v>..</v>
      </c>
      <c r="Z31" s="59" t="str">
        <f>IFERROR(Exports!Z31+Imports!Z31,"..")</f>
        <v>..</v>
      </c>
      <c r="AA31" s="59" t="str">
        <f>IFERROR(Exports!AA31+Imports!AA31,"..")</f>
        <v>..</v>
      </c>
      <c r="AB31" s="59" t="str">
        <f>IFERROR(Exports!AB31+Imports!AB31,"..")</f>
        <v>..</v>
      </c>
      <c r="AC31" s="59" t="str">
        <f>IFERROR(Exports!AC31+Imports!AC31,"..")</f>
        <v>..</v>
      </c>
      <c r="AD31" s="59" t="str">
        <f>IFERROR(Exports!AD31+Imports!AD31,"..")</f>
        <v>..</v>
      </c>
      <c r="AE31" s="59" t="str">
        <f>IFERROR(Exports!AE31+Imports!AE31,"..")</f>
        <v>..</v>
      </c>
      <c r="AF31" s="59" t="str">
        <f>IFERROR(Exports!AF31+Imports!AF31,"..")</f>
        <v>..</v>
      </c>
      <c r="AG31" s="59" t="str">
        <f>IFERROR(Exports!AG31+Imports!AG31,"..")</f>
        <v>..</v>
      </c>
      <c r="AH31" s="59" t="str">
        <f>IFERROR(Exports!AH31+Imports!AH31,"..")</f>
        <v>..</v>
      </c>
      <c r="AI31" s="59" t="str">
        <f>IFERROR(Exports!AI31+Imports!AI31,"..")</f>
        <v>..</v>
      </c>
      <c r="AJ31" s="59" t="str">
        <f>IFERROR(Exports!AJ31+Imports!AJ31,"..")</f>
        <v>..</v>
      </c>
      <c r="AK31" s="59" t="str">
        <f>IFERROR(Exports!AK31+Imports!AK31,"..")</f>
        <v>..</v>
      </c>
      <c r="AL31" s="59" t="str">
        <f>IFERROR(Exports!AL31+Imports!AL31,"..")</f>
        <v>..</v>
      </c>
      <c r="AM31" s="59">
        <f>IFERROR(Exports!AM31+Imports!AM31,"..")</f>
        <v>0</v>
      </c>
      <c r="AN31" s="59">
        <f>IFERROR(Exports!AN31+Imports!AN31,"..")</f>
        <v>0</v>
      </c>
      <c r="AO31" s="59">
        <f>IFERROR(Exports!AO31+Imports!AO31,"..")</f>
        <v>0</v>
      </c>
      <c r="AP31" s="59">
        <f>IFERROR(Exports!AP31+Imports!AP31,"..")</f>
        <v>1443.8439999999998</v>
      </c>
      <c r="AQ31" s="59">
        <f>IFERROR(Exports!AQ31+Imports!AQ31,"..")</f>
        <v>350.85200000000003</v>
      </c>
      <c r="AR31" s="59">
        <f>IFERROR(Exports!AR31+Imports!AR31,"..")</f>
        <v>326.85599999999999</v>
      </c>
      <c r="AS31" s="59">
        <f>IFERROR(Exports!AS31+Imports!AS31,"..")</f>
        <v>96.108000000000004</v>
      </c>
      <c r="AT31" s="59">
        <f>IFERROR(Exports!AT31+Imports!AT31,"..")</f>
        <v>359.42199999999997</v>
      </c>
      <c r="AU31" s="59">
        <f>IFERROR(Exports!AU31+Imports!AU31,"..")</f>
        <v>362.15</v>
      </c>
      <c r="AV31" s="59">
        <f>IFERROR(Exports!AV31+Imports!AV31,"..")</f>
        <v>489.15800000000002</v>
      </c>
      <c r="AW31" s="59">
        <f>IFERROR(Exports!AW31+Imports!AW31,"..")</f>
        <v>1306.874</v>
      </c>
      <c r="AX31" s="59">
        <f>IFERROR(Exports!AX31+Imports!AX31,"..")</f>
        <v>1128.1679999999999</v>
      </c>
      <c r="AY31" s="59">
        <f>IFERROR(Exports!AY31+Imports!AY31,"..")</f>
        <v>1211.6980000000001</v>
      </c>
      <c r="AZ31" s="59">
        <f>IFERROR(Exports!AZ31+Imports!AZ31,"..")</f>
        <v>920.572</v>
      </c>
      <c r="BA31" s="59">
        <f>IFERROR(Exports!BA31+Imports!BA31,"..")</f>
        <v>1760.402</v>
      </c>
      <c r="BB31" s="59">
        <f>IFERROR(Exports!BB31+Imports!BB31,"..")</f>
        <v>2872.3919999999998</v>
      </c>
      <c r="BC31" s="59">
        <f>IFERROR(Exports!BC31+Imports!BC31,"..")</f>
        <v>466.72799999999995</v>
      </c>
      <c r="BD31" s="59">
        <f>IFERROR(Exports!BD31+Imports!BD31,"..")</f>
        <v>656.93</v>
      </c>
      <c r="BE31" s="59">
        <f>IFERROR(Exports!BE31+Imports!BE31,"..")</f>
        <v>153.00399999999999</v>
      </c>
      <c r="BF31" s="59">
        <f>IFERROR(Exports!BF31+Imports!BF31,"..")</f>
        <v>312.40799999999996</v>
      </c>
      <c r="BG31" s="59">
        <f>IFERROR(Exports!BG31+Imports!BG31,"..")</f>
        <v>8.4939999999999998</v>
      </c>
      <c r="BH31" s="59">
        <f>IFERROR(Exports!BH31+Imports!BH31,"..")</f>
        <v>1.044</v>
      </c>
      <c r="BI31" s="59">
        <f>IFERROR(Exports!BI31+Imports!BI31,"..")</f>
        <v>3.6019999999999999</v>
      </c>
      <c r="BJ31" s="59">
        <f>IFERROR(Exports!BJ31+Imports!BJ31,"..")</f>
        <v>4.0659999999999998</v>
      </c>
      <c r="BK31" s="59">
        <f>IFERROR(Exports!BK31+Imports!BK31,"..")</f>
        <v>6.4080000000000004</v>
      </c>
      <c r="BL31" s="59">
        <f>IFERROR(Exports!BL31+Imports!BL31,"..")</f>
        <v>449.31</v>
      </c>
      <c r="BM31" s="59">
        <f>IFERROR(Exports!BM31+Imports!BM31,"..")</f>
        <v>7549.1</v>
      </c>
      <c r="BN31" s="59">
        <f>IFERROR(Exports!BN31+Imports!BN31,"..")</f>
        <v>3483.9759999999997</v>
      </c>
      <c r="BO31" s="59">
        <f>IFERROR(Exports!BO31+Imports!BO31,"..")</f>
        <v>1797.2820000000002</v>
      </c>
      <c r="BP31" s="59">
        <f>IFERROR(Exports!BP31+Imports!BP31,"..")</f>
        <v>6272.5599999999995</v>
      </c>
      <c r="BQ31" s="59">
        <f>IFERROR(Exports!BQ31+Imports!BQ31,"..")</f>
        <v>5557.5340000000006</v>
      </c>
      <c r="BR31" s="59">
        <f>IFERROR(Exports!BR31+Imports!BR31,"..")</f>
        <v>9000</v>
      </c>
      <c r="BS31" s="59">
        <f>IFERROR(Exports!BS31+Imports!BS31,"..")</f>
        <v>4906</v>
      </c>
      <c r="BT31" s="59">
        <f>IFERROR(Exports!BT31+Imports!BT31,"..")</f>
        <v>7108</v>
      </c>
      <c r="BU31" s="59">
        <f>IFERROR(Exports!BU31+Imports!BU31,"..")</f>
        <v>3268</v>
      </c>
      <c r="BV31" s="59">
        <f>IFERROR(Exports!BV31+Imports!BV31,"..")</f>
        <v>4902</v>
      </c>
      <c r="BW31" s="59">
        <f>IFERROR(Exports!BW31+Imports!BW31,"..")</f>
        <v>3758</v>
      </c>
      <c r="BX31" s="59">
        <f>IFERROR(Exports!BX31+Imports!BX31,"..")</f>
        <v>7374</v>
      </c>
      <c r="BY31" s="59">
        <f>IFERROR(Exports!BY31+Imports!BY31,"..")</f>
        <v>3826</v>
      </c>
      <c r="BZ31" s="59">
        <f>IFERROR(Exports!BZ31+Imports!BZ31,"..")</f>
        <v>5530</v>
      </c>
      <c r="CA31" s="59">
        <f>IFERROR(Exports!CA31+Imports!CA31,"..")</f>
        <v>3870</v>
      </c>
      <c r="CB31" s="59">
        <f>IFERROR(Exports!CB31+Imports!CB31,"..")</f>
        <v>4374</v>
      </c>
      <c r="CC31" s="59">
        <f>IFERROR(Exports!CC31+Imports!CC31,"..")</f>
        <v>6320</v>
      </c>
      <c r="CD31" s="59">
        <f>IFERROR(Exports!CD31+Imports!CD31,"..")</f>
        <v>3222</v>
      </c>
      <c r="CE31" s="59">
        <f>IFERROR(Exports!CE31+Imports!CE31,"..")</f>
        <v>5161</v>
      </c>
      <c r="CF31" s="59">
        <f>IFERROR(Exports!CF31+Imports!CF31,"..")</f>
        <v>6790</v>
      </c>
      <c r="CG31" s="59">
        <f>IFERROR(Exports!CG31+Imports!CG31,"..")</f>
        <v>5473</v>
      </c>
      <c r="CH31" s="59">
        <f>IFERROR(Exports!CH31+Imports!CH31,"..")</f>
        <v>7464</v>
      </c>
      <c r="CI31" s="59">
        <f>IFERROR(Exports!CI31+Imports!CI31,"..")</f>
        <v>10657</v>
      </c>
      <c r="CJ31" s="59">
        <f>IFERROR(Exports!CJ31+Imports!CJ31,"..")</f>
        <v>11263</v>
      </c>
      <c r="CK31" s="59">
        <f>IFERROR(Exports!CK31+Imports!CK31,"..")</f>
        <v>10982</v>
      </c>
      <c r="CL31" s="59">
        <f>IFERROR(Exports!CL31+Imports!CL31,"..")</f>
        <v>12427</v>
      </c>
      <c r="CM31" s="59">
        <f>IFERROR(Exports!CM31+Imports!CM31,"..")</f>
        <v>15130</v>
      </c>
      <c r="CN31" s="59">
        <f>IFERROR(Exports!CN31+Imports!CN31,"..")</f>
        <v>17856</v>
      </c>
      <c r="CO31" s="59">
        <f>IFERROR(Exports!CO31+Imports!CO31,"..")</f>
        <v>17674</v>
      </c>
      <c r="CP31" s="59">
        <f>IFERROR(Exports!CP31+Imports!CP31,"..")</f>
        <v>24858</v>
      </c>
      <c r="CQ31" s="59">
        <f>IFERROR(Exports!CQ31+Imports!CQ31,"..")</f>
        <v>26495</v>
      </c>
      <c r="CR31" s="59">
        <f>IFERROR(Exports!CR31+Imports!CR31,"..")</f>
        <v>42004</v>
      </c>
      <c r="CS31" s="59">
        <f>IFERROR(Exports!CS31+Imports!CS31,"..")</f>
        <v>50244</v>
      </c>
      <c r="CT31" s="59">
        <f>IFERROR(Exports!CT31+Imports!CT31,"..")</f>
        <v>56428</v>
      </c>
      <c r="CU31" s="59">
        <f>IFERROR(Exports!CU31+Imports!CU31,"..")</f>
        <v>73893</v>
      </c>
      <c r="CV31" s="59">
        <f>IFERROR(Exports!CV31+Imports!CV31,"..")</f>
        <v>99305</v>
      </c>
      <c r="CW31" s="59">
        <f>IFERROR(Exports!CW31+Imports!CW31,"..")</f>
        <v>102056</v>
      </c>
      <c r="CX31" s="59">
        <f>IFERROR(Exports!CX31+Imports!CX31,"..")</f>
        <v>127798</v>
      </c>
      <c r="CY31" s="59">
        <f>IFERROR(Exports!CY31+Imports!CY31,"..")</f>
        <v>157786</v>
      </c>
      <c r="CZ31" s="59">
        <f>IFERROR(Exports!CZ31+Imports!CZ31,"..")</f>
        <v>190300</v>
      </c>
      <c r="DA31" s="59">
        <f>IFERROR(Exports!DA31+Imports!DA31,"..")</f>
        <v>209437</v>
      </c>
      <c r="DB31" s="59">
        <f>IFERROR(Exports!DB31+Imports!DB31,"..")</f>
        <v>178620</v>
      </c>
      <c r="DC31" s="59">
        <f>IFERROR(Exports!DC31+Imports!DC31,"..")</f>
        <v>201777.31999999998</v>
      </c>
      <c r="DD31" s="59">
        <f>IFERROR(Exports!DD31+Imports!DD31,"..")</f>
        <v>215321.37</v>
      </c>
      <c r="DE31" s="59">
        <f>IFERROR(Exports!DE31+Imports!DE31,"..")</f>
        <v>212414.307</v>
      </c>
      <c r="DF31" s="59">
        <f>IFERROR(Exports!DF31+Imports!DF31,"..")</f>
        <v>277256.28999999992</v>
      </c>
      <c r="DG31" s="59">
        <f>IFERROR(Exports!DG31+Imports!DG31,"..")</f>
        <v>323918.40399999998</v>
      </c>
      <c r="DH31" s="59">
        <f>IFERROR(Exports!DH31+Imports!DH31,"..")</f>
        <v>473684.20900000003</v>
      </c>
      <c r="DI31" s="59">
        <f>IFERROR(Exports!DI31+Imports!DI31,"..")</f>
        <v>498095.83799999999</v>
      </c>
      <c r="DJ31" s="59">
        <f>IFERROR(Exports!DJ31+Imports!DJ31,"..")</f>
        <v>551599.51500000001</v>
      </c>
      <c r="DK31" s="59">
        <f>IFERROR(Exports!DK31+Imports!DK31,"..")</f>
        <v>896224.59699999995</v>
      </c>
      <c r="DL31" s="59">
        <f>IFERROR(Exports!DL31+Imports!DL31,"..")</f>
        <v>1173689.5949999997</v>
      </c>
      <c r="DM31" s="59">
        <f>IFERROR(Exports!DM31+Imports!DM31,"..")</f>
        <v>1070378.1369999999</v>
      </c>
      <c r="DN31" s="59">
        <f>IFERROR(Exports!DN31+Imports!DN31,"..")</f>
        <v>1317722.8669999996</v>
      </c>
      <c r="DO31" s="59">
        <f>IFERROR(Exports!DO31+Imports!DO31,"..")</f>
        <v>1775686.8800000004</v>
      </c>
      <c r="DP31" s="59">
        <f>IFERROR(Exports!DP31+Imports!DP31,"..")</f>
        <v>1789939.7420000003</v>
      </c>
      <c r="DQ31" s="59">
        <f>IFERROR(Exports!DQ31+Imports!DQ31,"..")</f>
        <v>1858330.05</v>
      </c>
      <c r="DR31" s="59">
        <f>IFERROR(Exports!DR31+Imports!DR31,"..")</f>
        <v>2095941.98</v>
      </c>
      <c r="DS31" s="59">
        <f>IFERROR(Exports!DS31+Imports!DS31,"..")</f>
        <v>2009498.5850000004</v>
      </c>
      <c r="DT31" s="59">
        <f>IFERROR(Exports!DT31+Imports!DT31,"..")</f>
        <v>2328188.0720000006</v>
      </c>
      <c r="DU31" s="59">
        <f>IFERROR(Exports!DU31+Imports!DU31,"..")</f>
        <v>2246841.9849999994</v>
      </c>
      <c r="DV31" s="59">
        <f>IFERROR(Exports!DV31+Imports!DV31,"..")</f>
        <v>2532241.1060000001</v>
      </c>
      <c r="DW31" s="59">
        <f>IFERROR(Exports!DW31+Imports!DW31,"..")</f>
        <v>2425887.5580000002</v>
      </c>
      <c r="DX31" s="59">
        <f>IFERROR(Exports!DX31+Imports!DX31,"..")</f>
        <v>2300430.34</v>
      </c>
      <c r="DY31" s="59">
        <f>IFERROR(Exports!DY31+Imports!DY31,"..")</f>
        <v>2008715.0010000004</v>
      </c>
      <c r="DZ31" s="59">
        <f>IFERROR(Exports!DZ31+Imports!DZ31,"..")</f>
        <v>1575019.4339999999</v>
      </c>
      <c r="EA31" s="59">
        <f>IFERROR(Exports!EA31+Imports!EA31,"..")</f>
        <v>1596997.1986199995</v>
      </c>
      <c r="EB31" s="59">
        <f>IFERROR(Exports!EB31+Imports!EB31,"..")</f>
        <v>1877865.4129999999</v>
      </c>
      <c r="EC31" s="59">
        <f>IFERROR(Exports!EC31+Imports!EC31,"..")</f>
        <v>2454901.3199999989</v>
      </c>
      <c r="ED31" s="59">
        <f>IFERROR(Exports!ED31+Imports!ED31,"..")</f>
        <v>2412559.977</v>
      </c>
      <c r="EN31" s="60"/>
      <c r="EO31" s="60"/>
      <c r="EP31" s="60"/>
      <c r="EQ31" s="60"/>
      <c r="ER31" s="60"/>
      <c r="ES31" s="60"/>
      <c r="ET31" s="60"/>
      <c r="EU31" s="60"/>
    </row>
    <row r="32" spans="1:288" ht="11.2" customHeight="1" x14ac:dyDescent="0.35">
      <c r="A32" s="55" t="s">
        <v>139</v>
      </c>
      <c r="B32" s="54" t="s">
        <v>47</v>
      </c>
      <c r="C32" s="59" t="str">
        <f>IFERROR(Exports!C32+Imports!C32,"..")</f>
        <v>..</v>
      </c>
      <c r="D32" s="59" t="str">
        <f>IFERROR(Exports!D32+Imports!D32,"..")</f>
        <v>..</v>
      </c>
      <c r="E32" s="59" t="str">
        <f>IFERROR(Exports!E32+Imports!E32,"..")</f>
        <v>..</v>
      </c>
      <c r="F32" s="59" t="str">
        <f>IFERROR(Exports!F32+Imports!F32,"..")</f>
        <v>..</v>
      </c>
      <c r="G32" s="59" t="str">
        <f>IFERROR(Exports!G32+Imports!G32,"..")</f>
        <v>..</v>
      </c>
      <c r="H32" s="59" t="str">
        <f>IFERROR(Exports!H32+Imports!H32,"..")</f>
        <v>..</v>
      </c>
      <c r="I32" s="59" t="str">
        <f>IFERROR(Exports!I32+Imports!I32,"..")</f>
        <v>..</v>
      </c>
      <c r="J32" s="59" t="str">
        <f>IFERROR(Exports!J32+Imports!J32,"..")</f>
        <v>..</v>
      </c>
      <c r="K32" s="59" t="str">
        <f>IFERROR(Exports!K32+Imports!K32,"..")</f>
        <v>..</v>
      </c>
      <c r="L32" s="59" t="str">
        <f>IFERROR(Exports!L32+Imports!L32,"..")</f>
        <v>..</v>
      </c>
      <c r="M32" s="59" t="str">
        <f>IFERROR(Exports!M32+Imports!M32,"..")</f>
        <v>..</v>
      </c>
      <c r="N32" s="59" t="str">
        <f>IFERROR(Exports!N32+Imports!N32,"..")</f>
        <v>..</v>
      </c>
      <c r="O32" s="59" t="str">
        <f>IFERROR(Exports!O32+Imports!O32,"..")</f>
        <v>..</v>
      </c>
      <c r="P32" s="59" t="str">
        <f>IFERROR(Exports!P32+Imports!P32,"..")</f>
        <v>..</v>
      </c>
      <c r="Q32" s="59" t="str">
        <f>IFERROR(Exports!Q32+Imports!Q32,"..")</f>
        <v>..</v>
      </c>
      <c r="R32" s="59" t="str">
        <f>IFERROR(Exports!R32+Imports!R32,"..")</f>
        <v>..</v>
      </c>
      <c r="S32" s="59" t="str">
        <f>IFERROR(Exports!S32+Imports!S32,"..")</f>
        <v>..</v>
      </c>
      <c r="T32" s="59" t="str">
        <f>IFERROR(Exports!T32+Imports!T32,"..")</f>
        <v>..</v>
      </c>
      <c r="U32" s="59" t="str">
        <f>IFERROR(Exports!U32+Imports!U32,"..")</f>
        <v>..</v>
      </c>
      <c r="V32" s="59" t="str">
        <f>IFERROR(Exports!V32+Imports!V32,"..")</f>
        <v>..</v>
      </c>
      <c r="W32" s="59" t="str">
        <f>IFERROR(Exports!W32+Imports!W32,"..")</f>
        <v>..</v>
      </c>
      <c r="X32" s="59" t="str">
        <f>IFERROR(Exports!X32+Imports!X32,"..")</f>
        <v>..</v>
      </c>
      <c r="Y32" s="59" t="str">
        <f>IFERROR(Exports!Y32+Imports!Y32,"..")</f>
        <v>..</v>
      </c>
      <c r="Z32" s="59" t="str">
        <f>IFERROR(Exports!Z32+Imports!Z32,"..")</f>
        <v>..</v>
      </c>
      <c r="AA32" s="59" t="str">
        <f>IFERROR(Exports!AA32+Imports!AA32,"..")</f>
        <v>..</v>
      </c>
      <c r="AB32" s="59" t="str">
        <f>IFERROR(Exports!AB32+Imports!AB32,"..")</f>
        <v>..</v>
      </c>
      <c r="AC32" s="59" t="str">
        <f>IFERROR(Exports!AC32+Imports!AC32,"..")</f>
        <v>..</v>
      </c>
      <c r="AD32" s="59" t="str">
        <f>IFERROR(Exports!AD32+Imports!AD32,"..")</f>
        <v>..</v>
      </c>
      <c r="AE32" s="59" t="str">
        <f>IFERROR(Exports!AE32+Imports!AE32,"..")</f>
        <v>..</v>
      </c>
      <c r="AF32" s="59" t="str">
        <f>IFERROR(Exports!AF32+Imports!AF32,"..")</f>
        <v>..</v>
      </c>
      <c r="AG32" s="59" t="str">
        <f>IFERROR(Exports!AG32+Imports!AG32,"..")</f>
        <v>..</v>
      </c>
      <c r="AH32" s="59" t="str">
        <f>IFERROR(Exports!AH32+Imports!AH32,"..")</f>
        <v>..</v>
      </c>
      <c r="AI32" s="59" t="str">
        <f>IFERROR(Exports!AI32+Imports!AI32,"..")</f>
        <v>..</v>
      </c>
      <c r="AJ32" s="59" t="str">
        <f>IFERROR(Exports!AJ32+Imports!AJ32,"..")</f>
        <v>..</v>
      </c>
      <c r="AK32" s="59" t="str">
        <f>IFERROR(Exports!AK32+Imports!AK32,"..")</f>
        <v>..</v>
      </c>
      <c r="AL32" s="59" t="str">
        <f>IFERROR(Exports!AL32+Imports!AL32,"..")</f>
        <v>..</v>
      </c>
      <c r="AM32" s="59" t="str">
        <f>IFERROR(Exports!AM32+Imports!AM32,"..")</f>
        <v>..</v>
      </c>
      <c r="AN32" s="59" t="str">
        <f>IFERROR(Exports!AN32+Imports!AN32,"..")</f>
        <v>..</v>
      </c>
      <c r="AO32" s="59" t="str">
        <f>IFERROR(Exports!AO32+Imports!AO32,"..")</f>
        <v>..</v>
      </c>
      <c r="AP32" s="59" t="str">
        <f>IFERROR(Exports!AP32+Imports!AP32,"..")</f>
        <v>..</v>
      </c>
      <c r="AQ32" s="59" t="str">
        <f>IFERROR(Exports!AQ32+Imports!AQ32,"..")</f>
        <v>..</v>
      </c>
      <c r="AR32" s="59" t="str">
        <f>IFERROR(Exports!AR32+Imports!AR32,"..")</f>
        <v>..</v>
      </c>
      <c r="AS32" s="59" t="str">
        <f>IFERROR(Exports!AS32+Imports!AS32,"..")</f>
        <v>..</v>
      </c>
      <c r="AT32" s="59" t="str">
        <f>IFERROR(Exports!AT32+Imports!AT32,"..")</f>
        <v>..</v>
      </c>
      <c r="AU32" s="59" t="str">
        <f>IFERROR(Exports!AU32+Imports!AU32,"..")</f>
        <v>..</v>
      </c>
      <c r="AV32" s="59" t="str">
        <f>IFERROR(Exports!AV32+Imports!AV32,"..")</f>
        <v>..</v>
      </c>
      <c r="AW32" s="59" t="str">
        <f>IFERROR(Exports!AW32+Imports!AW32,"..")</f>
        <v>..</v>
      </c>
      <c r="AX32" s="59" t="str">
        <f>IFERROR(Exports!AX32+Imports!AX32,"..")</f>
        <v>..</v>
      </c>
      <c r="AY32" s="59" t="str">
        <f>IFERROR(Exports!AY32+Imports!AY32,"..")</f>
        <v>..</v>
      </c>
      <c r="AZ32" s="59" t="str">
        <f>IFERROR(Exports!AZ32+Imports!AZ32,"..")</f>
        <v>..</v>
      </c>
      <c r="BA32" s="59" t="str">
        <f>IFERROR(Exports!BA32+Imports!BA32,"..")</f>
        <v>..</v>
      </c>
      <c r="BB32" s="59" t="str">
        <f>IFERROR(Exports!BB32+Imports!BB32,"..")</f>
        <v>..</v>
      </c>
      <c r="BC32" s="59" t="str">
        <f>IFERROR(Exports!BC32+Imports!BC32,"..")</f>
        <v>..</v>
      </c>
      <c r="BD32" s="59" t="str">
        <f>IFERROR(Exports!BD32+Imports!BD32,"..")</f>
        <v>..</v>
      </c>
      <c r="BE32" s="59" t="str">
        <f>IFERROR(Exports!BE32+Imports!BE32,"..")</f>
        <v>..</v>
      </c>
      <c r="BF32" s="59" t="str">
        <f>IFERROR(Exports!BF32+Imports!BF32,"..")</f>
        <v>..</v>
      </c>
      <c r="BG32" s="59" t="str">
        <f>IFERROR(Exports!BG32+Imports!BG32,"..")</f>
        <v>..</v>
      </c>
      <c r="BH32" s="59" t="str">
        <f>IFERROR(Exports!BH32+Imports!BH32,"..")</f>
        <v>..</v>
      </c>
      <c r="BI32" s="59" t="str">
        <f>IFERROR(Exports!BI32+Imports!BI32,"..")</f>
        <v>..</v>
      </c>
      <c r="BJ32" s="59" t="str">
        <f>IFERROR(Exports!BJ32+Imports!BJ32,"..")</f>
        <v>..</v>
      </c>
      <c r="BK32" s="59" t="str">
        <f>IFERROR(Exports!BK32+Imports!BK32,"..")</f>
        <v>..</v>
      </c>
      <c r="BL32" s="59" t="str">
        <f>IFERROR(Exports!BL32+Imports!BL32,"..")</f>
        <v>..</v>
      </c>
      <c r="BM32" s="59" t="str">
        <f>IFERROR(Exports!BM32+Imports!BM32,"..")</f>
        <v>..</v>
      </c>
      <c r="BN32" s="59" t="str">
        <f>IFERROR(Exports!BN32+Imports!BN32,"..")</f>
        <v>..</v>
      </c>
      <c r="BO32" s="59">
        <f>IFERROR(Exports!BO32+Imports!BO32,"..")</f>
        <v>351.93200000000002</v>
      </c>
      <c r="BP32" s="59">
        <f>IFERROR(Exports!BP32+Imports!BP32,"..")</f>
        <v>1031.8619999999999</v>
      </c>
      <c r="BQ32" s="59">
        <f>IFERROR(Exports!BQ32+Imports!BQ32,"..")</f>
        <v>567.00200000000007</v>
      </c>
      <c r="BR32" s="59">
        <f>IFERROR(Exports!BR32+Imports!BR32,"..")</f>
        <v>410</v>
      </c>
      <c r="BS32" s="59">
        <f>IFERROR(Exports!BS32+Imports!BS32,"..")</f>
        <v>476</v>
      </c>
      <c r="BT32" s="59">
        <f>IFERROR(Exports!BT32+Imports!BT32,"..")</f>
        <v>662</v>
      </c>
      <c r="BU32" s="59">
        <f>IFERROR(Exports!BU32+Imports!BU32,"..")</f>
        <v>456</v>
      </c>
      <c r="BV32" s="59">
        <f>IFERROR(Exports!BV32+Imports!BV32,"..")</f>
        <v>220</v>
      </c>
      <c r="BW32" s="59">
        <f>IFERROR(Exports!BW32+Imports!BW32,"..")</f>
        <v>372</v>
      </c>
      <c r="BX32" s="59">
        <f>IFERROR(Exports!BX32+Imports!BX32,"..")</f>
        <v>344</v>
      </c>
      <c r="BY32" s="59">
        <f>IFERROR(Exports!BY32+Imports!BY32,"..")</f>
        <v>630</v>
      </c>
      <c r="BZ32" s="59">
        <f>IFERROR(Exports!BZ32+Imports!BZ32,"..")</f>
        <v>1238</v>
      </c>
      <c r="CA32" s="59">
        <f>IFERROR(Exports!CA32+Imports!CA32,"..")</f>
        <v>1084</v>
      </c>
      <c r="CB32" s="59">
        <f>IFERROR(Exports!CB32+Imports!CB32,"..")</f>
        <v>1852</v>
      </c>
      <c r="CC32" s="59">
        <f>IFERROR(Exports!CC32+Imports!CC32,"..")</f>
        <v>3052</v>
      </c>
      <c r="CD32" s="59">
        <f>IFERROR(Exports!CD32+Imports!CD32,"..")</f>
        <v>3735</v>
      </c>
      <c r="CE32" s="59">
        <f>IFERROR(Exports!CE32+Imports!CE32,"..")</f>
        <v>2995</v>
      </c>
      <c r="CF32" s="59">
        <f>IFERROR(Exports!CF32+Imports!CF32,"..")</f>
        <v>3569</v>
      </c>
      <c r="CG32" s="59">
        <f>IFERROR(Exports!CG32+Imports!CG32,"..")</f>
        <v>5569</v>
      </c>
      <c r="CH32" s="59">
        <f>IFERROR(Exports!CH32+Imports!CH32,"..")</f>
        <v>7742</v>
      </c>
      <c r="CI32" s="59">
        <f>IFERROR(Exports!CI32+Imports!CI32,"..")</f>
        <v>8904</v>
      </c>
      <c r="CJ32" s="59">
        <f>IFERROR(Exports!CJ32+Imports!CJ32,"..")</f>
        <v>8533</v>
      </c>
      <c r="CK32" s="59">
        <f>IFERROR(Exports!CK32+Imports!CK32,"..")</f>
        <v>10290</v>
      </c>
      <c r="CL32" s="59">
        <f>IFERROR(Exports!CL32+Imports!CL32,"..")</f>
        <v>14299</v>
      </c>
      <c r="CM32" s="59">
        <f>IFERROR(Exports!CM32+Imports!CM32,"..")</f>
        <v>18260</v>
      </c>
      <c r="CN32" s="59">
        <f>IFERROR(Exports!CN32+Imports!CN32,"..")</f>
        <v>17953</v>
      </c>
      <c r="CO32" s="59">
        <f>IFERROR(Exports!CO32+Imports!CO32,"..")</f>
        <v>24517</v>
      </c>
      <c r="CP32" s="59">
        <f>IFERROR(Exports!CP32+Imports!CP32,"..")</f>
        <v>36434</v>
      </c>
      <c r="CQ32" s="59">
        <f>IFERROR(Exports!CQ32+Imports!CQ32,"..")</f>
        <v>36880</v>
      </c>
      <c r="CR32" s="59">
        <f>IFERROR(Exports!CR32+Imports!CR32,"..")</f>
        <v>54420</v>
      </c>
      <c r="CS32" s="59">
        <f>IFERROR(Exports!CS32+Imports!CS32,"..")</f>
        <v>61165</v>
      </c>
      <c r="CT32" s="59">
        <f>IFERROR(Exports!CT32+Imports!CT32,"..")</f>
        <v>77150</v>
      </c>
      <c r="CU32" s="59">
        <f>IFERROR(Exports!CU32+Imports!CU32,"..")</f>
        <v>91446</v>
      </c>
      <c r="CV32" s="59">
        <f>IFERROR(Exports!CV32+Imports!CV32,"..")</f>
        <v>109460</v>
      </c>
      <c r="CW32" s="59">
        <f>IFERROR(Exports!CW32+Imports!CW32,"..")</f>
        <v>91968</v>
      </c>
      <c r="CX32" s="59">
        <f>IFERROR(Exports!CX32+Imports!CX32,"..")</f>
        <v>119402</v>
      </c>
      <c r="CY32" s="59">
        <f>IFERROR(Exports!CY32+Imports!CY32,"..")</f>
        <v>160662</v>
      </c>
      <c r="CZ32" s="59">
        <f>IFERROR(Exports!CZ32+Imports!CZ32,"..")</f>
        <v>156723</v>
      </c>
      <c r="DA32" s="59">
        <f>IFERROR(Exports!DA32+Imports!DA32,"..")</f>
        <v>182911</v>
      </c>
      <c r="DB32" s="59">
        <f>IFERROR(Exports!DB32+Imports!DB32,"..")</f>
        <v>203555</v>
      </c>
      <c r="DC32" s="59">
        <f>IFERROR(Exports!DC32+Imports!DC32,"..")</f>
        <v>227224.71000000008</v>
      </c>
      <c r="DD32" s="59">
        <f>IFERROR(Exports!DD32+Imports!DD32,"..")</f>
        <v>189227.57199999993</v>
      </c>
      <c r="DE32" s="59">
        <f>IFERROR(Exports!DE32+Imports!DE32,"..")</f>
        <v>209974.50700000001</v>
      </c>
      <c r="DF32" s="59">
        <f>IFERROR(Exports!DF32+Imports!DF32,"..")</f>
        <v>238886.77600000001</v>
      </c>
      <c r="DG32" s="59">
        <f>IFERROR(Exports!DG32+Imports!DG32,"..")</f>
        <v>266780.42699999991</v>
      </c>
      <c r="DH32" s="59">
        <f>IFERROR(Exports!DH32+Imports!DH32,"..")</f>
        <v>356027.00900000002</v>
      </c>
      <c r="DI32" s="59">
        <f>IFERROR(Exports!DI32+Imports!DI32,"..")</f>
        <v>401988.41100000008</v>
      </c>
      <c r="DJ32" s="59">
        <f>IFERROR(Exports!DJ32+Imports!DJ32,"..")</f>
        <v>394584.53899999999</v>
      </c>
      <c r="DK32" s="59">
        <f>IFERROR(Exports!DK32+Imports!DK32,"..")</f>
        <v>508623.04700000002</v>
      </c>
      <c r="DL32" s="59">
        <f>IFERROR(Exports!DL32+Imports!DL32,"..")</f>
        <v>544963.14100000006</v>
      </c>
      <c r="DM32" s="59">
        <f>IFERROR(Exports!DM32+Imports!DM32,"..")</f>
        <v>634086.74300000002</v>
      </c>
      <c r="DN32" s="59">
        <f>IFERROR(Exports!DN32+Imports!DN32,"..")</f>
        <v>688644.49700000009</v>
      </c>
      <c r="DO32" s="59">
        <f>IFERROR(Exports!DO32+Imports!DO32,"..")</f>
        <v>816025.96</v>
      </c>
      <c r="DP32" s="59">
        <f>IFERROR(Exports!DP32+Imports!DP32,"..")</f>
        <v>675158.45299999998</v>
      </c>
      <c r="DQ32" s="59">
        <f>IFERROR(Exports!DQ32+Imports!DQ32,"..")</f>
        <v>629414.29799999995</v>
      </c>
      <c r="DR32" s="59">
        <f>IFERROR(Exports!DR32+Imports!DR32,"..")</f>
        <v>757371.99100000015</v>
      </c>
      <c r="DS32" s="59">
        <f>IFERROR(Exports!DS32+Imports!DS32,"..")</f>
        <v>772966.75399999984</v>
      </c>
      <c r="DT32" s="59">
        <f>IFERROR(Exports!DT32+Imports!DT32,"..")</f>
        <v>828194.52300000004</v>
      </c>
      <c r="DU32" s="59">
        <f>IFERROR(Exports!DU32+Imports!DU32,"..")</f>
        <v>938593.80599999987</v>
      </c>
      <c r="DV32" s="59">
        <f>IFERROR(Exports!DV32+Imports!DV32,"..")</f>
        <v>976957.4659999999</v>
      </c>
      <c r="DW32" s="59">
        <f>IFERROR(Exports!DW32+Imports!DW32,"..")</f>
        <v>749386.26599999995</v>
      </c>
      <c r="DX32" s="59">
        <f>IFERROR(Exports!DX32+Imports!DX32,"..")</f>
        <v>835160.30400000012</v>
      </c>
      <c r="DY32" s="59">
        <f>IFERROR(Exports!DY32+Imports!DY32,"..")</f>
        <v>906990.21899999992</v>
      </c>
      <c r="DZ32" s="59">
        <f>IFERROR(Exports!DZ32+Imports!DZ32,"..")</f>
        <v>899134.18800000008</v>
      </c>
      <c r="EA32" s="59">
        <f>IFERROR(Exports!EA32+Imports!EA32,"..")</f>
        <v>952663.0909999999</v>
      </c>
      <c r="EB32" s="59">
        <f>IFERROR(Exports!EB32+Imports!EB32,"..")</f>
        <v>1027360.2220000002</v>
      </c>
      <c r="EC32" s="59">
        <f>IFERROR(Exports!EC32+Imports!EC32,"..")</f>
        <v>1106918.3819999998</v>
      </c>
      <c r="ED32" s="59">
        <f>IFERROR(Exports!ED32+Imports!ED32,"..")</f>
        <v>1013200.9579999999</v>
      </c>
      <c r="EN32" s="60"/>
      <c r="EO32" s="60"/>
      <c r="EP32" s="60"/>
      <c r="EQ32" s="60"/>
      <c r="ER32" s="60"/>
      <c r="ES32" s="60"/>
      <c r="ET32" s="60"/>
      <c r="EU32" s="60"/>
    </row>
    <row r="33" spans="1:288" ht="11.2" customHeight="1" x14ac:dyDescent="0.35">
      <c r="A33" s="55" t="s">
        <v>140</v>
      </c>
      <c r="B33" s="54">
        <v>1885</v>
      </c>
      <c r="C33" s="59">
        <f>IFERROR(Exports!C33+Imports!C33,"..")</f>
        <v>20.53</v>
      </c>
      <c r="D33" s="59">
        <f>IFERROR(Exports!D33+Imports!D33,"..")</f>
        <v>35.015999999999998</v>
      </c>
      <c r="E33" s="59">
        <f>IFERROR(Exports!E33+Imports!E33,"..")</f>
        <v>42.242000000000004</v>
      </c>
      <c r="F33" s="59">
        <f>IFERROR(Exports!F33+Imports!F33,"..")</f>
        <v>67.16</v>
      </c>
      <c r="G33" s="59">
        <f>IFERROR(Exports!G33+Imports!G33,"..")</f>
        <v>60.510000000000005</v>
      </c>
      <c r="H33" s="59">
        <f>IFERROR(Exports!H33+Imports!H33,"..")</f>
        <v>138.81</v>
      </c>
      <c r="I33" s="59">
        <f>IFERROR(Exports!I33+Imports!I33,"..")</f>
        <v>169.14599999999999</v>
      </c>
      <c r="J33" s="59">
        <f>IFERROR(Exports!J33+Imports!J33,"..")</f>
        <v>157.16399999999999</v>
      </c>
      <c r="K33" s="59">
        <f>IFERROR(Exports!K33+Imports!K33,"..")</f>
        <v>206.22399999999999</v>
      </c>
      <c r="L33" s="59">
        <f>IFERROR(Exports!L33+Imports!L33,"..")</f>
        <v>186.27600000000001</v>
      </c>
      <c r="M33" s="59">
        <f>IFERROR(Exports!M33+Imports!M33,"..")</f>
        <v>306.45</v>
      </c>
      <c r="N33" s="59">
        <f>IFERROR(Exports!N33+Imports!N33,"..")</f>
        <v>270.37799999999999</v>
      </c>
      <c r="O33" s="59">
        <f>IFERROR(Exports!O33+Imports!O33,"..")</f>
        <v>605.45399999999995</v>
      </c>
      <c r="P33" s="59">
        <f>IFERROR(Exports!P33+Imports!P33,"..")</f>
        <v>594.13599999999997</v>
      </c>
      <c r="Q33" s="59">
        <f>IFERROR(Exports!Q33+Imports!Q33,"..")</f>
        <v>849.89400000000001</v>
      </c>
      <c r="R33" s="59">
        <f>IFERROR(Exports!R33+Imports!R33,"..")</f>
        <v>498.25200000000001</v>
      </c>
      <c r="S33" s="59">
        <f>IFERROR(Exports!S33+Imports!S33,"..")</f>
        <v>610.03</v>
      </c>
      <c r="T33" s="59">
        <f>IFERROR(Exports!T33+Imports!T33,"..")</f>
        <v>636.19800000000009</v>
      </c>
      <c r="U33" s="59">
        <f>IFERROR(Exports!U33+Imports!U33,"..")</f>
        <v>572.81999999999994</v>
      </c>
      <c r="V33" s="59">
        <f>IFERROR(Exports!V33+Imports!V33,"..")</f>
        <v>627.346</v>
      </c>
      <c r="W33" s="59">
        <f>IFERROR(Exports!W33+Imports!W33,"..")</f>
        <v>685.84400000000005</v>
      </c>
      <c r="X33" s="59">
        <f>IFERROR(Exports!X33+Imports!X33,"..")</f>
        <v>728.8900000000001</v>
      </c>
      <c r="Y33" s="59">
        <f>IFERROR(Exports!Y33+Imports!Y33,"..")</f>
        <v>865.92200000000003</v>
      </c>
      <c r="Z33" s="59">
        <f>IFERROR(Exports!Z33+Imports!Z33,"..")</f>
        <v>1138.8240000000001</v>
      </c>
      <c r="AA33" s="59">
        <f>IFERROR(Exports!AA33+Imports!AA33,"..")</f>
        <v>972.98</v>
      </c>
      <c r="AB33" s="59">
        <f>IFERROR(Exports!AB33+Imports!AB33,"..")</f>
        <v>1305.0239999999999</v>
      </c>
      <c r="AC33" s="59">
        <f>IFERROR(Exports!AC33+Imports!AC33,"..")</f>
        <v>1604.3200000000002</v>
      </c>
      <c r="AD33" s="59">
        <f>IFERROR(Exports!AD33+Imports!AD33,"..")</f>
        <v>2124.826</v>
      </c>
      <c r="AE33" s="59">
        <f>IFERROR(Exports!AE33+Imports!AE33,"..")</f>
        <v>2690.8220000000001</v>
      </c>
      <c r="AF33" s="59">
        <f>IFERROR(Exports!AF33+Imports!AF33,"..")</f>
        <v>2332.076</v>
      </c>
      <c r="AG33" s="59">
        <f>IFERROR(Exports!AG33+Imports!AG33,"..")</f>
        <v>8055.24</v>
      </c>
      <c r="AH33" s="59">
        <f>IFERROR(Exports!AH33+Imports!AH33,"..")</f>
        <v>10247.322</v>
      </c>
      <c r="AI33" s="59">
        <f>IFERROR(Exports!AI33+Imports!AI33,"..")</f>
        <v>3499.1059999999998</v>
      </c>
      <c r="AJ33" s="59">
        <f>IFERROR(Exports!AJ33+Imports!AJ33,"..")</f>
        <v>4612.8639999999996</v>
      </c>
      <c r="AK33" s="59">
        <f>IFERROR(Exports!AK33+Imports!AK33,"..")</f>
        <v>8705.1640000000007</v>
      </c>
      <c r="AL33" s="59">
        <f>IFERROR(Exports!AL33+Imports!AL33,"..")</f>
        <v>6752.0540000000001</v>
      </c>
      <c r="AM33" s="59">
        <f>IFERROR(Exports!AM33+Imports!AM33,"..")</f>
        <v>17983.034</v>
      </c>
      <c r="AN33" s="59">
        <f>IFERROR(Exports!AN33+Imports!AN33,"..")</f>
        <v>14250.43</v>
      </c>
      <c r="AO33" s="59">
        <f>IFERROR(Exports!AO33+Imports!AO33,"..")</f>
        <v>11751.95</v>
      </c>
      <c r="AP33" s="59">
        <f>IFERROR(Exports!AP33+Imports!AP33,"..")</f>
        <v>23041.135999999999</v>
      </c>
      <c r="AQ33" s="59">
        <f>IFERROR(Exports!AQ33+Imports!AQ33,"..")</f>
        <v>12202.871999999999</v>
      </c>
      <c r="AR33" s="59">
        <f>IFERROR(Exports!AR33+Imports!AR33,"..")</f>
        <v>14158.286</v>
      </c>
      <c r="AS33" s="59">
        <f>IFERROR(Exports!AS33+Imports!AS33,"..")</f>
        <v>13000.189999999999</v>
      </c>
      <c r="AT33" s="59">
        <f>IFERROR(Exports!AT33+Imports!AT33,"..")</f>
        <v>13238.066000000001</v>
      </c>
      <c r="AU33" s="59">
        <f>IFERROR(Exports!AU33+Imports!AU33,"..")</f>
        <v>8224.2620000000006</v>
      </c>
      <c r="AV33" s="59">
        <f>IFERROR(Exports!AV33+Imports!AV33,"..")</f>
        <v>8306.3720000000012</v>
      </c>
      <c r="AW33" s="59">
        <f>IFERROR(Exports!AW33+Imports!AW33,"..")</f>
        <v>8171.6120000000001</v>
      </c>
      <c r="AX33" s="59">
        <f>IFERROR(Exports!AX33+Imports!AX33,"..")</f>
        <v>7903.2780000000002</v>
      </c>
      <c r="AY33" s="59">
        <f>IFERROR(Exports!AY33+Imports!AY33,"..")</f>
        <v>10377.366</v>
      </c>
      <c r="AZ33" s="59">
        <f>IFERROR(Exports!AZ33+Imports!AZ33,"..")</f>
        <v>3106.5299999999997</v>
      </c>
      <c r="BA33" s="59">
        <f>IFERROR(Exports!BA33+Imports!BA33,"..")</f>
        <v>2266.732</v>
      </c>
      <c r="BB33" s="59">
        <f>IFERROR(Exports!BB33+Imports!BB33,"..")</f>
        <v>11483.060000000001</v>
      </c>
      <c r="BC33" s="59">
        <f>IFERROR(Exports!BC33+Imports!BC33,"..")</f>
        <v>6965.8119999999999</v>
      </c>
      <c r="BD33" s="59">
        <f>IFERROR(Exports!BD33+Imports!BD33,"..")</f>
        <v>3985.4859999999999</v>
      </c>
      <c r="BE33" s="59">
        <f>IFERROR(Exports!BE33+Imports!BE33,"..")</f>
        <v>2101.59</v>
      </c>
      <c r="BF33" s="59">
        <f>IFERROR(Exports!BF33+Imports!BF33,"..")</f>
        <v>302.70999999999998</v>
      </c>
      <c r="BG33" s="59">
        <f>IFERROR(Exports!BG33+Imports!BG33,"..")</f>
        <v>10.882000000000001</v>
      </c>
      <c r="BH33" s="59">
        <f>IFERROR(Exports!BH33+Imports!BH33,"..")</f>
        <v>2.0619999999999998</v>
      </c>
      <c r="BI33" s="59">
        <f>IFERROR(Exports!BI33+Imports!BI33,"..")</f>
        <v>3007.308</v>
      </c>
      <c r="BJ33" s="59">
        <f>IFERROR(Exports!BJ33+Imports!BJ33,"..")</f>
        <v>4166.0540000000001</v>
      </c>
      <c r="BK33" s="59">
        <f>IFERROR(Exports!BK33+Imports!BK33,"..")</f>
        <v>1809.85</v>
      </c>
      <c r="BL33" s="59">
        <f>IFERROR(Exports!BL33+Imports!BL33,"..")</f>
        <v>31990.554</v>
      </c>
      <c r="BM33" s="59">
        <f>IFERROR(Exports!BM33+Imports!BM33,"..")</f>
        <v>29140.776000000002</v>
      </c>
      <c r="BN33" s="59">
        <f>IFERROR(Exports!BN33+Imports!BN33,"..")</f>
        <v>65702.093999999997</v>
      </c>
      <c r="BO33" s="59">
        <f>IFERROR(Exports!BO33+Imports!BO33,"..")</f>
        <v>56927.534</v>
      </c>
      <c r="BP33" s="59">
        <f>IFERROR(Exports!BP33+Imports!BP33,"..")</f>
        <v>131330.54800000001</v>
      </c>
      <c r="BQ33" s="59">
        <f>IFERROR(Exports!BQ33+Imports!BQ33,"..")</f>
        <v>131420.53999999998</v>
      </c>
      <c r="BR33" s="59">
        <f>IFERROR(Exports!BR33+Imports!BR33,"..")</f>
        <v>99862</v>
      </c>
      <c r="BS33" s="59">
        <f>IFERROR(Exports!BS33+Imports!BS33,"..")</f>
        <v>125016</v>
      </c>
      <c r="BT33" s="59">
        <f>IFERROR(Exports!BT33+Imports!BT33,"..")</f>
        <v>95310</v>
      </c>
      <c r="BU33" s="59">
        <f>IFERROR(Exports!BU33+Imports!BU33,"..")</f>
        <v>92884</v>
      </c>
      <c r="BV33" s="59">
        <f>IFERROR(Exports!BV33+Imports!BV33,"..")</f>
        <v>124130</v>
      </c>
      <c r="BW33" s="59">
        <f>IFERROR(Exports!BW33+Imports!BW33,"..")</f>
        <v>114224</v>
      </c>
      <c r="BX33" s="59">
        <f>IFERROR(Exports!BX33+Imports!BX33,"..")</f>
        <v>83928</v>
      </c>
      <c r="BY33" s="59">
        <f>IFERROR(Exports!BY33+Imports!BY33,"..")</f>
        <v>119170</v>
      </c>
      <c r="BZ33" s="59">
        <f>IFERROR(Exports!BZ33+Imports!BZ33,"..")</f>
        <v>127008</v>
      </c>
      <c r="CA33" s="59">
        <f>IFERROR(Exports!CA33+Imports!CA33,"..")</f>
        <v>132416</v>
      </c>
      <c r="CB33" s="59">
        <f>IFERROR(Exports!CB33+Imports!CB33,"..")</f>
        <v>127120</v>
      </c>
      <c r="CC33" s="59">
        <f>IFERROR(Exports!CC33+Imports!CC33,"..")</f>
        <v>148782</v>
      </c>
      <c r="CD33" s="59">
        <f>IFERROR(Exports!CD33+Imports!CD33,"..")</f>
        <v>135701</v>
      </c>
      <c r="CE33" s="59">
        <f>IFERROR(Exports!CE33+Imports!CE33,"..")</f>
        <v>159945</v>
      </c>
      <c r="CF33" s="59">
        <f>IFERROR(Exports!CF33+Imports!CF33,"..")</f>
        <v>179935</v>
      </c>
      <c r="CG33" s="59">
        <f>IFERROR(Exports!CG33+Imports!CG33,"..")</f>
        <v>160480</v>
      </c>
      <c r="CH33" s="59">
        <f>IFERROR(Exports!CH33+Imports!CH33,"..")</f>
        <v>185688</v>
      </c>
      <c r="CI33" s="59">
        <f>IFERROR(Exports!CI33+Imports!CI33,"..")</f>
        <v>183339</v>
      </c>
      <c r="CJ33" s="59">
        <f>IFERROR(Exports!CJ33+Imports!CJ33,"..")</f>
        <v>156986</v>
      </c>
      <c r="CK33" s="59">
        <f>IFERROR(Exports!CK33+Imports!CK33,"..")</f>
        <v>176759</v>
      </c>
      <c r="CL33" s="59">
        <f>IFERROR(Exports!CL33+Imports!CL33,"..")</f>
        <v>220269</v>
      </c>
      <c r="CM33" s="59">
        <f>IFERROR(Exports!CM33+Imports!CM33,"..")</f>
        <v>273356</v>
      </c>
      <c r="CN33" s="59">
        <f>IFERROR(Exports!CN33+Imports!CN33,"..")</f>
        <v>358860</v>
      </c>
      <c r="CO33" s="59">
        <f>IFERROR(Exports!CO33+Imports!CO33,"..")</f>
        <v>401874</v>
      </c>
      <c r="CP33" s="59">
        <f>IFERROR(Exports!CP33+Imports!CP33,"..")</f>
        <v>606246</v>
      </c>
      <c r="CQ33" s="59">
        <f>IFERROR(Exports!CQ33+Imports!CQ33,"..")</f>
        <v>526494.9</v>
      </c>
      <c r="CR33" s="59">
        <f>IFERROR(Exports!CR33+Imports!CR33,"..")</f>
        <v>729732.5</v>
      </c>
      <c r="CS33" s="59">
        <f>IFERROR(Exports!CS33+Imports!CS33,"..")</f>
        <v>845786.6</v>
      </c>
      <c r="CT33" s="59">
        <f>IFERROR(Exports!CT33+Imports!CT33,"..")</f>
        <v>809572</v>
      </c>
      <c r="CU33" s="59">
        <f>IFERROR(Exports!CU33+Imports!CU33,"..")</f>
        <v>896196</v>
      </c>
      <c r="CV33" s="59">
        <f>IFERROR(Exports!CV33+Imports!CV33,"..")</f>
        <v>904552</v>
      </c>
      <c r="CW33" s="59">
        <f>IFERROR(Exports!CW33+Imports!CW33,"..")</f>
        <v>1194176</v>
      </c>
      <c r="CX33" s="59">
        <f>IFERROR(Exports!CX33+Imports!CX33,"..")</f>
        <v>1463421</v>
      </c>
      <c r="CY33" s="59">
        <f>IFERROR(Exports!CY33+Imports!CY33,"..")</f>
        <v>1781272</v>
      </c>
      <c r="CZ33" s="59">
        <f>IFERROR(Exports!CZ33+Imports!CZ33,"..")</f>
        <v>1934005</v>
      </c>
      <c r="DA33" s="59">
        <f>IFERROR(Exports!DA33+Imports!DA33,"..")</f>
        <v>2382226</v>
      </c>
      <c r="DB33" s="59">
        <f>IFERROR(Exports!DB33+Imports!DB33,"..")</f>
        <v>2385884</v>
      </c>
      <c r="DC33" s="59">
        <f>IFERROR(Exports!DC33+Imports!DC33,"..")</f>
        <v>2672995.6599999997</v>
      </c>
      <c r="DD33" s="59">
        <f>IFERROR(Exports!DD33+Imports!DD33,"..")</f>
        <v>2313522.0600000005</v>
      </c>
      <c r="DE33" s="59">
        <f>IFERROR(Exports!DE33+Imports!DE33,"..")</f>
        <v>2208664.6380000003</v>
      </c>
      <c r="DF33" s="59">
        <f>IFERROR(Exports!DF33+Imports!DF33,"..")</f>
        <v>2221514.4700000002</v>
      </c>
      <c r="DG33" s="59">
        <f>IFERROR(Exports!DG33+Imports!DG33,"..")</f>
        <v>2669550.2429999998</v>
      </c>
      <c r="DH33" s="59">
        <f>IFERROR(Exports!DH33+Imports!DH33,"..")</f>
        <v>3276733.0140000009</v>
      </c>
      <c r="DI33" s="59">
        <f>IFERROR(Exports!DI33+Imports!DI33,"..")</f>
        <v>3513376.0449999995</v>
      </c>
      <c r="DJ33" s="59">
        <f>IFERROR(Exports!DJ33+Imports!DJ33,"..")</f>
        <v>3657877.5809999993</v>
      </c>
      <c r="DK33" s="59">
        <f>IFERROR(Exports!DK33+Imports!DK33,"..")</f>
        <v>4366207.3710000012</v>
      </c>
      <c r="DL33" s="59">
        <f>IFERROR(Exports!DL33+Imports!DL33,"..")</f>
        <v>4479926.1349999998</v>
      </c>
      <c r="DM33" s="59">
        <f>IFERROR(Exports!DM33+Imports!DM33,"..")</f>
        <v>4618574.8099999996</v>
      </c>
      <c r="DN33" s="59">
        <f>IFERROR(Exports!DN33+Imports!DN33,"..")</f>
        <v>5356402.7690000003</v>
      </c>
      <c r="DO33" s="59">
        <f>IFERROR(Exports!DO33+Imports!DO33,"..")</f>
        <v>5575473.7620000001</v>
      </c>
      <c r="DP33" s="59">
        <f>IFERROR(Exports!DP33+Imports!DP33,"..")</f>
        <v>6008679.3629999999</v>
      </c>
      <c r="DQ33" s="59">
        <f>IFERROR(Exports!DQ33+Imports!DQ33,"..")</f>
        <v>5590654.5140000004</v>
      </c>
      <c r="DR33" s="59">
        <f>IFERROR(Exports!DR33+Imports!DR33,"..")</f>
        <v>6037783.4909999985</v>
      </c>
      <c r="DS33" s="59">
        <f>IFERROR(Exports!DS33+Imports!DS33,"..")</f>
        <v>5745375.2819999997</v>
      </c>
      <c r="DT33" s="59">
        <f>IFERROR(Exports!DT33+Imports!DT33,"..")</f>
        <v>6610905.546000001</v>
      </c>
      <c r="DU33" s="59">
        <f>IFERROR(Exports!DU33+Imports!DU33,"..")</f>
        <v>6351625.6180000007</v>
      </c>
      <c r="DV33" s="59">
        <f>IFERROR(Exports!DV33+Imports!DV33,"..")</f>
        <v>6894168.2419999987</v>
      </c>
      <c r="DW33" s="59">
        <f>IFERROR(Exports!DW33+Imports!DW33,"..")</f>
        <v>5762204.5200000005</v>
      </c>
      <c r="DX33" s="59">
        <f>IFERROR(Exports!DX33+Imports!DX33,"..")</f>
        <v>6119542.5720000025</v>
      </c>
      <c r="DY33" s="59">
        <f>IFERROR(Exports!DY33+Imports!DY33,"..")</f>
        <v>6366296.9900000002</v>
      </c>
      <c r="DZ33" s="59">
        <f>IFERROR(Exports!DZ33+Imports!DZ33,"..")</f>
        <v>6228303.4539999999</v>
      </c>
      <c r="EA33" s="59">
        <f>IFERROR(Exports!EA33+Imports!EA33,"..")</f>
        <v>6705002.9757500002</v>
      </c>
      <c r="EB33" s="59">
        <f>IFERROR(Exports!EB33+Imports!EB33,"..")</f>
        <v>6698321.2196199987</v>
      </c>
      <c r="EC33" s="59">
        <f>IFERROR(Exports!EC33+Imports!EC33,"..")</f>
        <v>6743396.0020000003</v>
      </c>
      <c r="ED33" s="59">
        <f>IFERROR(Exports!ED33+Imports!ED33,"..")</f>
        <v>6766912.4440000001</v>
      </c>
      <c r="EN33" s="60"/>
      <c r="EO33" s="60"/>
      <c r="EP33" s="60"/>
      <c r="EQ33" s="60"/>
      <c r="ER33" s="60"/>
      <c r="ES33" s="60"/>
      <c r="ET33" s="60"/>
      <c r="EU33" s="60"/>
    </row>
    <row r="34" spans="1:288" ht="11.2" customHeight="1" x14ac:dyDescent="0.35">
      <c r="A34" s="55" t="s">
        <v>141</v>
      </c>
      <c r="B34" s="54">
        <v>1885</v>
      </c>
      <c r="C34" s="59">
        <f>IFERROR(Exports!C34+Imports!C34,"..")</f>
        <v>17.012</v>
      </c>
      <c r="D34" s="59">
        <f>IFERROR(Exports!D34+Imports!D34,"..")</f>
        <v>50.497999999999998</v>
      </c>
      <c r="E34" s="59">
        <f>IFERROR(Exports!E34+Imports!E34,"..")</f>
        <v>35.448</v>
      </c>
      <c r="F34" s="59">
        <f>IFERROR(Exports!F34+Imports!F34,"..")</f>
        <v>59.137999999999998</v>
      </c>
      <c r="G34" s="59">
        <f>IFERROR(Exports!G34+Imports!G34,"..")</f>
        <v>81.419999999999987</v>
      </c>
      <c r="H34" s="59">
        <f>IFERROR(Exports!H34+Imports!H34,"..")</f>
        <v>172.62800000000001</v>
      </c>
      <c r="I34" s="59">
        <f>IFERROR(Exports!I34+Imports!I34,"..")</f>
        <v>138.744</v>
      </c>
      <c r="J34" s="59">
        <f>IFERROR(Exports!J34+Imports!J34,"..")</f>
        <v>124.87</v>
      </c>
      <c r="K34" s="59">
        <f>IFERROR(Exports!K34+Imports!K34,"..")</f>
        <v>80.76400000000001</v>
      </c>
      <c r="L34" s="59">
        <f>IFERROR(Exports!L34+Imports!L34,"..")</f>
        <v>205.32</v>
      </c>
      <c r="M34" s="59">
        <f>IFERROR(Exports!M34+Imports!M34,"..")</f>
        <v>293.12</v>
      </c>
      <c r="N34" s="59">
        <f>IFERROR(Exports!N34+Imports!N34,"..")</f>
        <v>410.30600000000004</v>
      </c>
      <c r="O34" s="59">
        <f>IFERROR(Exports!O34+Imports!O34,"..")</f>
        <v>539.89200000000005</v>
      </c>
      <c r="P34" s="59">
        <f>IFERROR(Exports!P34+Imports!P34,"..")</f>
        <v>634.82400000000007</v>
      </c>
      <c r="Q34" s="59">
        <f>IFERROR(Exports!Q34+Imports!Q34,"..")</f>
        <v>797.03600000000006</v>
      </c>
      <c r="R34" s="59">
        <f>IFERROR(Exports!R34+Imports!R34,"..")</f>
        <v>841.80799999999999</v>
      </c>
      <c r="S34" s="59">
        <f>IFERROR(Exports!S34+Imports!S34,"..")</f>
        <v>823.14200000000005</v>
      </c>
      <c r="T34" s="59">
        <f>IFERROR(Exports!T34+Imports!T34,"..")</f>
        <v>1538.4680000000001</v>
      </c>
      <c r="U34" s="59">
        <f>IFERROR(Exports!U34+Imports!U34,"..")</f>
        <v>892.23800000000006</v>
      </c>
      <c r="V34" s="59">
        <f>IFERROR(Exports!V34+Imports!V34,"..")</f>
        <v>2004.7340000000002</v>
      </c>
      <c r="W34" s="59">
        <f>IFERROR(Exports!W34+Imports!W34,"..")</f>
        <v>1905.8360000000002</v>
      </c>
      <c r="X34" s="59">
        <f>IFERROR(Exports!X34+Imports!X34,"..")</f>
        <v>3269.442</v>
      </c>
      <c r="Y34" s="59">
        <f>IFERROR(Exports!Y34+Imports!Y34,"..")</f>
        <v>2495.13</v>
      </c>
      <c r="Z34" s="59">
        <f>IFERROR(Exports!Z34+Imports!Z34,"..")</f>
        <v>3623.5039999999999</v>
      </c>
      <c r="AA34" s="59">
        <f>IFERROR(Exports!AA34+Imports!AA34,"..")</f>
        <v>4968.4520000000002</v>
      </c>
      <c r="AB34" s="59">
        <f>IFERROR(Exports!AB34+Imports!AB34,"..")</f>
        <v>2751.038</v>
      </c>
      <c r="AC34" s="59">
        <f>IFERROR(Exports!AC34+Imports!AC34,"..")</f>
        <v>3331.43</v>
      </c>
      <c r="AD34" s="59">
        <f>IFERROR(Exports!AD34+Imports!AD34,"..")</f>
        <v>4239.2659999999996</v>
      </c>
      <c r="AE34" s="59">
        <f>IFERROR(Exports!AE34+Imports!AE34,"..")</f>
        <v>4695.982</v>
      </c>
      <c r="AF34" s="59">
        <f>IFERROR(Exports!AF34+Imports!AF34,"..")</f>
        <v>6718.5219999999999</v>
      </c>
      <c r="AG34" s="59">
        <f>IFERROR(Exports!AG34+Imports!AG34,"..")</f>
        <v>12678.002</v>
      </c>
      <c r="AH34" s="59">
        <f>IFERROR(Exports!AH34+Imports!AH34,"..")</f>
        <v>14200.944</v>
      </c>
      <c r="AI34" s="59">
        <f>IFERROR(Exports!AI34+Imports!AI34,"..")</f>
        <v>17702.894</v>
      </c>
      <c r="AJ34" s="59">
        <f>IFERROR(Exports!AJ34+Imports!AJ34,"..")</f>
        <v>24101.351999999999</v>
      </c>
      <c r="AK34" s="59">
        <f>IFERROR(Exports!AK34+Imports!AK34,"..")</f>
        <v>22904.024000000001</v>
      </c>
      <c r="AL34" s="59">
        <f>IFERROR(Exports!AL34+Imports!AL34,"..")</f>
        <v>16695.222000000002</v>
      </c>
      <c r="AM34" s="59">
        <f>IFERROR(Exports!AM34+Imports!AM34,"..")</f>
        <v>23068.322</v>
      </c>
      <c r="AN34" s="59">
        <f>IFERROR(Exports!AN34+Imports!AN34,"..")</f>
        <v>26491.42</v>
      </c>
      <c r="AO34" s="59">
        <f>IFERROR(Exports!AO34+Imports!AO34,"..")</f>
        <v>30226.635999999999</v>
      </c>
      <c r="AP34" s="59">
        <f>IFERROR(Exports!AP34+Imports!AP34,"..")</f>
        <v>31585.5</v>
      </c>
      <c r="AQ34" s="59">
        <f>IFERROR(Exports!AQ34+Imports!AQ34,"..")</f>
        <v>30830.483999999997</v>
      </c>
      <c r="AR34" s="59">
        <f>IFERROR(Exports!AR34+Imports!AR34,"..")</f>
        <v>31092.92</v>
      </c>
      <c r="AS34" s="59">
        <f>IFERROR(Exports!AS34+Imports!AS34,"..")</f>
        <v>33707.792000000001</v>
      </c>
      <c r="AT34" s="59">
        <f>IFERROR(Exports!AT34+Imports!AT34,"..")</f>
        <v>32452.57</v>
      </c>
      <c r="AU34" s="59">
        <f>IFERROR(Exports!AU34+Imports!AU34,"..")</f>
        <v>21473.292000000001</v>
      </c>
      <c r="AV34" s="59">
        <f>IFERROR(Exports!AV34+Imports!AV34,"..")</f>
        <v>23760.114000000001</v>
      </c>
      <c r="AW34" s="59">
        <f>IFERROR(Exports!AW34+Imports!AW34,"..")</f>
        <v>28111.492000000002</v>
      </c>
      <c r="AX34" s="59">
        <f>IFERROR(Exports!AX34+Imports!AX34,"..")</f>
        <v>30010.080000000002</v>
      </c>
      <c r="AY34" s="59">
        <f>IFERROR(Exports!AY34+Imports!AY34,"..")</f>
        <v>35165.985999999997</v>
      </c>
      <c r="AZ34" s="59">
        <f>IFERROR(Exports!AZ34+Imports!AZ34,"..")</f>
        <v>33440.508000000002</v>
      </c>
      <c r="BA34" s="59">
        <f>IFERROR(Exports!BA34+Imports!BA34,"..")</f>
        <v>45261.606</v>
      </c>
      <c r="BB34" s="59">
        <f>IFERROR(Exports!BB34+Imports!BB34,"..")</f>
        <v>27420.405999999999</v>
      </c>
      <c r="BC34" s="59">
        <f>IFERROR(Exports!BC34+Imports!BC34,"..")</f>
        <v>22498.370000000003</v>
      </c>
      <c r="BD34" s="59">
        <f>IFERROR(Exports!BD34+Imports!BD34,"..")</f>
        <v>19063.414000000001</v>
      </c>
      <c r="BE34" s="59">
        <f>IFERROR(Exports!BE34+Imports!BE34,"..")</f>
        <v>24137.402000000002</v>
      </c>
      <c r="BF34" s="59">
        <f>IFERROR(Exports!BF34+Imports!BF34,"..")</f>
        <v>18936.722000000002</v>
      </c>
      <c r="BG34" s="59">
        <f>IFERROR(Exports!BG34+Imports!BG34,"..")</f>
        <v>2676.0419999999999</v>
      </c>
      <c r="BH34" s="59">
        <f>IFERROR(Exports!BH34+Imports!BH34,"..")</f>
        <v>9.0839999999999996</v>
      </c>
      <c r="BI34" s="59">
        <f>IFERROR(Exports!BI34+Imports!BI34,"..")</f>
        <v>0.14799999999999999</v>
      </c>
      <c r="BJ34" s="59">
        <f>IFERROR(Exports!BJ34+Imports!BJ34,"..")</f>
        <v>0.01</v>
      </c>
      <c r="BK34" s="59">
        <f>IFERROR(Exports!BK34+Imports!BK34,"..")</f>
        <v>3561.3519999999999</v>
      </c>
      <c r="BL34" s="59">
        <f>IFERROR(Exports!BL34+Imports!BL34,"..")</f>
        <v>12581.776</v>
      </c>
      <c r="BM34" s="59">
        <f>IFERROR(Exports!BM34+Imports!BM34,"..")</f>
        <v>7878.1679999999997</v>
      </c>
      <c r="BN34" s="59">
        <f>IFERROR(Exports!BN34+Imports!BN34,"..")</f>
        <v>18198.488000000001</v>
      </c>
      <c r="BO34" s="59">
        <f>IFERROR(Exports!BO34+Imports!BO34,"..")</f>
        <v>61946.957999999999</v>
      </c>
      <c r="BP34" s="59">
        <f>IFERROR(Exports!BP34+Imports!BP34,"..")</f>
        <v>154288.89000000001</v>
      </c>
      <c r="BQ34" s="59">
        <f>IFERROR(Exports!BQ34+Imports!BQ34,"..")</f>
        <v>184190.78399999999</v>
      </c>
      <c r="BR34" s="59">
        <f>IFERROR(Exports!BR34+Imports!BR34,"..")</f>
        <v>177300</v>
      </c>
      <c r="BS34" s="59">
        <f>IFERROR(Exports!BS34+Imports!BS34,"..")</f>
        <v>124468</v>
      </c>
      <c r="BT34" s="59">
        <f>IFERROR(Exports!BT34+Imports!BT34,"..")</f>
        <v>153990</v>
      </c>
      <c r="BU34" s="59">
        <f>IFERROR(Exports!BU34+Imports!BU34,"..")</f>
        <v>218164</v>
      </c>
      <c r="BV34" s="59">
        <f>IFERROR(Exports!BV34+Imports!BV34,"..")</f>
        <v>303522</v>
      </c>
      <c r="BW34" s="59">
        <f>IFERROR(Exports!BW34+Imports!BW34,"..")</f>
        <v>253064</v>
      </c>
      <c r="BX34" s="59">
        <f>IFERROR(Exports!BX34+Imports!BX34,"..")</f>
        <v>264520</v>
      </c>
      <c r="BY34" s="59">
        <f>IFERROR(Exports!BY34+Imports!BY34,"..")</f>
        <v>352414</v>
      </c>
      <c r="BZ34" s="59">
        <f>IFERROR(Exports!BZ34+Imports!BZ34,"..")</f>
        <v>453866</v>
      </c>
      <c r="CA34" s="59">
        <f>IFERROR(Exports!CA34+Imports!CA34,"..")</f>
        <v>472800</v>
      </c>
      <c r="CB34" s="59">
        <f>IFERROR(Exports!CB34+Imports!CB34,"..")</f>
        <v>475544</v>
      </c>
      <c r="CC34" s="59">
        <f>IFERROR(Exports!CC34+Imports!CC34,"..")</f>
        <v>650278</v>
      </c>
      <c r="CD34" s="59">
        <f>IFERROR(Exports!CD34+Imports!CD34,"..")</f>
        <v>699314</v>
      </c>
      <c r="CE34" s="59">
        <f>IFERROR(Exports!CE34+Imports!CE34,"..")</f>
        <v>750583</v>
      </c>
      <c r="CF34" s="59">
        <f>IFERROR(Exports!CF34+Imports!CF34,"..")</f>
        <v>887500</v>
      </c>
      <c r="CG34" s="59">
        <f>IFERROR(Exports!CG34+Imports!CG34,"..")</f>
        <v>991977</v>
      </c>
      <c r="CH34" s="59">
        <f>IFERROR(Exports!CH34+Imports!CH34,"..")</f>
        <v>1246926</v>
      </c>
      <c r="CI34" s="59">
        <f>IFERROR(Exports!CI34+Imports!CI34,"..")</f>
        <v>1516627</v>
      </c>
      <c r="CJ34" s="59">
        <f>IFERROR(Exports!CJ34+Imports!CJ34,"..")</f>
        <v>1771177</v>
      </c>
      <c r="CK34" s="59">
        <f>IFERROR(Exports!CK34+Imports!CK34,"..")</f>
        <v>1997504</v>
      </c>
      <c r="CL34" s="59">
        <f>IFERROR(Exports!CL34+Imports!CL34,"..")</f>
        <v>2671266</v>
      </c>
      <c r="CM34" s="59">
        <f>IFERROR(Exports!CM34+Imports!CM34,"..")</f>
        <v>3243109</v>
      </c>
      <c r="CN34" s="59">
        <f>IFERROR(Exports!CN34+Imports!CN34,"..")</f>
        <v>3873845</v>
      </c>
      <c r="CO34" s="59">
        <f>IFERROR(Exports!CO34+Imports!CO34,"..")</f>
        <v>4801692</v>
      </c>
      <c r="CP34" s="59">
        <f>IFERROR(Exports!CP34+Imports!CP34,"..")</f>
        <v>6109401</v>
      </c>
      <c r="CQ34" s="59">
        <f>IFERROR(Exports!CQ34+Imports!CQ34,"..")</f>
        <v>5998824</v>
      </c>
      <c r="CR34" s="59">
        <f>IFERROR(Exports!CR34+Imports!CR34,"..")</f>
        <v>6528560</v>
      </c>
      <c r="CS34" s="59">
        <f>IFERROR(Exports!CS34+Imports!CS34,"..")</f>
        <v>7588783</v>
      </c>
      <c r="CT34" s="59">
        <f>IFERROR(Exports!CT34+Imports!CT34,"..")</f>
        <v>8844835</v>
      </c>
      <c r="CU34" s="59">
        <f>IFERROR(Exports!CU34+Imports!CU34,"..")</f>
        <v>9856319</v>
      </c>
      <c r="CV34" s="59">
        <f>IFERROR(Exports!CV34+Imports!CV34,"..")</f>
        <v>10351667</v>
      </c>
      <c r="CW34" s="59">
        <f>IFERROR(Exports!CW34+Imports!CW34,"..")</f>
        <v>11864765</v>
      </c>
      <c r="CX34" s="59">
        <f>IFERROR(Exports!CX34+Imports!CX34,"..")</f>
        <v>14595344</v>
      </c>
      <c r="CY34" s="59">
        <f>IFERROR(Exports!CY34+Imports!CY34,"..")</f>
        <v>17553283</v>
      </c>
      <c r="CZ34" s="59">
        <f>IFERROR(Exports!CZ34+Imports!CZ34,"..")</f>
        <v>16825095</v>
      </c>
      <c r="DA34" s="59">
        <f>IFERROR(Exports!DA34+Imports!DA34,"..")</f>
        <v>18484007</v>
      </c>
      <c r="DB34" s="59">
        <f>IFERROR(Exports!DB34+Imports!DB34,"..")</f>
        <v>21734456</v>
      </c>
      <c r="DC34" s="59">
        <f>IFERROR(Exports!DC34+Imports!DC34,"..")</f>
        <v>22653770.076000001</v>
      </c>
      <c r="DD34" s="59">
        <f>IFERROR(Exports!DD34+Imports!DD34,"..")</f>
        <v>23227710.127999999</v>
      </c>
      <c r="DE34" s="59">
        <f>IFERROR(Exports!DE34+Imports!DE34,"..")</f>
        <v>23864512.778999999</v>
      </c>
      <c r="DF34" s="59">
        <f>IFERROR(Exports!DF34+Imports!DF34,"..")</f>
        <v>26345488.426999997</v>
      </c>
      <c r="DG34" s="59">
        <f>IFERROR(Exports!DG34+Imports!DG34,"..")</f>
        <v>27624289.526000001</v>
      </c>
      <c r="DH34" s="59">
        <f>IFERROR(Exports!DH34+Imports!DH34,"..")</f>
        <v>29058927.813999996</v>
      </c>
      <c r="DI34" s="59">
        <f>IFERROR(Exports!DI34+Imports!DI34,"..")</f>
        <v>27245418.206</v>
      </c>
      <c r="DJ34" s="59">
        <f>IFERROR(Exports!DJ34+Imports!DJ34,"..")</f>
        <v>25617382.981000002</v>
      </c>
      <c r="DK34" s="59">
        <f>IFERROR(Exports!DK34+Imports!DK34,"..")</f>
        <v>30240800.920999996</v>
      </c>
      <c r="DL34" s="59">
        <f>IFERROR(Exports!DL34+Imports!DL34,"..")</f>
        <v>30153486.839999996</v>
      </c>
      <c r="DM34" s="59">
        <f>IFERROR(Exports!DM34+Imports!DM34,"..")</f>
        <v>32931995.148000002</v>
      </c>
      <c r="DN34" s="59">
        <f>IFERROR(Exports!DN34+Imports!DN34,"..")</f>
        <v>38864477.560000002</v>
      </c>
      <c r="DO34" s="59">
        <f>IFERROR(Exports!DO34+Imports!DO34,"..")</f>
        <v>38258264.993000001</v>
      </c>
      <c r="DP34" s="59">
        <f>IFERROR(Exports!DP34+Imports!DP34,"..")</f>
        <v>38063201.004000001</v>
      </c>
      <c r="DQ34" s="59">
        <f>IFERROR(Exports!DQ34+Imports!DQ34,"..")</f>
        <v>35921849.559999995</v>
      </c>
      <c r="DR34" s="59">
        <f>IFERROR(Exports!DR34+Imports!DR34,"..")</f>
        <v>42073994.599999994</v>
      </c>
      <c r="DS34" s="59">
        <f>IFERROR(Exports!DS34+Imports!DS34,"..")</f>
        <v>48416958.219000012</v>
      </c>
      <c r="DT34" s="59">
        <f>IFERROR(Exports!DT34+Imports!DT34,"..")</f>
        <v>49984750.744000003</v>
      </c>
      <c r="DU34" s="59">
        <f>IFERROR(Exports!DU34+Imports!DU34,"..")</f>
        <v>54645900.40199998</v>
      </c>
      <c r="DV34" s="59">
        <f>IFERROR(Exports!DV34+Imports!DV34,"..")</f>
        <v>70610755.493999988</v>
      </c>
      <c r="DW34" s="59">
        <f>IFERROR(Exports!DW34+Imports!DW34,"..")</f>
        <v>54840813.405000016</v>
      </c>
      <c r="DX34" s="59">
        <f>IFERROR(Exports!DX34+Imports!DX34,"..")</f>
        <v>63660898.906999998</v>
      </c>
      <c r="DY34" s="59">
        <f>IFERROR(Exports!DY34+Imports!DY34,"..")</f>
        <v>71447880.013000011</v>
      </c>
      <c r="DZ34" s="59">
        <f>IFERROR(Exports!DZ34+Imports!DZ34,"..")</f>
        <v>64866589.06099999</v>
      </c>
      <c r="EA34" s="59">
        <f>IFERROR(Exports!EA34+Imports!EA34,"..")</f>
        <v>67510253.771490008</v>
      </c>
      <c r="EB34" s="59">
        <f>IFERROR(Exports!EB34+Imports!EB34,"..")</f>
        <v>62756387.445520014</v>
      </c>
      <c r="EC34" s="59">
        <f>IFERROR(Exports!EC34+Imports!EC34,"..")</f>
        <v>55099608.192000009</v>
      </c>
      <c r="ED34" s="59">
        <f>IFERROR(Exports!ED34+Imports!ED34,"..")</f>
        <v>62913770.324000001</v>
      </c>
      <c r="EN34" s="60"/>
      <c r="EO34" s="60"/>
      <c r="EP34" s="60"/>
      <c r="EQ34" s="60"/>
      <c r="ER34" s="60"/>
      <c r="ES34" s="60"/>
      <c r="ET34" s="60"/>
      <c r="EU34" s="60"/>
    </row>
    <row r="35" spans="1:288" ht="11.2" customHeight="1" x14ac:dyDescent="0.35">
      <c r="A35" s="55" t="s">
        <v>142</v>
      </c>
      <c r="B35" s="54" t="s">
        <v>54</v>
      </c>
      <c r="C35" s="59" t="str">
        <f>IFERROR(Exports!C35+Imports!C35,"..")</f>
        <v>..</v>
      </c>
      <c r="D35" s="59" t="str">
        <f>IFERROR(Exports!D35+Imports!D35,"..")</f>
        <v>..</v>
      </c>
      <c r="E35" s="59" t="str">
        <f>IFERROR(Exports!E35+Imports!E35,"..")</f>
        <v>..</v>
      </c>
      <c r="F35" s="59" t="str">
        <f>IFERROR(Exports!F35+Imports!F35,"..")</f>
        <v>..</v>
      </c>
      <c r="G35" s="59" t="str">
        <f>IFERROR(Exports!G35+Imports!G35,"..")</f>
        <v>..</v>
      </c>
      <c r="H35" s="59" t="str">
        <f>IFERROR(Exports!H35+Imports!H35,"..")</f>
        <v>..</v>
      </c>
      <c r="I35" s="59" t="str">
        <f>IFERROR(Exports!I35+Imports!I35,"..")</f>
        <v>..</v>
      </c>
      <c r="J35" s="59" t="str">
        <f>IFERROR(Exports!J35+Imports!J35,"..")</f>
        <v>..</v>
      </c>
      <c r="K35" s="59" t="str">
        <f>IFERROR(Exports!K35+Imports!K35,"..")</f>
        <v>..</v>
      </c>
      <c r="L35" s="59" t="str">
        <f>IFERROR(Exports!L35+Imports!L35,"..")</f>
        <v>..</v>
      </c>
      <c r="M35" s="59" t="str">
        <f>IFERROR(Exports!M35+Imports!M35,"..")</f>
        <v>..</v>
      </c>
      <c r="N35" s="59" t="str">
        <f>IFERROR(Exports!N35+Imports!N35,"..")</f>
        <v>..</v>
      </c>
      <c r="O35" s="59" t="str">
        <f>IFERROR(Exports!O35+Imports!O35,"..")</f>
        <v>..</v>
      </c>
      <c r="P35" s="59" t="str">
        <f>IFERROR(Exports!P35+Imports!P35,"..")</f>
        <v>..</v>
      </c>
      <c r="Q35" s="59" t="str">
        <f>IFERROR(Exports!Q35+Imports!Q35,"..")</f>
        <v>..</v>
      </c>
      <c r="R35" s="59" t="str">
        <f>IFERROR(Exports!R35+Imports!R35,"..")</f>
        <v>..</v>
      </c>
      <c r="S35" s="59" t="str">
        <f>IFERROR(Exports!S35+Imports!S35,"..")</f>
        <v>..</v>
      </c>
      <c r="T35" s="59" t="str">
        <f>IFERROR(Exports!T35+Imports!T35,"..")</f>
        <v>..</v>
      </c>
      <c r="U35" s="59" t="str">
        <f>IFERROR(Exports!U35+Imports!U35,"..")</f>
        <v>..</v>
      </c>
      <c r="V35" s="59" t="str">
        <f>IFERROR(Exports!V35+Imports!V35,"..")</f>
        <v>..</v>
      </c>
      <c r="W35" s="59" t="str">
        <f>IFERROR(Exports!W35+Imports!W35,"..")</f>
        <v>..</v>
      </c>
      <c r="X35" s="59" t="str">
        <f>IFERROR(Exports!X35+Imports!X35,"..")</f>
        <v>..</v>
      </c>
      <c r="Y35" s="59" t="str">
        <f>IFERROR(Exports!Y35+Imports!Y35,"..")</f>
        <v>..</v>
      </c>
      <c r="Z35" s="59" t="str">
        <f>IFERROR(Exports!Z35+Imports!Z35,"..")</f>
        <v>..</v>
      </c>
      <c r="AA35" s="59" t="str">
        <f>IFERROR(Exports!AA35+Imports!AA35,"..")</f>
        <v>..</v>
      </c>
      <c r="AB35" s="59" t="str">
        <f>IFERROR(Exports!AB35+Imports!AB35,"..")</f>
        <v>..</v>
      </c>
      <c r="AC35" s="59" t="str">
        <f>IFERROR(Exports!AC35+Imports!AC35,"..")</f>
        <v>..</v>
      </c>
      <c r="AD35" s="59" t="str">
        <f>IFERROR(Exports!AD35+Imports!AD35,"..")</f>
        <v>..</v>
      </c>
      <c r="AE35" s="59" t="str">
        <f>IFERROR(Exports!AE35+Imports!AE35,"..")</f>
        <v>..</v>
      </c>
      <c r="AF35" s="59" t="str">
        <f>IFERROR(Exports!AF35+Imports!AF35,"..")</f>
        <v>..</v>
      </c>
      <c r="AG35" s="59" t="str">
        <f>IFERROR(Exports!AG35+Imports!AG35,"..")</f>
        <v>..</v>
      </c>
      <c r="AH35" s="59" t="str">
        <f>IFERROR(Exports!AH35+Imports!AH35,"..")</f>
        <v>..</v>
      </c>
      <c r="AI35" s="59" t="str">
        <f>IFERROR(Exports!AI35+Imports!AI35,"..")</f>
        <v>..</v>
      </c>
      <c r="AJ35" s="59" t="str">
        <f>IFERROR(Exports!AJ35+Imports!AJ35,"..")</f>
        <v>..</v>
      </c>
      <c r="AK35" s="59" t="str">
        <f>IFERROR(Exports!AK35+Imports!AK35,"..")</f>
        <v>..</v>
      </c>
      <c r="AL35" s="59" t="str">
        <f>IFERROR(Exports!AL35+Imports!AL35,"..")</f>
        <v>..</v>
      </c>
      <c r="AM35" s="59" t="str">
        <f>IFERROR(Exports!AM35+Imports!AM35,"..")</f>
        <v>..</v>
      </c>
      <c r="AN35" s="59" t="str">
        <f>IFERROR(Exports!AN35+Imports!AN35,"..")</f>
        <v>..</v>
      </c>
      <c r="AO35" s="59" t="str">
        <f>IFERROR(Exports!AO35+Imports!AO35,"..")</f>
        <v>..</v>
      </c>
      <c r="AP35" s="59" t="str">
        <f>IFERROR(Exports!AP35+Imports!AP35,"..")</f>
        <v>..</v>
      </c>
      <c r="AQ35" s="59" t="str">
        <f>IFERROR(Exports!AQ35+Imports!AQ35,"..")</f>
        <v>..</v>
      </c>
      <c r="AR35" s="59" t="str">
        <f>IFERROR(Exports!AR35+Imports!AR35,"..")</f>
        <v>..</v>
      </c>
      <c r="AS35" s="59" t="str">
        <f>IFERROR(Exports!AS35+Imports!AS35,"..")</f>
        <v>..</v>
      </c>
      <c r="AT35" s="59" t="str">
        <f>IFERROR(Exports!AT35+Imports!AT35,"..")</f>
        <v>..</v>
      </c>
      <c r="AU35" s="59" t="str">
        <f>IFERROR(Exports!AU35+Imports!AU35,"..")</f>
        <v>..</v>
      </c>
      <c r="AV35" s="59" t="str">
        <f>IFERROR(Exports!AV35+Imports!AV35,"..")</f>
        <v>..</v>
      </c>
      <c r="AW35" s="59" t="str">
        <f>IFERROR(Exports!AW35+Imports!AW35,"..")</f>
        <v>..</v>
      </c>
      <c r="AX35" s="59" t="str">
        <f>IFERROR(Exports!AX35+Imports!AX35,"..")</f>
        <v>..</v>
      </c>
      <c r="AY35" s="59" t="str">
        <f>IFERROR(Exports!AY35+Imports!AY35,"..")</f>
        <v>..</v>
      </c>
      <c r="AZ35" s="59" t="str">
        <f>IFERROR(Exports!AZ35+Imports!AZ35,"..")</f>
        <v>..</v>
      </c>
      <c r="BA35" s="59" t="str">
        <f>IFERROR(Exports!BA35+Imports!BA35,"..")</f>
        <v>..</v>
      </c>
      <c r="BB35" s="59" t="str">
        <f>IFERROR(Exports!BB35+Imports!BB35,"..")</f>
        <v>..</v>
      </c>
      <c r="BC35" s="59" t="str">
        <f>IFERROR(Exports!BC35+Imports!BC35,"..")</f>
        <v>..</v>
      </c>
      <c r="BD35" s="59" t="str">
        <f>IFERROR(Exports!BD35+Imports!BD35,"..")</f>
        <v>..</v>
      </c>
      <c r="BE35" s="59" t="str">
        <f>IFERROR(Exports!BE35+Imports!BE35,"..")</f>
        <v>..</v>
      </c>
      <c r="BF35" s="59" t="str">
        <f>IFERROR(Exports!BF35+Imports!BF35,"..")</f>
        <v>..</v>
      </c>
      <c r="BG35" s="59" t="str">
        <f>IFERROR(Exports!BG35+Imports!BG35,"..")</f>
        <v>..</v>
      </c>
      <c r="BH35" s="59" t="str">
        <f>IFERROR(Exports!BH35+Imports!BH35,"..")</f>
        <v>..</v>
      </c>
      <c r="BI35" s="59" t="str">
        <f>IFERROR(Exports!BI35+Imports!BI35,"..")</f>
        <v>..</v>
      </c>
      <c r="BJ35" s="59" t="str">
        <f>IFERROR(Exports!BJ35+Imports!BJ35,"..")</f>
        <v>..</v>
      </c>
      <c r="BK35" s="59" t="str">
        <f>IFERROR(Exports!BK35+Imports!BK35,"..")</f>
        <v>..</v>
      </c>
      <c r="BL35" s="59" t="str">
        <f>IFERROR(Exports!BL35+Imports!BL35,"..")</f>
        <v>..</v>
      </c>
      <c r="BM35" s="59" t="str">
        <f>IFERROR(Exports!BM35+Imports!BM35,"..")</f>
        <v>..</v>
      </c>
      <c r="BN35" s="59" t="str">
        <f>IFERROR(Exports!BN35+Imports!BN35,"..")</f>
        <v>..</v>
      </c>
      <c r="BO35" s="59" t="str">
        <f>IFERROR(Exports!BO35+Imports!BO35,"..")</f>
        <v>..</v>
      </c>
      <c r="BP35" s="59" t="str">
        <f>IFERROR(Exports!BP35+Imports!BP35,"..")</f>
        <v>..</v>
      </c>
      <c r="BQ35" s="59" t="str">
        <f>IFERROR(Exports!BQ35+Imports!BQ35,"..")</f>
        <v>..</v>
      </c>
      <c r="BR35" s="59" t="str">
        <f>IFERROR(Exports!BR35+Imports!BR35,"..")</f>
        <v>..</v>
      </c>
      <c r="BS35" s="59" t="str">
        <f>IFERROR(Exports!BS35+Imports!BS35,"..")</f>
        <v>..</v>
      </c>
      <c r="BT35" s="59" t="str">
        <f>IFERROR(Exports!BT35+Imports!BT35,"..")</f>
        <v>..</v>
      </c>
      <c r="BU35" s="59" t="str">
        <f>IFERROR(Exports!BU35+Imports!BU35,"..")</f>
        <v>..</v>
      </c>
      <c r="BV35" s="59">
        <f>IFERROR(Exports!BV35+Imports!BV35,"..")</f>
        <v>22730</v>
      </c>
      <c r="BW35" s="59">
        <f>IFERROR(Exports!BW35+Imports!BW35,"..")</f>
        <v>20626</v>
      </c>
      <c r="BX35" s="59">
        <f>IFERROR(Exports!BX35+Imports!BX35,"..")</f>
        <v>14278</v>
      </c>
      <c r="BY35" s="59">
        <f>IFERROR(Exports!BY35+Imports!BY35,"..")</f>
        <v>15638</v>
      </c>
      <c r="BZ35" s="59">
        <f>IFERROR(Exports!BZ35+Imports!BZ35,"..")</f>
        <v>17146</v>
      </c>
      <c r="CA35" s="59">
        <f>IFERROR(Exports!CA35+Imports!CA35,"..")</f>
        <v>24902</v>
      </c>
      <c r="CB35" s="59">
        <f>IFERROR(Exports!CB35+Imports!CB35,"..")</f>
        <v>42446</v>
      </c>
      <c r="CC35" s="59">
        <f>IFERROR(Exports!CC35+Imports!CC35,"..")</f>
        <v>34762</v>
      </c>
      <c r="CD35" s="59">
        <f>IFERROR(Exports!CD35+Imports!CD35,"..")</f>
        <v>37061</v>
      </c>
      <c r="CE35" s="59">
        <f>IFERROR(Exports!CE35+Imports!CE35,"..")</f>
        <v>33488</v>
      </c>
      <c r="CF35" s="59">
        <f>IFERROR(Exports!CF35+Imports!CF35,"..")</f>
        <v>44929</v>
      </c>
      <c r="CG35" s="59">
        <f>IFERROR(Exports!CG35+Imports!CG35,"..")</f>
        <v>50772</v>
      </c>
      <c r="CH35" s="59">
        <f>IFERROR(Exports!CH35+Imports!CH35,"..")</f>
        <v>49808</v>
      </c>
      <c r="CI35" s="59">
        <f>IFERROR(Exports!CI35+Imports!CI35,"..")</f>
        <v>54745</v>
      </c>
      <c r="CJ35" s="59">
        <f>IFERROR(Exports!CJ35+Imports!CJ35,"..")</f>
        <v>47793</v>
      </c>
      <c r="CK35" s="59">
        <f>IFERROR(Exports!CK35+Imports!CK35,"..")</f>
        <v>47158</v>
      </c>
      <c r="CL35" s="59">
        <f>IFERROR(Exports!CL35+Imports!CL35,"..")</f>
        <v>45990</v>
      </c>
      <c r="CM35" s="59">
        <f>IFERROR(Exports!CM35+Imports!CM35,"..")</f>
        <v>117433</v>
      </c>
      <c r="CN35" s="59">
        <f>IFERROR(Exports!CN35+Imports!CN35,"..")</f>
        <v>149437</v>
      </c>
      <c r="CO35" s="59">
        <f>IFERROR(Exports!CO35+Imports!CO35,"..")</f>
        <v>160491</v>
      </c>
      <c r="CP35" s="59">
        <f>IFERROR(Exports!CP35+Imports!CP35,"..")</f>
        <v>244842</v>
      </c>
      <c r="CQ35" s="59">
        <f>IFERROR(Exports!CQ35+Imports!CQ35,"..")</f>
        <v>259238</v>
      </c>
      <c r="CR35" s="59">
        <f>IFERROR(Exports!CR35+Imports!CR35,"..")</f>
        <v>235316</v>
      </c>
      <c r="CS35" s="59">
        <f>IFERROR(Exports!CS35+Imports!CS35,"..")</f>
        <v>408228</v>
      </c>
      <c r="CT35" s="59">
        <f>IFERROR(Exports!CT35+Imports!CT35,"..")</f>
        <v>533144</v>
      </c>
      <c r="CU35" s="59">
        <f>IFERROR(Exports!CU35+Imports!CU35,"..")</f>
        <v>378058</v>
      </c>
      <c r="CV35" s="59">
        <f>IFERROR(Exports!CV35+Imports!CV35,"..")</f>
        <v>486324</v>
      </c>
      <c r="CW35" s="59">
        <f>IFERROR(Exports!CW35+Imports!CW35,"..")</f>
        <v>558988</v>
      </c>
      <c r="CX35" s="59">
        <f>IFERROR(Exports!CX35+Imports!CX35,"..")</f>
        <v>457576</v>
      </c>
      <c r="CY35" s="59">
        <f>IFERROR(Exports!CY35+Imports!CY35,"..")</f>
        <v>429202</v>
      </c>
      <c r="CZ35" s="59">
        <f>IFERROR(Exports!CZ35+Imports!CZ35,"..")</f>
        <v>249500</v>
      </c>
      <c r="DA35" s="59">
        <f>IFERROR(Exports!DA35+Imports!DA35,"..")</f>
        <v>206523</v>
      </c>
      <c r="DB35" s="59">
        <f>IFERROR(Exports!DB35+Imports!DB35,"..")</f>
        <v>163839</v>
      </c>
      <c r="DC35" s="59">
        <f>IFERROR(Exports!DC35+Imports!DC35,"..")</f>
        <v>195007.34900000002</v>
      </c>
      <c r="DD35" s="59">
        <f>IFERROR(Exports!DD35+Imports!DD35,"..")</f>
        <v>49259.310000000005</v>
      </c>
      <c r="DE35" s="59">
        <f>IFERROR(Exports!DE35+Imports!DE35,"..")</f>
        <v>85457.395000000004</v>
      </c>
      <c r="DF35" s="59">
        <f>IFERROR(Exports!DF35+Imports!DF35,"..")</f>
        <v>158849.52900000001</v>
      </c>
      <c r="DG35" s="59">
        <f>IFERROR(Exports!DG35+Imports!DG35,"..")</f>
        <v>158628.20699999999</v>
      </c>
      <c r="DH35" s="59">
        <f>IFERROR(Exports!DH35+Imports!DH35,"..")</f>
        <v>168680.967</v>
      </c>
      <c r="DI35" s="59">
        <f>IFERROR(Exports!DI35+Imports!DI35,"..")</f>
        <v>243071.24199999997</v>
      </c>
      <c r="DJ35" s="59">
        <f>IFERROR(Exports!DJ35+Imports!DJ35,"..")</f>
        <v>279850.45799999998</v>
      </c>
      <c r="DK35" s="59">
        <f>IFERROR(Exports!DK35+Imports!DK35,"..")</f>
        <v>270534.04500000004</v>
      </c>
      <c r="DL35" s="59">
        <f>IFERROR(Exports!DL35+Imports!DL35,"..")</f>
        <v>327717.185</v>
      </c>
      <c r="DM35" s="59">
        <f>IFERROR(Exports!DM35+Imports!DM35,"..")</f>
        <v>404674.31200000003</v>
      </c>
      <c r="DN35" s="59">
        <f>IFERROR(Exports!DN35+Imports!DN35,"..")</f>
        <v>565492.43699999992</v>
      </c>
      <c r="DO35" s="59">
        <f>IFERROR(Exports!DO35+Imports!DO35,"..")</f>
        <v>650835.53099999996</v>
      </c>
      <c r="DP35" s="59">
        <f>IFERROR(Exports!DP35+Imports!DP35,"..")</f>
        <v>702719.83600000001</v>
      </c>
      <c r="DQ35" s="59">
        <f>IFERROR(Exports!DQ35+Imports!DQ35,"..")</f>
        <v>690260.63300000003</v>
      </c>
      <c r="DR35" s="59">
        <f>IFERROR(Exports!DR35+Imports!DR35,"..")</f>
        <v>622243.77599999995</v>
      </c>
      <c r="DS35" s="59">
        <f>IFERROR(Exports!DS35+Imports!DS35,"..")</f>
        <v>757207.78200000001</v>
      </c>
      <c r="DT35" s="59">
        <f>IFERROR(Exports!DT35+Imports!DT35,"..")</f>
        <v>724654.66300000006</v>
      </c>
      <c r="DU35" s="59">
        <f>IFERROR(Exports!DU35+Imports!DU35,"..")</f>
        <v>939651.84100000001</v>
      </c>
      <c r="DV35" s="59">
        <f>IFERROR(Exports!DV35+Imports!DV35,"..")</f>
        <v>853784.79500000016</v>
      </c>
      <c r="DW35" s="59">
        <f>IFERROR(Exports!DW35+Imports!DW35,"..")</f>
        <v>942246.65300000017</v>
      </c>
      <c r="DX35" s="59">
        <f>IFERROR(Exports!DX35+Imports!DX35,"..")</f>
        <v>933790.75900000008</v>
      </c>
      <c r="DY35" s="59">
        <f>IFERROR(Exports!DY35+Imports!DY35,"..")</f>
        <v>1044506.6359999999</v>
      </c>
      <c r="DZ35" s="59">
        <f>IFERROR(Exports!DZ35+Imports!DZ35,"..")</f>
        <v>940220.62999999989</v>
      </c>
      <c r="EA35" s="59">
        <f>IFERROR(Exports!EA35+Imports!EA35,"..")</f>
        <v>901013.34299999999</v>
      </c>
      <c r="EB35" s="59">
        <f>IFERROR(Exports!EB35+Imports!EB35,"..")</f>
        <v>716630.995</v>
      </c>
      <c r="EC35" s="59">
        <f>IFERROR(Exports!EC35+Imports!EC35,"..")</f>
        <v>793193.41299999994</v>
      </c>
      <c r="ED35" s="59">
        <f>IFERROR(Exports!ED35+Imports!ED35,"..")</f>
        <v>703212.28200000001</v>
      </c>
      <c r="EN35" s="60"/>
      <c r="EO35" s="60"/>
      <c r="EP35" s="60"/>
      <c r="EQ35" s="60"/>
      <c r="ER35" s="60"/>
      <c r="ES35" s="60"/>
      <c r="ET35" s="60"/>
      <c r="EU35" s="60"/>
    </row>
    <row r="36" spans="1:288" ht="11.2" customHeight="1" x14ac:dyDescent="0.35">
      <c r="A36" s="55" t="s">
        <v>143</v>
      </c>
      <c r="B36" s="54">
        <v>1910</v>
      </c>
      <c r="C36" s="59" t="str">
        <f>IFERROR(Exports!C36+Imports!C36,"..")</f>
        <v>..</v>
      </c>
      <c r="D36" s="59" t="str">
        <f>IFERROR(Exports!D36+Imports!D36,"..")</f>
        <v>..</v>
      </c>
      <c r="E36" s="59" t="str">
        <f>IFERROR(Exports!E36+Imports!E36,"..")</f>
        <v>..</v>
      </c>
      <c r="F36" s="59" t="str">
        <f>IFERROR(Exports!F36+Imports!F36,"..")</f>
        <v>..</v>
      </c>
      <c r="G36" s="59" t="str">
        <f>IFERROR(Exports!G36+Imports!G36,"..")</f>
        <v>..</v>
      </c>
      <c r="H36" s="59" t="str">
        <f>IFERROR(Exports!H36+Imports!H36,"..")</f>
        <v>..</v>
      </c>
      <c r="I36" s="59" t="str">
        <f>IFERROR(Exports!I36+Imports!I36,"..")</f>
        <v>..</v>
      </c>
      <c r="J36" s="59" t="str">
        <f>IFERROR(Exports!J36+Imports!J36,"..")</f>
        <v>..</v>
      </c>
      <c r="K36" s="59" t="str">
        <f>IFERROR(Exports!K36+Imports!K36,"..")</f>
        <v>..</v>
      </c>
      <c r="L36" s="59" t="str">
        <f>IFERROR(Exports!L36+Imports!L36,"..")</f>
        <v>..</v>
      </c>
      <c r="M36" s="59" t="str">
        <f>IFERROR(Exports!M36+Imports!M36,"..")</f>
        <v>..</v>
      </c>
      <c r="N36" s="59" t="str">
        <f>IFERROR(Exports!N36+Imports!N36,"..")</f>
        <v>..</v>
      </c>
      <c r="O36" s="59" t="str">
        <f>IFERROR(Exports!O36+Imports!O36,"..")</f>
        <v>..</v>
      </c>
      <c r="P36" s="59" t="str">
        <f>IFERROR(Exports!P36+Imports!P36,"..")</f>
        <v>..</v>
      </c>
      <c r="Q36" s="59" t="str">
        <f>IFERROR(Exports!Q36+Imports!Q36,"..")</f>
        <v>..</v>
      </c>
      <c r="R36" s="59" t="str">
        <f>IFERROR(Exports!R36+Imports!R36,"..")</f>
        <v>..</v>
      </c>
      <c r="S36" s="59" t="str">
        <f>IFERROR(Exports!S36+Imports!S36,"..")</f>
        <v>..</v>
      </c>
      <c r="T36" s="59" t="str">
        <f>IFERROR(Exports!T36+Imports!T36,"..")</f>
        <v>..</v>
      </c>
      <c r="U36" s="59" t="str">
        <f>IFERROR(Exports!U36+Imports!U36,"..")</f>
        <v>..</v>
      </c>
      <c r="V36" s="59" t="str">
        <f>IFERROR(Exports!V36+Imports!V36,"..")</f>
        <v>..</v>
      </c>
      <c r="W36" s="59" t="str">
        <f>IFERROR(Exports!W36+Imports!W36,"..")</f>
        <v>..</v>
      </c>
      <c r="X36" s="59" t="str">
        <f>IFERROR(Exports!X36+Imports!X36,"..")</f>
        <v>..</v>
      </c>
      <c r="Y36" s="59" t="str">
        <f>IFERROR(Exports!Y36+Imports!Y36,"..")</f>
        <v>..</v>
      </c>
      <c r="Z36" s="59" t="str">
        <f>IFERROR(Exports!Z36+Imports!Z36,"..")</f>
        <v>..</v>
      </c>
      <c r="AA36" s="59" t="str">
        <f>IFERROR(Exports!AA36+Imports!AA36,"..")</f>
        <v>..</v>
      </c>
      <c r="AB36" s="59">
        <f>IFERROR(Exports!AB36+Imports!AB36,"..")</f>
        <v>0.01</v>
      </c>
      <c r="AC36" s="59">
        <f>IFERROR(Exports!AC36+Imports!AC36,"..")</f>
        <v>4.0000000000000001E-3</v>
      </c>
      <c r="AD36" s="59">
        <f>IFERROR(Exports!AD36+Imports!AD36,"..")</f>
        <v>0.14200000000000002</v>
      </c>
      <c r="AE36" s="59">
        <f>IFERROR(Exports!AE36+Imports!AE36,"..")</f>
        <v>4.8000000000000001E-2</v>
      </c>
      <c r="AF36" s="59">
        <f>IFERROR(Exports!AF36+Imports!AF36,"..")</f>
        <v>0.45</v>
      </c>
      <c r="AG36" s="59">
        <f>IFERROR(Exports!AG36+Imports!AG36,"..")</f>
        <v>0</v>
      </c>
      <c r="AH36" s="59">
        <f>IFERROR(Exports!AH36+Imports!AH36,"..")</f>
        <v>2.8000000000000001E-2</v>
      </c>
      <c r="AI36" s="59">
        <f>IFERROR(Exports!AI36+Imports!AI36,"..")</f>
        <v>0.40400000000000003</v>
      </c>
      <c r="AJ36" s="59">
        <f>IFERROR(Exports!AJ36+Imports!AJ36,"..")</f>
        <v>1.3740000000000001</v>
      </c>
      <c r="AK36" s="59">
        <f>IFERROR(Exports!AK36+Imports!AK36,"..")</f>
        <v>5.218</v>
      </c>
      <c r="AL36" s="59">
        <f>IFERROR(Exports!AL36+Imports!AL36,"..")</f>
        <v>1.2020000000000002</v>
      </c>
      <c r="AM36" s="59">
        <f>IFERROR(Exports!AM36+Imports!AM36,"..")</f>
        <v>4.8000000000000001E-2</v>
      </c>
      <c r="AN36" s="59">
        <f>IFERROR(Exports!AN36+Imports!AN36,"..")</f>
        <v>1.3580000000000001</v>
      </c>
      <c r="AO36" s="59">
        <f>IFERROR(Exports!AO36+Imports!AO36,"..")</f>
        <v>0.16</v>
      </c>
      <c r="AP36" s="59">
        <f>IFERROR(Exports!AP36+Imports!AP36,"..")</f>
        <v>1.54</v>
      </c>
      <c r="AQ36" s="59">
        <f>IFERROR(Exports!AQ36+Imports!AQ36,"..")</f>
        <v>0.10400000000000001</v>
      </c>
      <c r="AR36" s="59">
        <f>IFERROR(Exports!AR36+Imports!AR36,"..")</f>
        <v>1.292</v>
      </c>
      <c r="AS36" s="59">
        <f>IFERROR(Exports!AS36+Imports!AS36,"..")</f>
        <v>0.24</v>
      </c>
      <c r="AT36" s="59">
        <f>IFERROR(Exports!AT36+Imports!AT36,"..")</f>
        <v>0.49</v>
      </c>
      <c r="AU36" s="59">
        <f>IFERROR(Exports!AU36+Imports!AU36,"..")</f>
        <v>3.1539999999999999</v>
      </c>
      <c r="AV36" s="59">
        <f>IFERROR(Exports!AV36+Imports!AV36,"..")</f>
        <v>8.4000000000000005E-2</v>
      </c>
      <c r="AW36" s="59">
        <f>IFERROR(Exports!AW36+Imports!AW36,"..")</f>
        <v>0.13600000000000001</v>
      </c>
      <c r="AX36" s="59">
        <f>IFERROR(Exports!AX36+Imports!AX36,"..")</f>
        <v>0.25600000000000001</v>
      </c>
      <c r="AY36" s="59">
        <f>IFERROR(Exports!AY36+Imports!AY36,"..")</f>
        <v>1.34</v>
      </c>
      <c r="AZ36" s="59">
        <f>IFERROR(Exports!AZ36+Imports!AZ36,"..")</f>
        <v>1.304</v>
      </c>
      <c r="BA36" s="59">
        <f>IFERROR(Exports!BA36+Imports!BA36,"..")</f>
        <v>0.79199999999999993</v>
      </c>
      <c r="BB36" s="59">
        <f>IFERROR(Exports!BB36+Imports!BB36,"..")</f>
        <v>1.284</v>
      </c>
      <c r="BC36" s="59">
        <f>IFERROR(Exports!BC36+Imports!BC36,"..")</f>
        <v>1.1419999999999999</v>
      </c>
      <c r="BD36" s="59">
        <f>IFERROR(Exports!BD36+Imports!BD36,"..")</f>
        <v>2.7439999999999998</v>
      </c>
      <c r="BE36" s="59">
        <f>IFERROR(Exports!BE36+Imports!BE36,"..")</f>
        <v>5.6000000000000001E-2</v>
      </c>
      <c r="BF36" s="59">
        <f>IFERROR(Exports!BF36+Imports!BF36,"..")</f>
        <v>0.11</v>
      </c>
      <c r="BG36" s="59">
        <f>IFERROR(Exports!BG36+Imports!BG36,"..")</f>
        <v>0.16400000000000001</v>
      </c>
      <c r="BH36" s="59">
        <f>IFERROR(Exports!BH36+Imports!BH36,"..")</f>
        <v>0</v>
      </c>
      <c r="BI36" s="59">
        <f>IFERROR(Exports!BI36+Imports!BI36,"..")</f>
        <v>1.304</v>
      </c>
      <c r="BJ36" s="59">
        <f>IFERROR(Exports!BJ36+Imports!BJ36,"..")</f>
        <v>0.158</v>
      </c>
      <c r="BK36" s="59">
        <f>IFERROR(Exports!BK36+Imports!BK36,"..")</f>
        <v>24.902000000000001</v>
      </c>
      <c r="BL36" s="59">
        <f>IFERROR(Exports!BL36+Imports!BL36,"..")</f>
        <v>1.3939999999999999</v>
      </c>
      <c r="BM36" s="59">
        <f>IFERROR(Exports!BM36+Imports!BM36,"..")</f>
        <v>61.09</v>
      </c>
      <c r="BN36" s="59">
        <f>IFERROR(Exports!BN36+Imports!BN36,"..")</f>
        <v>56.552</v>
      </c>
      <c r="BO36" s="59">
        <f>IFERROR(Exports!BO36+Imports!BO36,"..")</f>
        <v>368.60400000000004</v>
      </c>
      <c r="BP36" s="59">
        <f>IFERROR(Exports!BP36+Imports!BP36,"..")</f>
        <v>338.51600000000002</v>
      </c>
      <c r="BQ36" s="59">
        <f>IFERROR(Exports!BQ36+Imports!BQ36,"..")</f>
        <v>339.34199999999998</v>
      </c>
      <c r="BR36" s="59">
        <f>IFERROR(Exports!BR36+Imports!BR36,"..")</f>
        <v>164</v>
      </c>
      <c r="BS36" s="59">
        <f>IFERROR(Exports!BS36+Imports!BS36,"..")</f>
        <v>232</v>
      </c>
      <c r="BT36" s="59">
        <f>IFERROR(Exports!BT36+Imports!BT36,"..")</f>
        <v>140</v>
      </c>
      <c r="BU36" s="59">
        <f>IFERROR(Exports!BU36+Imports!BU36,"..")</f>
        <v>38</v>
      </c>
      <c r="BV36" s="59">
        <f>IFERROR(Exports!BV36+Imports!BV36,"..")</f>
        <v>30</v>
      </c>
      <c r="BW36" s="59">
        <f>IFERROR(Exports!BW36+Imports!BW36,"..")</f>
        <v>34</v>
      </c>
      <c r="BX36" s="59">
        <f>IFERROR(Exports!BX36+Imports!BX36,"..")</f>
        <v>150</v>
      </c>
      <c r="BY36" s="59">
        <f>IFERROR(Exports!BY36+Imports!BY36,"..")</f>
        <v>48</v>
      </c>
      <c r="BZ36" s="59">
        <f>IFERROR(Exports!BZ36+Imports!BZ36,"..")</f>
        <v>42</v>
      </c>
      <c r="CA36" s="59">
        <f>IFERROR(Exports!CA36+Imports!CA36,"..")</f>
        <v>12</v>
      </c>
      <c r="CB36" s="59">
        <f>IFERROR(Exports!CB36+Imports!CB36,"..")</f>
        <v>104</v>
      </c>
      <c r="CC36" s="59">
        <f>IFERROR(Exports!CC36+Imports!CC36,"..")</f>
        <v>88</v>
      </c>
      <c r="CD36" s="59">
        <f>IFERROR(Exports!CD36+Imports!CD36,"..")</f>
        <v>176</v>
      </c>
      <c r="CE36" s="59">
        <f>IFERROR(Exports!CE36+Imports!CE36,"..")</f>
        <v>367</v>
      </c>
      <c r="CF36" s="59">
        <f>IFERROR(Exports!CF36+Imports!CF36,"..")</f>
        <v>691</v>
      </c>
      <c r="CG36" s="59">
        <f>IFERROR(Exports!CG36+Imports!CG36,"..")</f>
        <v>964</v>
      </c>
      <c r="CH36" s="59">
        <f>IFERROR(Exports!CH36+Imports!CH36,"..")</f>
        <v>1084</v>
      </c>
      <c r="CI36" s="59">
        <f>IFERROR(Exports!CI36+Imports!CI36,"..")</f>
        <v>1054</v>
      </c>
      <c r="CJ36" s="59">
        <f>IFERROR(Exports!CJ36+Imports!CJ36,"..")</f>
        <v>1375</v>
      </c>
      <c r="CK36" s="59">
        <f>IFERROR(Exports!CK36+Imports!CK36,"..")</f>
        <v>1686</v>
      </c>
      <c r="CL36" s="59">
        <f>IFERROR(Exports!CL36+Imports!CL36,"..")</f>
        <v>982</v>
      </c>
      <c r="CM36" s="59">
        <f>IFERROR(Exports!CM36+Imports!CM36,"..")</f>
        <v>2209</v>
      </c>
      <c r="CN36" s="59">
        <f>IFERROR(Exports!CN36+Imports!CN36,"..")</f>
        <v>10688</v>
      </c>
      <c r="CO36" s="59">
        <f>IFERROR(Exports!CO36+Imports!CO36,"..")</f>
        <v>9713</v>
      </c>
      <c r="CP36" s="59">
        <f>IFERROR(Exports!CP36+Imports!CP36,"..")</f>
        <v>4355</v>
      </c>
      <c r="CQ36" s="59">
        <f>IFERROR(Exports!CQ36+Imports!CQ36,"..")</f>
        <v>11349</v>
      </c>
      <c r="CR36" s="59">
        <f>IFERROR(Exports!CR36+Imports!CR36,"..")</f>
        <v>15839</v>
      </c>
      <c r="CS36" s="59">
        <f>IFERROR(Exports!CS36+Imports!CS36,"..")</f>
        <v>24750</v>
      </c>
      <c r="CT36" s="59">
        <f>IFERROR(Exports!CT36+Imports!CT36,"..")</f>
        <v>34173</v>
      </c>
      <c r="CU36" s="59">
        <f>IFERROR(Exports!CU36+Imports!CU36,"..")</f>
        <v>43021</v>
      </c>
      <c r="CV36" s="59">
        <f>IFERROR(Exports!CV36+Imports!CV36,"..")</f>
        <v>22699</v>
      </c>
      <c r="CW36" s="59">
        <f>IFERROR(Exports!CW36+Imports!CW36,"..")</f>
        <v>29048</v>
      </c>
      <c r="CX36" s="59">
        <f>IFERROR(Exports!CX36+Imports!CX36,"..")</f>
        <v>29558</v>
      </c>
      <c r="CY36" s="59">
        <f>IFERROR(Exports!CY36+Imports!CY36,"..")</f>
        <v>1375</v>
      </c>
      <c r="CZ36" s="59">
        <f>IFERROR(Exports!CZ36+Imports!CZ36,"..")</f>
        <v>24366</v>
      </c>
      <c r="DA36" s="59">
        <f>IFERROR(Exports!DA36+Imports!DA36,"..")</f>
        <v>8244</v>
      </c>
      <c r="DB36" s="59">
        <f>IFERROR(Exports!DB36+Imports!DB36,"..")</f>
        <v>3832</v>
      </c>
      <c r="DC36" s="59">
        <f>IFERROR(Exports!DC36+Imports!DC36,"..")</f>
        <v>8377.9279999999999</v>
      </c>
      <c r="DD36" s="59">
        <f>IFERROR(Exports!DD36+Imports!DD36,"..")</f>
        <v>8196.6110000000008</v>
      </c>
      <c r="DE36" s="59">
        <f>IFERROR(Exports!DE36+Imports!DE36,"..")</f>
        <v>10336.700999999997</v>
      </c>
      <c r="DF36" s="59">
        <f>IFERROR(Exports!DF36+Imports!DF36,"..")</f>
        <v>11246.592000000002</v>
      </c>
      <c r="DG36" s="59">
        <f>IFERROR(Exports!DG36+Imports!DG36,"..")</f>
        <v>10954.972999999998</v>
      </c>
      <c r="DH36" s="59">
        <f>IFERROR(Exports!DH36+Imports!DH36,"..")</f>
        <v>9748.8700000000008</v>
      </c>
      <c r="DI36" s="59">
        <f>IFERROR(Exports!DI36+Imports!DI36,"..")</f>
        <v>8807.9490000000005</v>
      </c>
      <c r="DJ36" s="59">
        <f>IFERROR(Exports!DJ36+Imports!DJ36,"..")</f>
        <v>42460.137000000002</v>
      </c>
      <c r="DK36" s="59">
        <f>IFERROR(Exports!DK36+Imports!DK36,"..")</f>
        <v>124458.886</v>
      </c>
      <c r="DL36" s="59">
        <f>IFERROR(Exports!DL36+Imports!DL36,"..")</f>
        <v>58499.514999999999</v>
      </c>
      <c r="DM36" s="59">
        <f>IFERROR(Exports!DM36+Imports!DM36,"..")</f>
        <v>32694.945999999996</v>
      </c>
      <c r="DN36" s="59">
        <f>IFERROR(Exports!DN36+Imports!DN36,"..")</f>
        <v>34664.580999999998</v>
      </c>
      <c r="DO36" s="59">
        <f>IFERROR(Exports!DO36+Imports!DO36,"..")</f>
        <v>97234.44</v>
      </c>
      <c r="DP36" s="59">
        <f>IFERROR(Exports!DP36+Imports!DP36,"..")</f>
        <v>21083.918000000001</v>
      </c>
      <c r="DQ36" s="59">
        <f>IFERROR(Exports!DQ36+Imports!DQ36,"..")</f>
        <v>12757.888999999999</v>
      </c>
      <c r="DR36" s="59">
        <f>IFERROR(Exports!DR36+Imports!DR36,"..")</f>
        <v>56009.270999999993</v>
      </c>
      <c r="DS36" s="59">
        <f>IFERROR(Exports!DS36+Imports!DS36,"..")</f>
        <v>11476.709999999997</v>
      </c>
      <c r="DT36" s="59">
        <f>IFERROR(Exports!DT36+Imports!DT36,"..")</f>
        <v>12558.869000000001</v>
      </c>
      <c r="DU36" s="59">
        <f>IFERROR(Exports!DU36+Imports!DU36,"..")</f>
        <v>28523.370999999996</v>
      </c>
      <c r="DV36" s="59">
        <f>IFERROR(Exports!DV36+Imports!DV36,"..")</f>
        <v>39930.452999999994</v>
      </c>
      <c r="DW36" s="59">
        <f>IFERROR(Exports!DW36+Imports!DW36,"..")</f>
        <v>292801.66599999997</v>
      </c>
      <c r="DX36" s="59">
        <f>IFERROR(Exports!DX36+Imports!DX36,"..")</f>
        <v>352915.93400000001</v>
      </c>
      <c r="DY36" s="59">
        <f>IFERROR(Exports!DY36+Imports!DY36,"..")</f>
        <v>732866.26399999997</v>
      </c>
      <c r="DZ36" s="59">
        <f>IFERROR(Exports!DZ36+Imports!DZ36,"..")</f>
        <v>1187664.7840000002</v>
      </c>
      <c r="EA36" s="59">
        <f>IFERROR(Exports!EA36+Imports!EA36,"..")</f>
        <v>20773.383000000002</v>
      </c>
      <c r="EB36" s="59">
        <f>IFERROR(Exports!EB36+Imports!EB36,"..")</f>
        <v>15143.709000000001</v>
      </c>
      <c r="EC36" s="59">
        <f>IFERROR(Exports!EC36+Imports!EC36,"..")</f>
        <v>3787.9059999999995</v>
      </c>
      <c r="ED36" s="59">
        <f>IFERROR(Exports!ED36+Imports!ED36,"..")</f>
        <v>622.10299999999995</v>
      </c>
      <c r="EN36" s="60"/>
      <c r="EO36" s="60"/>
      <c r="EP36" s="60"/>
      <c r="EQ36" s="60"/>
      <c r="ER36" s="60"/>
      <c r="ES36" s="60"/>
      <c r="ET36" s="60"/>
      <c r="EU36" s="60"/>
    </row>
    <row r="37" spans="1:288" ht="11.2" customHeight="1" x14ac:dyDescent="0.35">
      <c r="A37" s="55" t="s">
        <v>144</v>
      </c>
      <c r="B37" s="54">
        <v>1885</v>
      </c>
      <c r="C37" s="59">
        <f>IFERROR(Exports!C37+Imports!C37,"..")</f>
        <v>296.44</v>
      </c>
      <c r="D37" s="59">
        <f>IFERROR(Exports!D37+Imports!D37,"..")</f>
        <v>192.70400000000001</v>
      </c>
      <c r="E37" s="59">
        <f>IFERROR(Exports!E37+Imports!E37,"..")</f>
        <v>378.74400000000003</v>
      </c>
      <c r="F37" s="59">
        <f>IFERROR(Exports!F37+Imports!F37,"..")</f>
        <v>379.34399999999999</v>
      </c>
      <c r="G37" s="59">
        <f>IFERROR(Exports!G37+Imports!G37,"..")</f>
        <v>417.47399999999999</v>
      </c>
      <c r="H37" s="59">
        <f>IFERROR(Exports!H37+Imports!H37,"..")</f>
        <v>507.29600000000005</v>
      </c>
      <c r="I37" s="59">
        <f>IFERROR(Exports!I37+Imports!I37,"..")</f>
        <v>659.28800000000001</v>
      </c>
      <c r="J37" s="59">
        <f>IFERROR(Exports!J37+Imports!J37,"..")</f>
        <v>621.79600000000005</v>
      </c>
      <c r="K37" s="59">
        <f>IFERROR(Exports!K37+Imports!K37,"..")</f>
        <v>404.41200000000003</v>
      </c>
      <c r="L37" s="59">
        <f>IFERROR(Exports!L37+Imports!L37,"..")</f>
        <v>354.88</v>
      </c>
      <c r="M37" s="59">
        <f>IFERROR(Exports!M37+Imports!M37,"..")</f>
        <v>393.85</v>
      </c>
      <c r="N37" s="59">
        <f>IFERROR(Exports!N37+Imports!N37,"..")</f>
        <v>656.10400000000004</v>
      </c>
      <c r="O37" s="59">
        <f>IFERROR(Exports!O37+Imports!O37,"..")</f>
        <v>730.83600000000001</v>
      </c>
      <c r="P37" s="59">
        <f>IFERROR(Exports!P37+Imports!P37,"..")</f>
        <v>637.25</v>
      </c>
      <c r="Q37" s="59">
        <f>IFERROR(Exports!Q37+Imports!Q37,"..")</f>
        <v>676.74</v>
      </c>
      <c r="R37" s="59">
        <f>IFERROR(Exports!R37+Imports!R37,"..")</f>
        <v>931.678</v>
      </c>
      <c r="S37" s="59">
        <f>IFERROR(Exports!S37+Imports!S37,"..")</f>
        <v>868.22400000000005</v>
      </c>
      <c r="T37" s="59">
        <f>IFERROR(Exports!T37+Imports!T37,"..")</f>
        <v>474.24</v>
      </c>
      <c r="U37" s="59">
        <f>IFERROR(Exports!U37+Imports!U37,"..")</f>
        <v>447.37</v>
      </c>
      <c r="V37" s="59">
        <f>IFERROR(Exports!V37+Imports!V37,"..")</f>
        <v>638.88400000000001</v>
      </c>
      <c r="W37" s="59">
        <f>IFERROR(Exports!W37+Imports!W37,"..")</f>
        <v>825.14200000000005</v>
      </c>
      <c r="X37" s="59">
        <f>IFERROR(Exports!X37+Imports!X37,"..")</f>
        <v>1501.58</v>
      </c>
      <c r="Y37" s="59">
        <f>IFERROR(Exports!Y37+Imports!Y37,"..")</f>
        <v>1733.0260000000001</v>
      </c>
      <c r="Z37" s="59">
        <f>IFERROR(Exports!Z37+Imports!Z37,"..")</f>
        <v>1920.9559999999999</v>
      </c>
      <c r="AA37" s="59">
        <f>IFERROR(Exports!AA37+Imports!AA37,"..")</f>
        <v>1869.04</v>
      </c>
      <c r="AB37" s="59">
        <f>IFERROR(Exports!AB37+Imports!AB37,"..")</f>
        <v>2265.9840000000004</v>
      </c>
      <c r="AC37" s="59">
        <f>IFERROR(Exports!AC37+Imports!AC37,"..")</f>
        <v>3692.92</v>
      </c>
      <c r="AD37" s="59">
        <f>IFERROR(Exports!AD37+Imports!AD37,"..")</f>
        <v>3416.42</v>
      </c>
      <c r="AE37" s="59">
        <f>IFERROR(Exports!AE37+Imports!AE37,"..")</f>
        <v>3347.9859999999999</v>
      </c>
      <c r="AF37" s="59">
        <f>IFERROR(Exports!AF37+Imports!AF37,"..")</f>
        <v>2658.1959999999999</v>
      </c>
      <c r="AG37" s="59">
        <f>IFERROR(Exports!AG37+Imports!AG37,"..")</f>
        <v>3003.384</v>
      </c>
      <c r="AH37" s="59">
        <f>IFERROR(Exports!AH37+Imports!AH37,"..")</f>
        <v>1891.864</v>
      </c>
      <c r="AI37" s="59">
        <f>IFERROR(Exports!AI37+Imports!AI37,"..")</f>
        <v>2716.364</v>
      </c>
      <c r="AJ37" s="59">
        <f>IFERROR(Exports!AJ37+Imports!AJ37,"..")</f>
        <v>3804.4360000000001</v>
      </c>
      <c r="AK37" s="59">
        <f>IFERROR(Exports!AK37+Imports!AK37,"..")</f>
        <v>13141.154</v>
      </c>
      <c r="AL37" s="59">
        <f>IFERROR(Exports!AL37+Imports!AL37,"..")</f>
        <v>4811.9520000000002</v>
      </c>
      <c r="AM37" s="59">
        <f>IFERROR(Exports!AM37+Imports!AM37,"..")</f>
        <v>4896.384</v>
      </c>
      <c r="AN37" s="59">
        <f>IFERROR(Exports!AN37+Imports!AN37,"..")</f>
        <v>3231.576</v>
      </c>
      <c r="AO37" s="59">
        <f>IFERROR(Exports!AO37+Imports!AO37,"..")</f>
        <v>4088.3</v>
      </c>
      <c r="AP37" s="59">
        <f>IFERROR(Exports!AP37+Imports!AP37,"..")</f>
        <v>4281.2340000000004</v>
      </c>
      <c r="AQ37" s="59">
        <f>IFERROR(Exports!AQ37+Imports!AQ37,"..")</f>
        <v>7665.4380000000001</v>
      </c>
      <c r="AR37" s="59">
        <f>IFERROR(Exports!AR37+Imports!AR37,"..")</f>
        <v>7893.4259999999995</v>
      </c>
      <c r="AS37" s="59">
        <f>IFERROR(Exports!AS37+Imports!AS37,"..")</f>
        <v>7664.652</v>
      </c>
      <c r="AT37" s="59">
        <f>IFERROR(Exports!AT37+Imports!AT37,"..")</f>
        <v>6224.0940000000001</v>
      </c>
      <c r="AU37" s="59">
        <f>IFERROR(Exports!AU37+Imports!AU37,"..")</f>
        <v>4423.6679999999997</v>
      </c>
      <c r="AV37" s="59">
        <f>IFERROR(Exports!AV37+Imports!AV37,"..")</f>
        <v>2195.268</v>
      </c>
      <c r="AW37" s="59">
        <f>IFERROR(Exports!AW37+Imports!AW37,"..")</f>
        <v>2392.962</v>
      </c>
      <c r="AX37" s="59">
        <f>IFERROR(Exports!AX37+Imports!AX37,"..")</f>
        <v>2467.3980000000001</v>
      </c>
      <c r="AY37" s="59">
        <f>IFERROR(Exports!AY37+Imports!AY37,"..")</f>
        <v>2688.07</v>
      </c>
      <c r="AZ37" s="59">
        <f>IFERROR(Exports!AZ37+Imports!AZ37,"..")</f>
        <v>3758.1359999999995</v>
      </c>
      <c r="BA37" s="59">
        <f>IFERROR(Exports!BA37+Imports!BA37,"..")</f>
        <v>3506.02</v>
      </c>
      <c r="BB37" s="59">
        <f>IFERROR(Exports!BB37+Imports!BB37,"..")</f>
        <v>5163.8940000000002</v>
      </c>
      <c r="BC37" s="59">
        <f>IFERROR(Exports!BC37+Imports!BC37,"..")</f>
        <v>6174.6839999999993</v>
      </c>
      <c r="BD37" s="59">
        <f>IFERROR(Exports!BD37+Imports!BD37,"..")</f>
        <v>5879.93</v>
      </c>
      <c r="BE37" s="59">
        <f>IFERROR(Exports!BE37+Imports!BE37,"..")</f>
        <v>9372.6980000000003</v>
      </c>
      <c r="BF37" s="59">
        <f>IFERROR(Exports!BF37+Imports!BF37,"..")</f>
        <v>13144.344000000001</v>
      </c>
      <c r="BG37" s="59">
        <f>IFERROR(Exports!BG37+Imports!BG37,"..")</f>
        <v>11439.992</v>
      </c>
      <c r="BH37" s="59">
        <f>IFERROR(Exports!BH37+Imports!BH37,"..")</f>
        <v>90.58</v>
      </c>
      <c r="BI37" s="59">
        <f>IFERROR(Exports!BI37+Imports!BI37,"..")</f>
        <v>2.2360000000000002</v>
      </c>
      <c r="BJ37" s="59">
        <f>IFERROR(Exports!BJ37+Imports!BJ37,"..")</f>
        <v>1.1579999999999999</v>
      </c>
      <c r="BK37" s="59">
        <f>IFERROR(Exports!BK37+Imports!BK37,"..")</f>
        <v>13041.554</v>
      </c>
      <c r="BL37" s="59">
        <f>IFERROR(Exports!BL37+Imports!BL37,"..")</f>
        <v>42984.972000000002</v>
      </c>
      <c r="BM37" s="59">
        <f>IFERROR(Exports!BM37+Imports!BM37,"..")</f>
        <v>23295.126</v>
      </c>
      <c r="BN37" s="59">
        <f>IFERROR(Exports!BN37+Imports!BN37,"..")</f>
        <v>20258.187999999998</v>
      </c>
      <c r="BO37" s="59">
        <f>IFERROR(Exports!BO37+Imports!BO37,"..")</f>
        <v>20983.812000000002</v>
      </c>
      <c r="BP37" s="59">
        <f>IFERROR(Exports!BP37+Imports!BP37,"..")</f>
        <v>57721.728000000003</v>
      </c>
      <c r="BQ37" s="59">
        <f>IFERROR(Exports!BQ37+Imports!BQ37,"..")</f>
        <v>54329.698000000004</v>
      </c>
      <c r="BR37" s="59">
        <f>IFERROR(Exports!BR37+Imports!BR37,"..")</f>
        <v>30284</v>
      </c>
      <c r="BS37" s="59">
        <f>IFERROR(Exports!BS37+Imports!BS37,"..")</f>
        <v>35728</v>
      </c>
      <c r="BT37" s="59">
        <f>IFERROR(Exports!BT37+Imports!BT37,"..")</f>
        <v>42414</v>
      </c>
      <c r="BU37" s="59">
        <f>IFERROR(Exports!BU37+Imports!BU37,"..")</f>
        <v>51132</v>
      </c>
      <c r="BV37" s="59">
        <f>IFERROR(Exports!BV37+Imports!BV37,"..")</f>
        <v>39926</v>
      </c>
      <c r="BW37" s="59">
        <f>IFERROR(Exports!BW37+Imports!BW37,"..")</f>
        <v>44256</v>
      </c>
      <c r="BX37" s="59">
        <f>IFERROR(Exports!BX37+Imports!BX37,"..")</f>
        <v>49298</v>
      </c>
      <c r="BY37" s="59">
        <f>IFERROR(Exports!BY37+Imports!BY37,"..")</f>
        <v>61018</v>
      </c>
      <c r="BZ37" s="59">
        <f>IFERROR(Exports!BZ37+Imports!BZ37,"..")</f>
        <v>54376</v>
      </c>
      <c r="CA37" s="59">
        <f>IFERROR(Exports!CA37+Imports!CA37,"..")</f>
        <v>56890</v>
      </c>
      <c r="CB37" s="59">
        <f>IFERROR(Exports!CB37+Imports!CB37,"..")</f>
        <v>63922</v>
      </c>
      <c r="CC37" s="59">
        <f>IFERROR(Exports!CC37+Imports!CC37,"..")</f>
        <v>61688</v>
      </c>
      <c r="CD37" s="59">
        <f>IFERROR(Exports!CD37+Imports!CD37,"..")</f>
        <v>135239</v>
      </c>
      <c r="CE37" s="59">
        <f>IFERROR(Exports!CE37+Imports!CE37,"..")</f>
        <v>81694</v>
      </c>
      <c r="CF37" s="59">
        <f>IFERROR(Exports!CF37+Imports!CF37,"..")</f>
        <v>89766</v>
      </c>
      <c r="CG37" s="59">
        <f>IFERROR(Exports!CG37+Imports!CG37,"..")</f>
        <v>85327</v>
      </c>
      <c r="CH37" s="59">
        <f>IFERROR(Exports!CH37+Imports!CH37,"..")</f>
        <v>93692</v>
      </c>
      <c r="CI37" s="59">
        <f>IFERROR(Exports!CI37+Imports!CI37,"..")</f>
        <v>103447</v>
      </c>
      <c r="CJ37" s="59">
        <f>IFERROR(Exports!CJ37+Imports!CJ37,"..")</f>
        <v>99234</v>
      </c>
      <c r="CK37" s="59">
        <f>IFERROR(Exports!CK37+Imports!CK37,"..")</f>
        <v>101136</v>
      </c>
      <c r="CL37" s="59">
        <f>IFERROR(Exports!CL37+Imports!CL37,"..")</f>
        <v>135661</v>
      </c>
      <c r="CM37" s="59">
        <f>IFERROR(Exports!CM37+Imports!CM37,"..")</f>
        <v>187202</v>
      </c>
      <c r="CN37" s="59">
        <f>IFERROR(Exports!CN37+Imports!CN37,"..")</f>
        <v>253170</v>
      </c>
      <c r="CO37" s="59">
        <f>IFERROR(Exports!CO37+Imports!CO37,"..")</f>
        <v>254851</v>
      </c>
      <c r="CP37" s="59">
        <f>IFERROR(Exports!CP37+Imports!CP37,"..")</f>
        <v>338070</v>
      </c>
      <c r="CQ37" s="59">
        <f>IFERROR(Exports!CQ37+Imports!CQ37,"..")</f>
        <v>324867</v>
      </c>
      <c r="CR37" s="59">
        <f>IFERROR(Exports!CR37+Imports!CR37,"..")</f>
        <v>477667</v>
      </c>
      <c r="CS37" s="59">
        <f>IFERROR(Exports!CS37+Imports!CS37,"..")</f>
        <v>589388</v>
      </c>
      <c r="CT37" s="59">
        <f>IFERROR(Exports!CT37+Imports!CT37,"..")</f>
        <v>623731</v>
      </c>
      <c r="CU37" s="59">
        <f>IFERROR(Exports!CU37+Imports!CU37,"..")</f>
        <v>623464</v>
      </c>
      <c r="CV37" s="59">
        <f>IFERROR(Exports!CV37+Imports!CV37,"..")</f>
        <v>676694</v>
      </c>
      <c r="CW37" s="59">
        <f>IFERROR(Exports!CW37+Imports!CW37,"..")</f>
        <v>709672</v>
      </c>
      <c r="CX37" s="59">
        <f>IFERROR(Exports!CX37+Imports!CX37,"..")</f>
        <v>922223</v>
      </c>
      <c r="CY37" s="59">
        <f>IFERROR(Exports!CY37+Imports!CY37,"..")</f>
        <v>841427</v>
      </c>
      <c r="CZ37" s="59">
        <f>IFERROR(Exports!CZ37+Imports!CZ37,"..")</f>
        <v>999661</v>
      </c>
      <c r="DA37" s="59">
        <f>IFERROR(Exports!DA37+Imports!DA37,"..")</f>
        <v>1255562</v>
      </c>
      <c r="DB37" s="59">
        <f>IFERROR(Exports!DB37+Imports!DB37,"..")</f>
        <v>1430436</v>
      </c>
      <c r="DC37" s="59">
        <f>IFERROR(Exports!DC37+Imports!DC37,"..")</f>
        <v>1583218.5530000001</v>
      </c>
      <c r="DD37" s="59">
        <f>IFERROR(Exports!DD37+Imports!DD37,"..")</f>
        <v>1716493.818</v>
      </c>
      <c r="DE37" s="59">
        <f>IFERROR(Exports!DE37+Imports!DE37,"..")</f>
        <v>1970324.75</v>
      </c>
      <c r="DF37" s="59">
        <f>IFERROR(Exports!DF37+Imports!DF37,"..")</f>
        <v>2284937.2139999997</v>
      </c>
      <c r="DG37" s="59">
        <f>IFERROR(Exports!DG37+Imports!DG37,"..")</f>
        <v>2861920.9330000002</v>
      </c>
      <c r="DH37" s="59">
        <f>IFERROR(Exports!DH37+Imports!DH37,"..")</f>
        <v>3454069.2170000006</v>
      </c>
      <c r="DI37" s="59">
        <f>IFERROR(Exports!DI37+Imports!DI37,"..")</f>
        <v>3924458.2020000005</v>
      </c>
      <c r="DJ37" s="59">
        <f>IFERROR(Exports!DJ37+Imports!DJ37,"..")</f>
        <v>4222633.3840000005</v>
      </c>
      <c r="DK37" s="59">
        <f>IFERROR(Exports!DK37+Imports!DK37,"..")</f>
        <v>4501416.1780000003</v>
      </c>
      <c r="DL37" s="59">
        <f>IFERROR(Exports!DL37+Imports!DL37,"..")</f>
        <v>4703226.0559999999</v>
      </c>
      <c r="DM37" s="59">
        <f>IFERROR(Exports!DM37+Imports!DM37,"..")</f>
        <v>5906077.8399999971</v>
      </c>
      <c r="DN37" s="59">
        <f>IFERROR(Exports!DN37+Imports!DN37,"..")</f>
        <v>6676141.4600000028</v>
      </c>
      <c r="DO37" s="59">
        <f>IFERROR(Exports!DO37+Imports!DO37,"..")</f>
        <v>6377215.6660000011</v>
      </c>
      <c r="DP37" s="59">
        <f>IFERROR(Exports!DP37+Imports!DP37,"..")</f>
        <v>6407686.3279999997</v>
      </c>
      <c r="DQ37" s="59">
        <f>IFERROR(Exports!DQ37+Imports!DQ37,"..")</f>
        <v>6931107.078999998</v>
      </c>
      <c r="DR37" s="59">
        <f>IFERROR(Exports!DR37+Imports!DR37,"..")</f>
        <v>8500211.4649999999</v>
      </c>
      <c r="DS37" s="59">
        <f>IFERROR(Exports!DS37+Imports!DS37,"..")</f>
        <v>9286734.873999998</v>
      </c>
      <c r="DT37" s="59">
        <f>IFERROR(Exports!DT37+Imports!DT37,"..")</f>
        <v>9706011.2039999999</v>
      </c>
      <c r="DU37" s="59">
        <f>IFERROR(Exports!DU37+Imports!DU37,"..")</f>
        <v>11506947.644000003</v>
      </c>
      <c r="DV37" s="59">
        <f>IFERROR(Exports!DV37+Imports!DV37,"..")</f>
        <v>12065514.688999999</v>
      </c>
      <c r="DW37" s="59">
        <f>IFERROR(Exports!DW37+Imports!DW37,"..")</f>
        <v>11636518.032999996</v>
      </c>
      <c r="DX37" s="59">
        <f>IFERROR(Exports!DX37+Imports!DX37,"..")</f>
        <v>12866035.736999998</v>
      </c>
      <c r="DY37" s="59">
        <f>IFERROR(Exports!DY37+Imports!DY37,"..")</f>
        <v>14223544.381000001</v>
      </c>
      <c r="DZ37" s="59">
        <f>IFERROR(Exports!DZ37+Imports!DZ37,"..")</f>
        <v>14131018.599000001</v>
      </c>
      <c r="EA37" s="59">
        <f>IFERROR(Exports!EA37+Imports!EA37,"..")</f>
        <v>16636838.775429998</v>
      </c>
      <c r="EB37" s="59">
        <f>IFERROR(Exports!EB37+Imports!EB37,"..")</f>
        <v>16461258.1184</v>
      </c>
      <c r="EC37" s="59">
        <f>IFERROR(Exports!EC37+Imports!EC37,"..")</f>
        <v>15217812.109000001</v>
      </c>
      <c r="ED37" s="59">
        <f>IFERROR(Exports!ED37+Imports!ED37,"..")</f>
        <v>16273801.267000001</v>
      </c>
      <c r="EN37" s="60"/>
      <c r="EO37" s="60"/>
      <c r="EP37" s="60"/>
      <c r="EQ37" s="60"/>
      <c r="ER37" s="60"/>
      <c r="ES37" s="60"/>
      <c r="ET37" s="60"/>
      <c r="EU37" s="60"/>
    </row>
    <row r="38" spans="1:288" ht="11.2" customHeight="1" x14ac:dyDescent="0.35">
      <c r="A38" s="55" t="s">
        <v>145</v>
      </c>
      <c r="B38" s="54">
        <v>1885</v>
      </c>
      <c r="C38" s="59">
        <f>IFERROR(Exports!C38+Imports!C38,"..")</f>
        <v>1603.7080000000001</v>
      </c>
      <c r="D38" s="59">
        <f>IFERROR(Exports!D38+Imports!D38,"..")</f>
        <v>1063.9960000000001</v>
      </c>
      <c r="E38" s="59">
        <f>IFERROR(Exports!E38+Imports!E38,"..")</f>
        <v>939.74199999999996</v>
      </c>
      <c r="F38" s="59">
        <f>IFERROR(Exports!F38+Imports!F38,"..")</f>
        <v>1243.396</v>
      </c>
      <c r="G38" s="59">
        <f>IFERROR(Exports!G38+Imports!G38,"..")</f>
        <v>1356.1420000000001</v>
      </c>
      <c r="H38" s="59">
        <f>IFERROR(Exports!H38+Imports!H38,"..")</f>
        <v>1359.8440000000001</v>
      </c>
      <c r="I38" s="59">
        <f>IFERROR(Exports!I38+Imports!I38,"..")</f>
        <v>991.35199999999998</v>
      </c>
      <c r="J38" s="59">
        <f>IFERROR(Exports!J38+Imports!J38,"..")</f>
        <v>415.06200000000001</v>
      </c>
      <c r="K38" s="59">
        <f>IFERROR(Exports!K38+Imports!K38,"..")</f>
        <v>271.65199999999999</v>
      </c>
      <c r="L38" s="59">
        <f>IFERROR(Exports!L38+Imports!L38,"..")</f>
        <v>598.83400000000006</v>
      </c>
      <c r="M38" s="59">
        <f>IFERROR(Exports!M38+Imports!M38,"..")</f>
        <v>393.35200000000003</v>
      </c>
      <c r="N38" s="59">
        <f>IFERROR(Exports!N38+Imports!N38,"..")</f>
        <v>650.74199999999996</v>
      </c>
      <c r="O38" s="59">
        <f>IFERROR(Exports!O38+Imports!O38,"..")</f>
        <v>682.15600000000006</v>
      </c>
      <c r="P38" s="59">
        <f>IFERROR(Exports!P38+Imports!P38,"..")</f>
        <v>361.08600000000001</v>
      </c>
      <c r="Q38" s="59">
        <f>IFERROR(Exports!Q38+Imports!Q38,"..")</f>
        <v>254.584</v>
      </c>
      <c r="R38" s="59">
        <f>IFERROR(Exports!R38+Imports!R38,"..")</f>
        <v>451.29199999999997</v>
      </c>
      <c r="S38" s="59">
        <f>IFERROR(Exports!S38+Imports!S38,"..")</f>
        <v>380.46199999999999</v>
      </c>
      <c r="T38" s="59">
        <f>IFERROR(Exports!T38+Imports!T38,"..")</f>
        <v>689.81399999999996</v>
      </c>
      <c r="U38" s="59">
        <f>IFERROR(Exports!U38+Imports!U38,"..")</f>
        <v>192.95</v>
      </c>
      <c r="V38" s="59">
        <f>IFERROR(Exports!V38+Imports!V38,"..")</f>
        <v>220.136</v>
      </c>
      <c r="W38" s="59">
        <f>IFERROR(Exports!W38+Imports!W38,"..")</f>
        <v>210.374</v>
      </c>
      <c r="X38" s="59">
        <f>IFERROR(Exports!X38+Imports!X38,"..")</f>
        <v>256.59000000000003</v>
      </c>
      <c r="Y38" s="59">
        <f>IFERROR(Exports!Y38+Imports!Y38,"..")</f>
        <v>134.71</v>
      </c>
      <c r="Z38" s="59">
        <f>IFERROR(Exports!Z38+Imports!Z38,"..")</f>
        <v>154.35399999999998</v>
      </c>
      <c r="AA38" s="59">
        <f>IFERROR(Exports!AA38+Imports!AA38,"..")</f>
        <v>190.85000000000002</v>
      </c>
      <c r="AB38" s="59">
        <f>IFERROR(Exports!AB38+Imports!AB38,"..")</f>
        <v>128.99</v>
      </c>
      <c r="AC38" s="59">
        <f>IFERROR(Exports!AC38+Imports!AC38,"..")</f>
        <v>109.84</v>
      </c>
      <c r="AD38" s="59">
        <f>IFERROR(Exports!AD38+Imports!AD38,"..")</f>
        <v>272.00400000000002</v>
      </c>
      <c r="AE38" s="59">
        <f>IFERROR(Exports!AE38+Imports!AE38,"..")</f>
        <v>317.88800000000003</v>
      </c>
      <c r="AF38" s="59">
        <f>IFERROR(Exports!AF38+Imports!AF38,"..")</f>
        <v>76.975999999999999</v>
      </c>
      <c r="AG38" s="59">
        <f>IFERROR(Exports!AG38+Imports!AG38,"..")</f>
        <v>42.171999999999997</v>
      </c>
      <c r="AH38" s="59">
        <f>IFERROR(Exports!AH38+Imports!AH38,"..")</f>
        <v>7.5820000000000007</v>
      </c>
      <c r="AI38" s="59">
        <f>IFERROR(Exports!AI38+Imports!AI38,"..")</f>
        <v>21.748000000000001</v>
      </c>
      <c r="AJ38" s="59">
        <f>IFERROR(Exports!AJ38+Imports!AJ38,"..")</f>
        <v>370.96000000000004</v>
      </c>
      <c r="AK38" s="59">
        <f>IFERROR(Exports!AK38+Imports!AK38,"..")</f>
        <v>206.21200000000002</v>
      </c>
      <c r="AL38" s="59">
        <f>IFERROR(Exports!AL38+Imports!AL38,"..")</f>
        <v>235.43</v>
      </c>
      <c r="AM38" s="59">
        <f>IFERROR(Exports!AM38+Imports!AM38,"..")</f>
        <v>290.73399999999998</v>
      </c>
      <c r="AN38" s="59">
        <f>IFERROR(Exports!AN38+Imports!AN38,"..")</f>
        <v>270.16200000000003</v>
      </c>
      <c r="AO38" s="59">
        <f>IFERROR(Exports!AO38+Imports!AO38,"..")</f>
        <v>253.17400000000001</v>
      </c>
      <c r="AP38" s="59">
        <f>IFERROR(Exports!AP38+Imports!AP38,"..")</f>
        <v>247.05600000000001</v>
      </c>
      <c r="AQ38" s="59">
        <f>IFERROR(Exports!AQ38+Imports!AQ38,"..")</f>
        <v>133.65199999999999</v>
      </c>
      <c r="AR38" s="59">
        <f>IFERROR(Exports!AR38+Imports!AR38,"..")</f>
        <v>218.63800000000001</v>
      </c>
      <c r="AS38" s="59">
        <f>IFERROR(Exports!AS38+Imports!AS38,"..")</f>
        <v>174.17400000000001</v>
      </c>
      <c r="AT38" s="59">
        <f>IFERROR(Exports!AT38+Imports!AT38,"..")</f>
        <v>259.86400000000003</v>
      </c>
      <c r="AU38" s="59">
        <f>IFERROR(Exports!AU38+Imports!AU38,"..")</f>
        <v>144.654</v>
      </c>
      <c r="AV38" s="59">
        <f>IFERROR(Exports!AV38+Imports!AV38,"..")</f>
        <v>105.29400000000001</v>
      </c>
      <c r="AW38" s="59">
        <f>IFERROR(Exports!AW38+Imports!AW38,"..")</f>
        <v>206.35000000000002</v>
      </c>
      <c r="AX38" s="59">
        <f>IFERROR(Exports!AX38+Imports!AX38,"..")</f>
        <v>180.84800000000001</v>
      </c>
      <c r="AY38" s="59">
        <f>IFERROR(Exports!AY38+Imports!AY38,"..")</f>
        <v>214</v>
      </c>
      <c r="AZ38" s="59">
        <f>IFERROR(Exports!AZ38+Imports!AZ38,"..")</f>
        <v>197.59200000000001</v>
      </c>
      <c r="BA38" s="59">
        <f>IFERROR(Exports!BA38+Imports!BA38,"..")</f>
        <v>192</v>
      </c>
      <c r="BB38" s="59">
        <f>IFERROR(Exports!BB38+Imports!BB38,"..")</f>
        <v>232.94</v>
      </c>
      <c r="BC38" s="59">
        <f>IFERROR(Exports!BC38+Imports!BC38,"..")</f>
        <v>277.21199999999999</v>
      </c>
      <c r="BD38" s="59">
        <f>IFERROR(Exports!BD38+Imports!BD38,"..")</f>
        <v>218.35000000000002</v>
      </c>
      <c r="BE38" s="59">
        <f>IFERROR(Exports!BE38+Imports!BE38,"..")</f>
        <v>288.29199999999997</v>
      </c>
      <c r="BF38" s="59">
        <f>IFERROR(Exports!BF38+Imports!BF38,"..")</f>
        <v>169.85599999999999</v>
      </c>
      <c r="BG38" s="59">
        <f>IFERROR(Exports!BG38+Imports!BG38,"..")</f>
        <v>643.95600000000002</v>
      </c>
      <c r="BH38" s="59">
        <f>IFERROR(Exports!BH38+Imports!BH38,"..")</f>
        <v>584.05599999999993</v>
      </c>
      <c r="BI38" s="59">
        <f>IFERROR(Exports!BI38+Imports!BI38,"..")</f>
        <v>1134.07</v>
      </c>
      <c r="BJ38" s="59">
        <f>IFERROR(Exports!BJ38+Imports!BJ38,"..")</f>
        <v>1345.588</v>
      </c>
      <c r="BK38" s="59">
        <f>IFERROR(Exports!BK38+Imports!BK38,"..")</f>
        <v>1063.498</v>
      </c>
      <c r="BL38" s="59">
        <f>IFERROR(Exports!BL38+Imports!BL38,"..")</f>
        <v>3773.1320000000001</v>
      </c>
      <c r="BM38" s="59">
        <f>IFERROR(Exports!BM38+Imports!BM38,"..")</f>
        <v>4468.1000000000004</v>
      </c>
      <c r="BN38" s="59">
        <f>IFERROR(Exports!BN38+Imports!BN38,"..")</f>
        <v>2186.6320000000001</v>
      </c>
      <c r="BO38" s="59">
        <f>IFERROR(Exports!BO38+Imports!BO38,"..")</f>
        <v>3274.674</v>
      </c>
      <c r="BP38" s="59">
        <f>IFERROR(Exports!BP38+Imports!BP38,"..")</f>
        <v>2522.268</v>
      </c>
      <c r="BQ38" s="59">
        <f>IFERROR(Exports!BQ38+Imports!BQ38,"..")</f>
        <v>2900.0859999999998</v>
      </c>
      <c r="BR38" s="59">
        <f>IFERROR(Exports!BR38+Imports!BR38,"..")</f>
        <v>3464</v>
      </c>
      <c r="BS38" s="59">
        <f>IFERROR(Exports!BS38+Imports!BS38,"..")</f>
        <v>3680</v>
      </c>
      <c r="BT38" s="59">
        <f>IFERROR(Exports!BT38+Imports!BT38,"..")</f>
        <v>2398</v>
      </c>
      <c r="BU38" s="59">
        <f>IFERROR(Exports!BU38+Imports!BU38,"..")</f>
        <v>1898</v>
      </c>
      <c r="BV38" s="59">
        <f>IFERROR(Exports!BV38+Imports!BV38,"..")</f>
        <v>3054</v>
      </c>
      <c r="BW38" s="59">
        <f>IFERROR(Exports!BW38+Imports!BW38,"..")</f>
        <v>3040</v>
      </c>
      <c r="BX38" s="59">
        <f>IFERROR(Exports!BX38+Imports!BX38,"..")</f>
        <v>3332</v>
      </c>
      <c r="BY38" s="59">
        <f>IFERROR(Exports!BY38+Imports!BY38,"..")</f>
        <v>3442</v>
      </c>
      <c r="BZ38" s="59">
        <f>IFERROR(Exports!BZ38+Imports!BZ38,"..")</f>
        <v>3904</v>
      </c>
      <c r="CA38" s="59">
        <f>IFERROR(Exports!CA38+Imports!CA38,"..")</f>
        <v>3242</v>
      </c>
      <c r="CB38" s="59">
        <f>IFERROR(Exports!CB38+Imports!CB38,"..")</f>
        <v>3754</v>
      </c>
      <c r="CC38" s="59">
        <f>IFERROR(Exports!CC38+Imports!CC38,"..")</f>
        <v>4056</v>
      </c>
      <c r="CD38" s="59">
        <f>IFERROR(Exports!CD38+Imports!CD38,"..")</f>
        <v>4610</v>
      </c>
      <c r="CE38" s="59">
        <f>IFERROR(Exports!CE38+Imports!CE38,"..")</f>
        <v>3717</v>
      </c>
      <c r="CF38" s="59">
        <f>IFERROR(Exports!CF38+Imports!CF38,"..")</f>
        <v>4070</v>
      </c>
      <c r="CG38" s="59">
        <f>IFERROR(Exports!CG38+Imports!CG38,"..")</f>
        <v>4192</v>
      </c>
      <c r="CH38" s="59">
        <f>IFERROR(Exports!CH38+Imports!CH38,"..")</f>
        <v>3433</v>
      </c>
      <c r="CI38" s="59">
        <f>IFERROR(Exports!CI38+Imports!CI38,"..")</f>
        <v>4137</v>
      </c>
      <c r="CJ38" s="59">
        <f>IFERROR(Exports!CJ38+Imports!CJ38,"..")</f>
        <v>3795</v>
      </c>
      <c r="CK38" s="59">
        <f>IFERROR(Exports!CK38+Imports!CK38,"..")</f>
        <v>5044</v>
      </c>
      <c r="CL38" s="59">
        <f>IFERROR(Exports!CL38+Imports!CL38,"..")</f>
        <v>5851</v>
      </c>
      <c r="CM38" s="59">
        <f>IFERROR(Exports!CM38+Imports!CM38,"..")</f>
        <v>6809</v>
      </c>
      <c r="CN38" s="59">
        <f>IFERROR(Exports!CN38+Imports!CN38,"..")</f>
        <v>10580</v>
      </c>
      <c r="CO38" s="59">
        <f>IFERROR(Exports!CO38+Imports!CO38,"..")</f>
        <v>11702</v>
      </c>
      <c r="CP38" s="59">
        <f>IFERROR(Exports!CP38+Imports!CP38,"..")</f>
        <v>14830</v>
      </c>
      <c r="CQ38" s="59">
        <f>IFERROR(Exports!CQ38+Imports!CQ38,"..")</f>
        <v>16560</v>
      </c>
      <c r="CR38" s="59">
        <f>IFERROR(Exports!CR38+Imports!CR38,"..")</f>
        <v>21274</v>
      </c>
      <c r="CS38" s="59">
        <f>IFERROR(Exports!CS38+Imports!CS38,"..")</f>
        <v>20359</v>
      </c>
      <c r="CT38" s="59">
        <f>IFERROR(Exports!CT38+Imports!CT38,"..")</f>
        <v>22980</v>
      </c>
      <c r="CU38" s="59">
        <f>IFERROR(Exports!CU38+Imports!CU38,"..")</f>
        <v>20510</v>
      </c>
      <c r="CV38" s="59">
        <f>IFERROR(Exports!CV38+Imports!CV38,"..")</f>
        <v>21516</v>
      </c>
      <c r="CW38" s="59">
        <f>IFERROR(Exports!CW38+Imports!CW38,"..")</f>
        <v>16852</v>
      </c>
      <c r="CX38" s="59">
        <f>IFERROR(Exports!CX38+Imports!CX38,"..")</f>
        <v>23217</v>
      </c>
      <c r="CY38" s="59">
        <f>IFERROR(Exports!CY38+Imports!CY38,"..")</f>
        <v>23751</v>
      </c>
      <c r="CZ38" s="59">
        <f>IFERROR(Exports!CZ38+Imports!CZ38,"..")</f>
        <v>29852</v>
      </c>
      <c r="DA38" s="59">
        <f>IFERROR(Exports!DA38+Imports!DA38,"..")</f>
        <v>39666</v>
      </c>
      <c r="DB38" s="59">
        <f>IFERROR(Exports!DB38+Imports!DB38,"..")</f>
        <v>32388</v>
      </c>
      <c r="DC38" s="59">
        <f>IFERROR(Exports!DC38+Imports!DC38,"..")</f>
        <v>39250.871999999996</v>
      </c>
      <c r="DD38" s="59">
        <f>IFERROR(Exports!DD38+Imports!DD38,"..")</f>
        <v>44342.591000000015</v>
      </c>
      <c r="DE38" s="59">
        <f>IFERROR(Exports!DE38+Imports!DE38,"..")</f>
        <v>64233.415000000001</v>
      </c>
      <c r="DF38" s="59">
        <f>IFERROR(Exports!DF38+Imports!DF38,"..")</f>
        <v>63594.241000000009</v>
      </c>
      <c r="DG38" s="59">
        <f>IFERROR(Exports!DG38+Imports!DG38,"..")</f>
        <v>71634.683000000019</v>
      </c>
      <c r="DH38" s="59">
        <f>IFERROR(Exports!DH38+Imports!DH38,"..")</f>
        <v>76369.251000000004</v>
      </c>
      <c r="DI38" s="59">
        <f>IFERROR(Exports!DI38+Imports!DI38,"..")</f>
        <v>88808.47</v>
      </c>
      <c r="DJ38" s="59">
        <f>IFERROR(Exports!DJ38+Imports!DJ38,"..")</f>
        <v>98544.8</v>
      </c>
      <c r="DK38" s="59">
        <f>IFERROR(Exports!DK38+Imports!DK38,"..")</f>
        <v>92717.337000000014</v>
      </c>
      <c r="DL38" s="59">
        <f>IFERROR(Exports!DL38+Imports!DL38,"..")</f>
        <v>108366.40200000003</v>
      </c>
      <c r="DM38" s="59">
        <f>IFERROR(Exports!DM38+Imports!DM38,"..")</f>
        <v>112047.82199999997</v>
      </c>
      <c r="DN38" s="59">
        <f>IFERROR(Exports!DN38+Imports!DN38,"..")</f>
        <v>138421.533</v>
      </c>
      <c r="DO38" s="59">
        <f>IFERROR(Exports!DO38+Imports!DO38,"..")</f>
        <v>149587.86100000003</v>
      </c>
      <c r="DP38" s="59">
        <f>IFERROR(Exports!DP38+Imports!DP38,"..")</f>
        <v>129896.681</v>
      </c>
      <c r="DQ38" s="59">
        <f>IFERROR(Exports!DQ38+Imports!DQ38,"..")</f>
        <v>114980.53400000003</v>
      </c>
      <c r="DR38" s="59">
        <f>IFERROR(Exports!DR38+Imports!DR38,"..")</f>
        <v>112694.60300000002</v>
      </c>
      <c r="DS38" s="59">
        <f>IFERROR(Exports!DS38+Imports!DS38,"..")</f>
        <v>108566.099</v>
      </c>
      <c r="DT38" s="59">
        <f>IFERROR(Exports!DT38+Imports!DT38,"..")</f>
        <v>107468.67300000002</v>
      </c>
      <c r="DU38" s="59">
        <f>IFERROR(Exports!DU38+Imports!DU38,"..")</f>
        <v>100332.773</v>
      </c>
      <c r="DV38" s="59">
        <f>IFERROR(Exports!DV38+Imports!DV38,"..")</f>
        <v>119028.03200000001</v>
      </c>
      <c r="DW38" s="59">
        <f>IFERROR(Exports!DW38+Imports!DW38,"..")</f>
        <v>113388.07200000001</v>
      </c>
      <c r="DX38" s="59">
        <f>IFERROR(Exports!DX38+Imports!DX38,"..")</f>
        <v>97217.350999999995</v>
      </c>
      <c r="DY38" s="59">
        <f>IFERROR(Exports!DY38+Imports!DY38,"..")</f>
        <v>122091.15200000002</v>
      </c>
      <c r="DZ38" s="59">
        <f>IFERROR(Exports!DZ38+Imports!DZ38,"..")</f>
        <v>100872.095</v>
      </c>
      <c r="EA38" s="59">
        <f>IFERROR(Exports!EA38+Imports!EA38,"..")</f>
        <v>119299.35000000002</v>
      </c>
      <c r="EB38" s="59">
        <f>IFERROR(Exports!EB38+Imports!EB38,"..")</f>
        <v>124319.63500000001</v>
      </c>
      <c r="EC38" s="59">
        <f>IFERROR(Exports!EC38+Imports!EC38,"..")</f>
        <v>119824.128</v>
      </c>
      <c r="ED38" s="59">
        <f>IFERROR(Exports!ED38+Imports!ED38,"..")</f>
        <v>122815.63200000001</v>
      </c>
      <c r="EN38" s="60"/>
      <c r="EO38" s="60"/>
      <c r="EP38" s="60"/>
      <c r="EQ38" s="60"/>
      <c r="ER38" s="60"/>
      <c r="ES38" s="60"/>
      <c r="ET38" s="60"/>
      <c r="EU38" s="60"/>
    </row>
    <row r="39" spans="1:288" ht="11.2" customHeight="1" x14ac:dyDescent="0.35">
      <c r="A39" s="55" t="s">
        <v>146</v>
      </c>
      <c r="B39" s="54">
        <v>1896</v>
      </c>
      <c r="C39" s="59" t="str">
        <f>IFERROR(Exports!C39+Imports!C39,"..")</f>
        <v>..</v>
      </c>
      <c r="D39" s="59" t="str">
        <f>IFERROR(Exports!D39+Imports!D39,"..")</f>
        <v>..</v>
      </c>
      <c r="E39" s="59" t="str">
        <f>IFERROR(Exports!E39+Imports!E39,"..")</f>
        <v>..</v>
      </c>
      <c r="F39" s="59" t="str">
        <f>IFERROR(Exports!F39+Imports!F39,"..")</f>
        <v>..</v>
      </c>
      <c r="G39" s="59" t="str">
        <f>IFERROR(Exports!G39+Imports!G39,"..")</f>
        <v>..</v>
      </c>
      <c r="H39" s="59" t="str">
        <f>IFERROR(Exports!H39+Imports!H39,"..")</f>
        <v>..</v>
      </c>
      <c r="I39" s="59" t="str">
        <f>IFERROR(Exports!I39+Imports!I39,"..")</f>
        <v>..</v>
      </c>
      <c r="J39" s="59" t="str">
        <f>IFERROR(Exports!J39+Imports!J39,"..")</f>
        <v>..</v>
      </c>
      <c r="K39" s="59" t="str">
        <f>IFERROR(Exports!K39+Imports!K39,"..")</f>
        <v>..</v>
      </c>
      <c r="L39" s="59" t="str">
        <f>IFERROR(Exports!L39+Imports!L39,"..")</f>
        <v>..</v>
      </c>
      <c r="M39" s="59" t="str">
        <f>IFERROR(Exports!M39+Imports!M39,"..")</f>
        <v>..</v>
      </c>
      <c r="N39" s="59">
        <f>IFERROR(Exports!N39+Imports!N39,"..")</f>
        <v>11.384</v>
      </c>
      <c r="O39" s="59">
        <f>IFERROR(Exports!O39+Imports!O39,"..")</f>
        <v>16.945999999999998</v>
      </c>
      <c r="P39" s="59">
        <f>IFERROR(Exports!P39+Imports!P39,"..")</f>
        <v>10.968</v>
      </c>
      <c r="Q39" s="59">
        <f>IFERROR(Exports!Q39+Imports!Q39,"..")</f>
        <v>23.885999999999999</v>
      </c>
      <c r="R39" s="59">
        <f>IFERROR(Exports!R39+Imports!R39,"..")</f>
        <v>30.673999999999999</v>
      </c>
      <c r="S39" s="59">
        <f>IFERROR(Exports!S39+Imports!S39,"..")</f>
        <v>27.023999999999997</v>
      </c>
      <c r="T39" s="59">
        <f>IFERROR(Exports!T39+Imports!T39,"..")</f>
        <v>29.332000000000001</v>
      </c>
      <c r="U39" s="59">
        <f>IFERROR(Exports!U39+Imports!U39,"..")</f>
        <v>35.341999999999999</v>
      </c>
      <c r="V39" s="59">
        <f>IFERROR(Exports!V39+Imports!V39,"..")</f>
        <v>26.468</v>
      </c>
      <c r="W39" s="59">
        <f>IFERROR(Exports!W39+Imports!W39,"..")</f>
        <v>40.176000000000002</v>
      </c>
      <c r="X39" s="59">
        <f>IFERROR(Exports!X39+Imports!X39,"..")</f>
        <v>71.108000000000004</v>
      </c>
      <c r="Y39" s="59">
        <f>IFERROR(Exports!Y39+Imports!Y39,"..")</f>
        <v>52.055999999999997</v>
      </c>
      <c r="Z39" s="59">
        <f>IFERROR(Exports!Z39+Imports!Z39,"..")</f>
        <v>65.47</v>
      </c>
      <c r="AA39" s="59">
        <f>IFERROR(Exports!AA39+Imports!AA39,"..")</f>
        <v>18.962</v>
      </c>
      <c r="AB39" s="59">
        <f>IFERROR(Exports!AB39+Imports!AB39,"..")</f>
        <v>44.152000000000001</v>
      </c>
      <c r="AC39" s="59">
        <f>IFERROR(Exports!AC39+Imports!AC39,"..")</f>
        <v>24.18</v>
      </c>
      <c r="AD39" s="59">
        <f>IFERROR(Exports!AD39+Imports!AD39,"..")</f>
        <v>46.622</v>
      </c>
      <c r="AE39" s="59">
        <f>IFERROR(Exports!AE39+Imports!AE39,"..")</f>
        <v>45.258000000000003</v>
      </c>
      <c r="AF39" s="59">
        <f>IFERROR(Exports!AF39+Imports!AF39,"..")</f>
        <v>7.71</v>
      </c>
      <c r="AG39" s="59">
        <f>IFERROR(Exports!AG39+Imports!AG39,"..")</f>
        <v>6.0000000000000001E-3</v>
      </c>
      <c r="AH39" s="59">
        <f>IFERROR(Exports!AH39+Imports!AH39,"..")</f>
        <v>1.3859999999999999</v>
      </c>
      <c r="AI39" s="59">
        <f>IFERROR(Exports!AI39+Imports!AI39,"..")</f>
        <v>1.1279999999999999</v>
      </c>
      <c r="AJ39" s="59">
        <f>IFERROR(Exports!AJ39+Imports!AJ39,"..")</f>
        <v>3.04</v>
      </c>
      <c r="AK39" s="59">
        <f>IFERROR(Exports!AK39+Imports!AK39,"..")</f>
        <v>30.97</v>
      </c>
      <c r="AL39" s="59">
        <f>IFERROR(Exports!AL39+Imports!AL39,"..")</f>
        <v>4.16</v>
      </c>
      <c r="AM39" s="59">
        <f>IFERROR(Exports!AM39+Imports!AM39,"..")</f>
        <v>55.975999999999999</v>
      </c>
      <c r="AN39" s="59">
        <f>IFERROR(Exports!AN39+Imports!AN39,"..")</f>
        <v>13.423999999999999</v>
      </c>
      <c r="AO39" s="59">
        <f>IFERROR(Exports!AO39+Imports!AO39,"..")</f>
        <v>63.442</v>
      </c>
      <c r="AP39" s="59">
        <f>IFERROR(Exports!AP39+Imports!AP39,"..")</f>
        <v>75.423999999999992</v>
      </c>
      <c r="AQ39" s="59">
        <f>IFERROR(Exports!AQ39+Imports!AQ39,"..")</f>
        <v>166.38800000000001</v>
      </c>
      <c r="AR39" s="59">
        <f>IFERROR(Exports!AR39+Imports!AR39,"..")</f>
        <v>393.53999999999996</v>
      </c>
      <c r="AS39" s="59">
        <f>IFERROR(Exports!AS39+Imports!AS39,"..")</f>
        <v>656.21600000000001</v>
      </c>
      <c r="AT39" s="59">
        <f>IFERROR(Exports!AT39+Imports!AT39,"..")</f>
        <v>376.81</v>
      </c>
      <c r="AU39" s="59">
        <f>IFERROR(Exports!AU39+Imports!AU39,"..")</f>
        <v>429.11</v>
      </c>
      <c r="AV39" s="59">
        <f>IFERROR(Exports!AV39+Imports!AV39,"..")</f>
        <v>186.04400000000001</v>
      </c>
      <c r="AW39" s="59">
        <f>IFERROR(Exports!AW39+Imports!AW39,"..")</f>
        <v>49.756</v>
      </c>
      <c r="AX39" s="59">
        <f>IFERROR(Exports!AX39+Imports!AX39,"..")</f>
        <v>140.614</v>
      </c>
      <c r="AY39" s="59">
        <f>IFERROR(Exports!AY39+Imports!AY39,"..")</f>
        <v>162.69400000000002</v>
      </c>
      <c r="AZ39" s="59">
        <f>IFERROR(Exports!AZ39+Imports!AZ39,"..")</f>
        <v>346.83799999999997</v>
      </c>
      <c r="BA39" s="59">
        <f>IFERROR(Exports!BA39+Imports!BA39,"..")</f>
        <v>441.99</v>
      </c>
      <c r="BB39" s="59">
        <f>IFERROR(Exports!BB39+Imports!BB39,"..")</f>
        <v>527.55399999999997</v>
      </c>
      <c r="BC39" s="59">
        <f>IFERROR(Exports!BC39+Imports!BC39,"..")</f>
        <v>573.5440000000001</v>
      </c>
      <c r="BD39" s="59">
        <f>IFERROR(Exports!BD39+Imports!BD39,"..")</f>
        <v>352.03999999999996</v>
      </c>
      <c r="BE39" s="59">
        <f>IFERROR(Exports!BE39+Imports!BE39,"..")</f>
        <v>220.88400000000001</v>
      </c>
      <c r="BF39" s="59">
        <f>IFERROR(Exports!BF39+Imports!BF39,"..")</f>
        <v>715.404</v>
      </c>
      <c r="BG39" s="59">
        <f>IFERROR(Exports!BG39+Imports!BG39,"..")</f>
        <v>311.57</v>
      </c>
      <c r="BH39" s="59">
        <f>IFERROR(Exports!BH39+Imports!BH39,"..")</f>
        <v>320.31400000000002</v>
      </c>
      <c r="BI39" s="59">
        <f>IFERROR(Exports!BI39+Imports!BI39,"..")</f>
        <v>1501.0620000000001</v>
      </c>
      <c r="BJ39" s="59">
        <f>IFERROR(Exports!BJ39+Imports!BJ39,"..")</f>
        <v>3004.998</v>
      </c>
      <c r="BK39" s="59">
        <f>IFERROR(Exports!BK39+Imports!BK39,"..")</f>
        <v>2097.058</v>
      </c>
      <c r="BL39" s="59">
        <f>IFERROR(Exports!BL39+Imports!BL39,"..")</f>
        <v>1988.058</v>
      </c>
      <c r="BM39" s="59">
        <f>IFERROR(Exports!BM39+Imports!BM39,"..")</f>
        <v>1136.8600000000001</v>
      </c>
      <c r="BN39" s="59">
        <f>IFERROR(Exports!BN39+Imports!BN39,"..")</f>
        <v>1868.934</v>
      </c>
      <c r="BO39" s="59">
        <f>IFERROR(Exports!BO39+Imports!BO39,"..")</f>
        <v>3620.93</v>
      </c>
      <c r="BP39" s="59">
        <f>IFERROR(Exports!BP39+Imports!BP39,"..")</f>
        <v>6931.2539999999999</v>
      </c>
      <c r="BQ39" s="59">
        <f>IFERROR(Exports!BQ39+Imports!BQ39,"..")</f>
        <v>3986.11</v>
      </c>
      <c r="BR39" s="59">
        <f>IFERROR(Exports!BR39+Imports!BR39,"..")</f>
        <v>3258</v>
      </c>
      <c r="BS39" s="59">
        <f>IFERROR(Exports!BS39+Imports!BS39,"..")</f>
        <v>6446</v>
      </c>
      <c r="BT39" s="59">
        <f>IFERROR(Exports!BT39+Imports!BT39,"..")</f>
        <v>8384</v>
      </c>
      <c r="BU39" s="59">
        <f>IFERROR(Exports!BU39+Imports!BU39,"..")</f>
        <v>12800</v>
      </c>
      <c r="BV39" s="59">
        <f>IFERROR(Exports!BV39+Imports!BV39,"..")</f>
        <v>12934</v>
      </c>
      <c r="BW39" s="59">
        <f>IFERROR(Exports!BW39+Imports!BW39,"..")</f>
        <v>10570</v>
      </c>
      <c r="BX39" s="59">
        <f>IFERROR(Exports!BX39+Imports!BX39,"..")</f>
        <v>14068</v>
      </c>
      <c r="BY39" s="59">
        <f>IFERROR(Exports!BY39+Imports!BY39,"..")</f>
        <v>10564</v>
      </c>
      <c r="BZ39" s="59">
        <f>IFERROR(Exports!BZ39+Imports!BZ39,"..")</f>
        <v>12640</v>
      </c>
      <c r="CA39" s="59">
        <f>IFERROR(Exports!CA39+Imports!CA39,"..")</f>
        <v>11566</v>
      </c>
      <c r="CB39" s="59">
        <f>IFERROR(Exports!CB39+Imports!CB39,"..")</f>
        <v>14316</v>
      </c>
      <c r="CC39" s="59">
        <f>IFERROR(Exports!CC39+Imports!CC39,"..")</f>
        <v>18980</v>
      </c>
      <c r="CD39" s="59">
        <f>IFERROR(Exports!CD39+Imports!CD39,"..")</f>
        <v>22630</v>
      </c>
      <c r="CE39" s="59">
        <f>IFERROR(Exports!CE39+Imports!CE39,"..")</f>
        <v>17873</v>
      </c>
      <c r="CF39" s="59">
        <f>IFERROR(Exports!CF39+Imports!CF39,"..")</f>
        <v>20235</v>
      </c>
      <c r="CG39" s="59">
        <f>IFERROR(Exports!CG39+Imports!CG39,"..")</f>
        <v>22478</v>
      </c>
      <c r="CH39" s="59">
        <f>IFERROR(Exports!CH39+Imports!CH39,"..")</f>
        <v>19462</v>
      </c>
      <c r="CI39" s="59">
        <f>IFERROR(Exports!CI39+Imports!CI39,"..")</f>
        <v>18903</v>
      </c>
      <c r="CJ39" s="59">
        <f>IFERROR(Exports!CJ39+Imports!CJ39,"..")</f>
        <v>11015</v>
      </c>
      <c r="CK39" s="59">
        <f>IFERROR(Exports!CK39+Imports!CK39,"..")</f>
        <v>10535</v>
      </c>
      <c r="CL39" s="59">
        <f>IFERROR(Exports!CL39+Imports!CL39,"..")</f>
        <v>15754</v>
      </c>
      <c r="CM39" s="59">
        <f>IFERROR(Exports!CM39+Imports!CM39,"..")</f>
        <v>22441</v>
      </c>
      <c r="CN39" s="59">
        <f>IFERROR(Exports!CN39+Imports!CN39,"..")</f>
        <v>29049</v>
      </c>
      <c r="CO39" s="59">
        <f>IFERROR(Exports!CO39+Imports!CO39,"..")</f>
        <v>24115</v>
      </c>
      <c r="CP39" s="59">
        <f>IFERROR(Exports!CP39+Imports!CP39,"..")</f>
        <v>25451</v>
      </c>
      <c r="CQ39" s="59">
        <f>IFERROR(Exports!CQ39+Imports!CQ39,"..")</f>
        <v>24629</v>
      </c>
      <c r="CR39" s="59">
        <f>IFERROR(Exports!CR39+Imports!CR39,"..")</f>
        <v>36816</v>
      </c>
      <c r="CS39" s="59">
        <f>IFERROR(Exports!CS39+Imports!CS39,"..")</f>
        <v>39690</v>
      </c>
      <c r="CT39" s="59">
        <f>IFERROR(Exports!CT39+Imports!CT39,"..")</f>
        <v>54300</v>
      </c>
      <c r="CU39" s="59">
        <f>IFERROR(Exports!CU39+Imports!CU39,"..")</f>
        <v>61109</v>
      </c>
      <c r="CV39" s="59">
        <f>IFERROR(Exports!CV39+Imports!CV39,"..")</f>
        <v>40192</v>
      </c>
      <c r="CW39" s="59">
        <f>IFERROR(Exports!CW39+Imports!CW39,"..")</f>
        <v>47458</v>
      </c>
      <c r="CX39" s="59">
        <f>IFERROR(Exports!CX39+Imports!CX39,"..")</f>
        <v>136246</v>
      </c>
      <c r="CY39" s="59">
        <f>IFERROR(Exports!CY39+Imports!CY39,"..")</f>
        <v>114180</v>
      </c>
      <c r="CZ39" s="59">
        <f>IFERROR(Exports!CZ39+Imports!CZ39,"..")</f>
        <v>97072</v>
      </c>
      <c r="DA39" s="59">
        <f>IFERROR(Exports!DA39+Imports!DA39,"..")</f>
        <v>110877</v>
      </c>
      <c r="DB39" s="59">
        <f>IFERROR(Exports!DB39+Imports!DB39,"..")</f>
        <v>137108</v>
      </c>
      <c r="DC39" s="59">
        <f>IFERROR(Exports!DC39+Imports!DC39,"..")</f>
        <v>210499.79300000001</v>
      </c>
      <c r="DD39" s="59">
        <f>IFERROR(Exports!DD39+Imports!DD39,"..")</f>
        <v>158566.47399999999</v>
      </c>
      <c r="DE39" s="59">
        <f>IFERROR(Exports!DE39+Imports!DE39,"..")</f>
        <v>178490.55900000001</v>
      </c>
      <c r="DF39" s="59">
        <f>IFERROR(Exports!DF39+Imports!DF39,"..")</f>
        <v>218842.84700000001</v>
      </c>
      <c r="DG39" s="59">
        <f>IFERROR(Exports!DG39+Imports!DG39,"..")</f>
        <v>295587.61</v>
      </c>
      <c r="DH39" s="59">
        <f>IFERROR(Exports!DH39+Imports!DH39,"..")</f>
        <v>268352.86</v>
      </c>
      <c r="DI39" s="59">
        <f>IFERROR(Exports!DI39+Imports!DI39,"..")</f>
        <v>267968.6179999999</v>
      </c>
      <c r="DJ39" s="59">
        <f>IFERROR(Exports!DJ39+Imports!DJ39,"..")</f>
        <v>298017.93099999998</v>
      </c>
      <c r="DK39" s="59">
        <f>IFERROR(Exports!DK39+Imports!DK39,"..")</f>
        <v>485839.67900000006</v>
      </c>
      <c r="DL39" s="59">
        <f>IFERROR(Exports!DL39+Imports!DL39,"..")</f>
        <v>679692.30799999973</v>
      </c>
      <c r="DM39" s="59">
        <f>IFERROR(Exports!DM39+Imports!DM39,"..")</f>
        <v>635730.85299999989</v>
      </c>
      <c r="DN39" s="59">
        <f>IFERROR(Exports!DN39+Imports!DN39,"..")</f>
        <v>951904.31600000011</v>
      </c>
      <c r="DO39" s="59">
        <f>IFERROR(Exports!DO39+Imports!DO39,"..")</f>
        <v>998859.24300000002</v>
      </c>
      <c r="DP39" s="59">
        <f>IFERROR(Exports!DP39+Imports!DP39,"..")</f>
        <v>1001675.557</v>
      </c>
      <c r="DQ39" s="59">
        <f>IFERROR(Exports!DQ39+Imports!DQ39,"..")</f>
        <v>944021.21900000004</v>
      </c>
      <c r="DR39" s="59">
        <f>IFERROR(Exports!DR39+Imports!DR39,"..")</f>
        <v>1462735.0519999999</v>
      </c>
      <c r="DS39" s="59">
        <f>IFERROR(Exports!DS39+Imports!DS39,"..")</f>
        <v>1772982.4070000001</v>
      </c>
      <c r="DT39" s="59">
        <f>IFERROR(Exports!DT39+Imports!DT39,"..")</f>
        <v>1938974.5720000002</v>
      </c>
      <c r="DU39" s="59">
        <f>IFERROR(Exports!DU39+Imports!DU39,"..")</f>
        <v>1788609.3120000004</v>
      </c>
      <c r="DV39" s="59">
        <f>IFERROR(Exports!DV39+Imports!DV39,"..")</f>
        <v>2225520.7310000006</v>
      </c>
      <c r="DW39" s="59">
        <f>IFERROR(Exports!DW39+Imports!DW39,"..")</f>
        <v>1975238.7489999994</v>
      </c>
      <c r="DX39" s="59">
        <f>IFERROR(Exports!DX39+Imports!DX39,"..")</f>
        <v>2479873.8150000004</v>
      </c>
      <c r="DY39" s="59">
        <f>IFERROR(Exports!DY39+Imports!DY39,"..")</f>
        <v>2903752.4829999991</v>
      </c>
      <c r="DZ39" s="59">
        <f>IFERROR(Exports!DZ39+Imports!DZ39,"..")</f>
        <v>2789082.0699999994</v>
      </c>
      <c r="EA39" s="59">
        <f>IFERROR(Exports!EA39+Imports!EA39,"..")</f>
        <v>2415043.18591</v>
      </c>
      <c r="EB39" s="59">
        <f>IFERROR(Exports!EB39+Imports!EB39,"..")</f>
        <v>2728363.2658100002</v>
      </c>
      <c r="EC39" s="59">
        <f>IFERROR(Exports!EC39+Imports!EC39,"..")</f>
        <v>3035281.0129999993</v>
      </c>
      <c r="ED39" s="59">
        <f>IFERROR(Exports!ED39+Imports!ED39,"..")</f>
        <v>2847478.5270000002</v>
      </c>
      <c r="EN39" s="60"/>
      <c r="EO39" s="60"/>
      <c r="EP39" s="60"/>
      <c r="EQ39" s="60"/>
      <c r="ER39" s="60"/>
      <c r="ES39" s="60"/>
      <c r="ET39" s="60"/>
      <c r="EU39" s="60"/>
    </row>
    <row r="40" spans="1:288" ht="11.2" customHeight="1" x14ac:dyDescent="0.35">
      <c r="A40" s="55" t="s">
        <v>147</v>
      </c>
      <c r="B40" s="54" t="s">
        <v>12</v>
      </c>
      <c r="C40" s="59" t="str">
        <f>IFERROR(Exports!C40+Imports!C40,"..")</f>
        <v>..</v>
      </c>
      <c r="D40" s="59" t="str">
        <f>IFERROR(Exports!D40+Imports!D40,"..")</f>
        <v>..</v>
      </c>
      <c r="E40" s="59" t="str">
        <f>IFERROR(Exports!E40+Imports!E40,"..")</f>
        <v>..</v>
      </c>
      <c r="F40" s="59" t="str">
        <f>IFERROR(Exports!F40+Imports!F40,"..")</f>
        <v>..</v>
      </c>
      <c r="G40" s="59" t="str">
        <f>IFERROR(Exports!G40+Imports!G40,"..")</f>
        <v>..</v>
      </c>
      <c r="H40" s="59" t="str">
        <f>IFERROR(Exports!H40+Imports!H40,"..")</f>
        <v>..</v>
      </c>
      <c r="I40" s="59" t="str">
        <f>IFERROR(Exports!I40+Imports!I40,"..")</f>
        <v>..</v>
      </c>
      <c r="J40" s="59" t="str">
        <f>IFERROR(Exports!J40+Imports!J40,"..")</f>
        <v>..</v>
      </c>
      <c r="K40" s="59" t="str">
        <f>IFERROR(Exports!K40+Imports!K40,"..")</f>
        <v>..</v>
      </c>
      <c r="L40" s="59" t="str">
        <f>IFERROR(Exports!L40+Imports!L40,"..")</f>
        <v>..</v>
      </c>
      <c r="M40" s="59" t="str">
        <f>IFERROR(Exports!M40+Imports!M40,"..")</f>
        <v>..</v>
      </c>
      <c r="N40" s="59" t="str">
        <f>IFERROR(Exports!N40+Imports!N40,"..")</f>
        <v>..</v>
      </c>
      <c r="O40" s="59" t="str">
        <f>IFERROR(Exports!O40+Imports!O40,"..")</f>
        <v>..</v>
      </c>
      <c r="P40" s="59" t="str">
        <f>IFERROR(Exports!P40+Imports!P40,"..")</f>
        <v>..</v>
      </c>
      <c r="Q40" s="59" t="str">
        <f>IFERROR(Exports!Q40+Imports!Q40,"..")</f>
        <v>..</v>
      </c>
      <c r="R40" s="59" t="str">
        <f>IFERROR(Exports!R40+Imports!R40,"..")</f>
        <v>..</v>
      </c>
      <c r="S40" s="59" t="str">
        <f>IFERROR(Exports!S40+Imports!S40,"..")</f>
        <v>..</v>
      </c>
      <c r="T40" s="59" t="str">
        <f>IFERROR(Exports!T40+Imports!T40,"..")</f>
        <v>..</v>
      </c>
      <c r="U40" s="59" t="str">
        <f>IFERROR(Exports!U40+Imports!U40,"..")</f>
        <v>..</v>
      </c>
      <c r="V40" s="59" t="str">
        <f>IFERROR(Exports!V40+Imports!V40,"..")</f>
        <v>..</v>
      </c>
      <c r="W40" s="59" t="str">
        <f>IFERROR(Exports!W40+Imports!W40,"..")</f>
        <v>..</v>
      </c>
      <c r="X40" s="59" t="str">
        <f>IFERROR(Exports!X40+Imports!X40,"..")</f>
        <v>..</v>
      </c>
      <c r="Y40" s="59" t="str">
        <f>IFERROR(Exports!Y40+Imports!Y40,"..")</f>
        <v>..</v>
      </c>
      <c r="Z40" s="59" t="str">
        <f>IFERROR(Exports!Z40+Imports!Z40,"..")</f>
        <v>..</v>
      </c>
      <c r="AA40" s="59" t="str">
        <f>IFERROR(Exports!AA40+Imports!AA40,"..")</f>
        <v>..</v>
      </c>
      <c r="AB40" s="59" t="str">
        <f>IFERROR(Exports!AB40+Imports!AB40,"..")</f>
        <v>..</v>
      </c>
      <c r="AC40" s="59" t="str">
        <f>IFERROR(Exports!AC40+Imports!AC40,"..")</f>
        <v>..</v>
      </c>
      <c r="AD40" s="59" t="str">
        <f>IFERROR(Exports!AD40+Imports!AD40,"..")</f>
        <v>..</v>
      </c>
      <c r="AE40" s="59" t="str">
        <f>IFERROR(Exports!AE40+Imports!AE40,"..")</f>
        <v>..</v>
      </c>
      <c r="AF40" s="59">
        <f>IFERROR(Exports!AF40+Imports!AF40,"..")</f>
        <v>83.44</v>
      </c>
      <c r="AG40" s="59">
        <f>IFERROR(Exports!AG40+Imports!AG40,"..")</f>
        <v>264.35199999999998</v>
      </c>
      <c r="AH40" s="59">
        <f>IFERROR(Exports!AH40+Imports!AH40,"..")</f>
        <v>190.922</v>
      </c>
      <c r="AI40" s="59">
        <f>IFERROR(Exports!AI40+Imports!AI40,"..")</f>
        <v>274.68599999999998</v>
      </c>
      <c r="AJ40" s="59">
        <f>IFERROR(Exports!AJ40+Imports!AJ40,"..")</f>
        <v>323.63800000000003</v>
      </c>
      <c r="AK40" s="59">
        <f>IFERROR(Exports!AK40+Imports!AK40,"..")</f>
        <v>433.03800000000001</v>
      </c>
      <c r="AL40" s="59">
        <f>IFERROR(Exports!AL40+Imports!AL40,"..")</f>
        <v>688.63800000000003</v>
      </c>
      <c r="AM40" s="59">
        <f>IFERROR(Exports!AM40+Imports!AM40,"..")</f>
        <v>954.67399999999998</v>
      </c>
      <c r="AN40" s="59">
        <f>IFERROR(Exports!AN40+Imports!AN40,"..")</f>
        <v>804.69600000000003</v>
      </c>
      <c r="AO40" s="59">
        <f>IFERROR(Exports!AO40+Imports!AO40,"..")</f>
        <v>1118.588</v>
      </c>
      <c r="AP40" s="59">
        <f>IFERROR(Exports!AP40+Imports!AP40,"..")</f>
        <v>886.10599999999999</v>
      </c>
      <c r="AQ40" s="59">
        <f>IFERROR(Exports!AQ40+Imports!AQ40,"..")</f>
        <v>826.82800000000009</v>
      </c>
      <c r="AR40" s="59">
        <f>IFERROR(Exports!AR40+Imports!AR40,"..")</f>
        <v>966.50400000000002</v>
      </c>
      <c r="AS40" s="59">
        <f>IFERROR(Exports!AS40+Imports!AS40,"..")</f>
        <v>805.23399999999992</v>
      </c>
      <c r="AT40" s="59">
        <f>IFERROR(Exports!AT40+Imports!AT40,"..")</f>
        <v>1161.596</v>
      </c>
      <c r="AU40" s="59">
        <f>IFERROR(Exports!AU40+Imports!AU40,"..")</f>
        <v>1020.2560000000001</v>
      </c>
      <c r="AV40" s="59">
        <f>IFERROR(Exports!AV40+Imports!AV40,"..")</f>
        <v>566.36199999999997</v>
      </c>
      <c r="AW40" s="59">
        <f>IFERROR(Exports!AW40+Imports!AW40,"..")</f>
        <v>521.572</v>
      </c>
      <c r="AX40" s="59">
        <f>IFERROR(Exports!AX40+Imports!AX40,"..")</f>
        <v>791.84199999999998</v>
      </c>
      <c r="AY40" s="59">
        <f>IFERROR(Exports!AY40+Imports!AY40,"..")</f>
        <v>701.78600000000006</v>
      </c>
      <c r="AZ40" s="59">
        <f>IFERROR(Exports!AZ40+Imports!AZ40,"..")</f>
        <v>714.822</v>
      </c>
      <c r="BA40" s="59">
        <f>IFERROR(Exports!BA40+Imports!BA40,"..")</f>
        <v>875.322</v>
      </c>
      <c r="BB40" s="59">
        <f>IFERROR(Exports!BB40+Imports!BB40,"..")</f>
        <v>918.55600000000004</v>
      </c>
      <c r="BC40" s="59">
        <f>IFERROR(Exports!BC40+Imports!BC40,"..")</f>
        <v>1301.356</v>
      </c>
      <c r="BD40" s="59">
        <f>IFERROR(Exports!BD40+Imports!BD40,"..")</f>
        <v>1695.5640000000001</v>
      </c>
      <c r="BE40" s="59">
        <f>IFERROR(Exports!BE40+Imports!BE40,"..")</f>
        <v>1422.2260000000001</v>
      </c>
      <c r="BF40" s="59">
        <f>IFERROR(Exports!BF40+Imports!BF40,"..")</f>
        <v>578.11200000000008</v>
      </c>
      <c r="BG40" s="59">
        <f>IFERROR(Exports!BG40+Imports!BG40,"..")</f>
        <v>212.714</v>
      </c>
      <c r="BH40" s="59">
        <f>IFERROR(Exports!BH40+Imports!BH40,"..")</f>
        <v>3.2000000000000001E-2</v>
      </c>
      <c r="BI40" s="59">
        <f>IFERROR(Exports!BI40+Imports!BI40,"..")</f>
        <v>0</v>
      </c>
      <c r="BJ40" s="59">
        <f>IFERROR(Exports!BJ40+Imports!BJ40,"..")</f>
        <v>0</v>
      </c>
      <c r="BK40" s="59">
        <f>IFERROR(Exports!BK40+Imports!BK40,"..")</f>
        <v>470.39799999999997</v>
      </c>
      <c r="BL40" s="59">
        <f>IFERROR(Exports!BL40+Imports!BL40,"..")</f>
        <v>1036.6479999999999</v>
      </c>
      <c r="BM40" s="59">
        <f>IFERROR(Exports!BM40+Imports!BM40,"..")</f>
        <v>1335.8200000000002</v>
      </c>
      <c r="BN40" s="59">
        <f>IFERROR(Exports!BN40+Imports!BN40,"..")</f>
        <v>2671.4680000000003</v>
      </c>
      <c r="BO40" s="59">
        <f>IFERROR(Exports!BO40+Imports!BO40,"..")</f>
        <v>3251.34</v>
      </c>
      <c r="BP40" s="59">
        <f>IFERROR(Exports!BP40+Imports!BP40,"..")</f>
        <v>3238.2939999999999</v>
      </c>
      <c r="BQ40" s="59">
        <f>IFERROR(Exports!BQ40+Imports!BQ40,"..")</f>
        <v>2867.7820000000002</v>
      </c>
      <c r="BR40" s="59">
        <f>IFERROR(Exports!BR40+Imports!BR40,"..")</f>
        <v>3602</v>
      </c>
      <c r="BS40" s="59">
        <f>IFERROR(Exports!BS40+Imports!BS40,"..")</f>
        <v>3436</v>
      </c>
      <c r="BT40" s="59">
        <f>IFERROR(Exports!BT40+Imports!BT40,"..")</f>
        <v>3410</v>
      </c>
      <c r="BU40" s="59">
        <f>IFERROR(Exports!BU40+Imports!BU40,"..")</f>
        <v>4884</v>
      </c>
      <c r="BV40" s="59">
        <f>IFERROR(Exports!BV40+Imports!BV40,"..")</f>
        <v>5120</v>
      </c>
      <c r="BW40" s="59">
        <f>IFERROR(Exports!BW40+Imports!BW40,"..")</f>
        <v>5738</v>
      </c>
      <c r="BX40" s="59">
        <f>IFERROR(Exports!BX40+Imports!BX40,"..")</f>
        <v>5526</v>
      </c>
      <c r="BY40" s="59">
        <f>IFERROR(Exports!BY40+Imports!BY40,"..")</f>
        <v>6000</v>
      </c>
      <c r="BZ40" s="59">
        <f>IFERROR(Exports!BZ40+Imports!BZ40,"..")</f>
        <v>6940</v>
      </c>
      <c r="CA40" s="59">
        <f>IFERROR(Exports!CA40+Imports!CA40,"..")</f>
        <v>8064</v>
      </c>
      <c r="CB40" s="59">
        <f>IFERROR(Exports!CB40+Imports!CB40,"..")</f>
        <v>9278</v>
      </c>
      <c r="CC40" s="59">
        <f>IFERROR(Exports!CC40+Imports!CC40,"..")</f>
        <v>10114</v>
      </c>
      <c r="CD40" s="59">
        <f>IFERROR(Exports!CD40+Imports!CD40,"..")</f>
        <v>9701</v>
      </c>
      <c r="CE40" s="59">
        <f>IFERROR(Exports!CE40+Imports!CE40,"..")</f>
        <v>10114</v>
      </c>
      <c r="CF40" s="59">
        <f>IFERROR(Exports!CF40+Imports!CF40,"..")</f>
        <v>16729</v>
      </c>
      <c r="CG40" s="59">
        <f>IFERROR(Exports!CG40+Imports!CG40,"..")</f>
        <v>17857</v>
      </c>
      <c r="CH40" s="59">
        <f>IFERROR(Exports!CH40+Imports!CH40,"..")</f>
        <v>18674</v>
      </c>
      <c r="CI40" s="59">
        <f>IFERROR(Exports!CI40+Imports!CI40,"..")</f>
        <v>19502</v>
      </c>
      <c r="CJ40" s="59">
        <f>IFERROR(Exports!CJ40+Imports!CJ40,"..")</f>
        <v>16243</v>
      </c>
      <c r="CK40" s="59">
        <f>IFERROR(Exports!CK40+Imports!CK40,"..")</f>
        <v>15287</v>
      </c>
      <c r="CL40" s="59">
        <f>IFERROR(Exports!CL40+Imports!CL40,"..")</f>
        <v>16802</v>
      </c>
      <c r="CM40" s="59">
        <f>IFERROR(Exports!CM40+Imports!CM40,"..")</f>
        <v>23794</v>
      </c>
      <c r="CN40" s="59">
        <f>IFERROR(Exports!CN40+Imports!CN40,"..")</f>
        <v>46115</v>
      </c>
      <c r="CO40" s="59">
        <f>IFERROR(Exports!CO40+Imports!CO40,"..")</f>
        <v>36953</v>
      </c>
      <c r="CP40" s="59">
        <f>IFERROR(Exports!CP40+Imports!CP40,"..")</f>
        <v>24781</v>
      </c>
      <c r="CQ40" s="59">
        <f>IFERROR(Exports!CQ40+Imports!CQ40,"..")</f>
        <v>42243</v>
      </c>
      <c r="CR40" s="59">
        <f>IFERROR(Exports!CR40+Imports!CR40,"..")</f>
        <v>57669</v>
      </c>
      <c r="CS40" s="59">
        <f>IFERROR(Exports!CS40+Imports!CS40,"..")</f>
        <v>66053</v>
      </c>
      <c r="CT40" s="59">
        <f>IFERROR(Exports!CT40+Imports!CT40,"..")</f>
        <v>76282</v>
      </c>
      <c r="CU40" s="59">
        <f>IFERROR(Exports!CU40+Imports!CU40,"..")</f>
        <v>98059</v>
      </c>
      <c r="CV40" s="59">
        <f>IFERROR(Exports!CV40+Imports!CV40,"..")</f>
        <v>76110</v>
      </c>
      <c r="CW40" s="59">
        <f>IFERROR(Exports!CW40+Imports!CW40,"..")</f>
        <v>68871</v>
      </c>
      <c r="CX40" s="59">
        <f>IFERROR(Exports!CX40+Imports!CX40,"..")</f>
        <v>65067</v>
      </c>
      <c r="CY40" s="59">
        <f>IFERROR(Exports!CY40+Imports!CY40,"..")</f>
        <v>82885</v>
      </c>
      <c r="CZ40" s="59">
        <f>IFERROR(Exports!CZ40+Imports!CZ40,"..")</f>
        <v>73415</v>
      </c>
      <c r="DA40" s="59">
        <f>IFERROR(Exports!DA40+Imports!DA40,"..")</f>
        <v>81215</v>
      </c>
      <c r="DB40" s="59">
        <f>IFERROR(Exports!DB40+Imports!DB40,"..")</f>
        <v>100221</v>
      </c>
      <c r="DC40" s="59">
        <f>IFERROR(Exports!DC40+Imports!DC40,"..")</f>
        <v>82966.761999999988</v>
      </c>
      <c r="DD40" s="59">
        <f>IFERROR(Exports!DD40+Imports!DD40,"..")</f>
        <v>38540.11</v>
      </c>
      <c r="DE40" s="59">
        <f>IFERROR(Exports!DE40+Imports!DE40,"..")</f>
        <v>43931.474000000002</v>
      </c>
      <c r="DF40" s="59">
        <f>IFERROR(Exports!DF40+Imports!DF40,"..")</f>
        <v>67995.743000000002</v>
      </c>
      <c r="DG40" s="59">
        <f>IFERROR(Exports!DG40+Imports!DG40,"..")</f>
        <v>47414.81900000001</v>
      </c>
      <c r="DH40" s="59">
        <f>IFERROR(Exports!DH40+Imports!DH40,"..")</f>
        <v>40561.714999999997</v>
      </c>
      <c r="DI40" s="59">
        <f>IFERROR(Exports!DI40+Imports!DI40,"..")</f>
        <v>39182.572999999997</v>
      </c>
      <c r="DJ40" s="59">
        <f>IFERROR(Exports!DJ40+Imports!DJ40,"..")</f>
        <v>31940.750999999997</v>
      </c>
      <c r="DK40" s="59">
        <f>IFERROR(Exports!DK40+Imports!DK40,"..")</f>
        <v>37149.839000000007</v>
      </c>
      <c r="DL40" s="59">
        <f>IFERROR(Exports!DL40+Imports!DL40,"..")</f>
        <v>22320.651999999987</v>
      </c>
      <c r="DM40" s="59">
        <f>IFERROR(Exports!DM40+Imports!DM40,"..")</f>
        <v>30162.215</v>
      </c>
      <c r="DN40" s="59">
        <f>IFERROR(Exports!DN40+Imports!DN40,"..")</f>
        <v>34494.504999999997</v>
      </c>
      <c r="DO40" s="59">
        <f>IFERROR(Exports!DO40+Imports!DO40,"..")</f>
        <v>33702.188999999998</v>
      </c>
      <c r="DP40" s="59">
        <f>IFERROR(Exports!DP40+Imports!DP40,"..")</f>
        <v>27893.763000000006</v>
      </c>
      <c r="DQ40" s="59">
        <f>IFERROR(Exports!DQ40+Imports!DQ40,"..")</f>
        <v>20987.226999999999</v>
      </c>
      <c r="DR40" s="59">
        <f>IFERROR(Exports!DR40+Imports!DR40,"..")</f>
        <v>12950.94</v>
      </c>
      <c r="DS40" s="59">
        <f>IFERROR(Exports!DS40+Imports!DS40,"..")</f>
        <v>18203.583000000002</v>
      </c>
      <c r="DT40" s="59">
        <f>IFERROR(Exports!DT40+Imports!DT40,"..")</f>
        <v>15547.722999999996</v>
      </c>
      <c r="DU40" s="59">
        <f>IFERROR(Exports!DU40+Imports!DU40,"..")</f>
        <v>29782.821000000007</v>
      </c>
      <c r="DV40" s="59">
        <f>IFERROR(Exports!DV40+Imports!DV40,"..")</f>
        <v>37882.808000000005</v>
      </c>
      <c r="DW40" s="59">
        <f>IFERROR(Exports!DW40+Imports!DW40,"..")</f>
        <v>16701.922999999995</v>
      </c>
      <c r="DX40" s="59">
        <f>IFERROR(Exports!DX40+Imports!DX40,"..")</f>
        <v>23425.292000000005</v>
      </c>
      <c r="DY40" s="59">
        <f>IFERROR(Exports!DY40+Imports!DY40,"..")</f>
        <v>27446.413</v>
      </c>
      <c r="DZ40" s="59">
        <f>IFERROR(Exports!DZ40+Imports!DZ40,"..")</f>
        <v>69704.595000000001</v>
      </c>
      <c r="EA40" s="59">
        <f>IFERROR(Exports!EA40+Imports!EA40,"..")</f>
        <v>157402.56</v>
      </c>
      <c r="EB40" s="59">
        <f>IFERROR(Exports!EB40+Imports!EB40,"..")</f>
        <v>70522.963999999993</v>
      </c>
      <c r="EC40" s="59">
        <f>IFERROR(Exports!EC40+Imports!EC40,"..")</f>
        <v>99341.388999999996</v>
      </c>
      <c r="ED40" s="59">
        <f>IFERROR(Exports!ED40+Imports!ED40,"..")</f>
        <v>46874.589000000007</v>
      </c>
      <c r="EN40" s="60"/>
      <c r="EO40" s="60"/>
      <c r="EP40" s="60"/>
      <c r="EQ40" s="60"/>
      <c r="ER40" s="60"/>
      <c r="ES40" s="60"/>
      <c r="ET40" s="60"/>
      <c r="EU40" s="60"/>
    </row>
    <row r="41" spans="1:288" ht="11.2" customHeight="1" x14ac:dyDescent="0.35">
      <c r="A41" s="55" t="s">
        <v>148</v>
      </c>
      <c r="B41" s="54">
        <v>1885</v>
      </c>
      <c r="C41" s="59">
        <f>IFERROR(Exports!C41+Imports!C41,"..")</f>
        <v>38.28</v>
      </c>
      <c r="D41" s="59">
        <f>IFERROR(Exports!D41+Imports!D41,"..")</f>
        <v>37.834000000000003</v>
      </c>
      <c r="E41" s="59">
        <f>IFERROR(Exports!E41+Imports!E41,"..")</f>
        <v>28.166</v>
      </c>
      <c r="F41" s="59">
        <f>IFERROR(Exports!F41+Imports!F41,"..")</f>
        <v>155.19200000000001</v>
      </c>
      <c r="G41" s="59">
        <f>IFERROR(Exports!G41+Imports!G41,"..")</f>
        <v>66.135999999999996</v>
      </c>
      <c r="H41" s="59">
        <f>IFERROR(Exports!H41+Imports!H41,"..")</f>
        <v>58.35</v>
      </c>
      <c r="I41" s="59">
        <f>IFERROR(Exports!I41+Imports!I41,"..")</f>
        <v>71.692000000000007</v>
      </c>
      <c r="J41" s="59">
        <f>IFERROR(Exports!J41+Imports!J41,"..")</f>
        <v>189.41</v>
      </c>
      <c r="K41" s="59">
        <f>IFERROR(Exports!K41+Imports!K41,"..")</f>
        <v>104.97199999999999</v>
      </c>
      <c r="L41" s="59">
        <f>IFERROR(Exports!L41+Imports!L41,"..")</f>
        <v>174.54599999999999</v>
      </c>
      <c r="M41" s="59">
        <f>IFERROR(Exports!M41+Imports!M41,"..")</f>
        <v>70.556000000000012</v>
      </c>
      <c r="N41" s="59">
        <f>IFERROR(Exports!N41+Imports!N41,"..")</f>
        <v>31.846000000000004</v>
      </c>
      <c r="O41" s="59">
        <f>IFERROR(Exports!O41+Imports!O41,"..")</f>
        <v>69.686000000000007</v>
      </c>
      <c r="P41" s="59">
        <f>IFERROR(Exports!P41+Imports!P41,"..")</f>
        <v>87.884</v>
      </c>
      <c r="Q41" s="59">
        <f>IFERROR(Exports!Q41+Imports!Q41,"..")</f>
        <v>213.23200000000003</v>
      </c>
      <c r="R41" s="59">
        <f>IFERROR(Exports!R41+Imports!R41,"..")</f>
        <v>331.46800000000002</v>
      </c>
      <c r="S41" s="59">
        <f>IFERROR(Exports!S41+Imports!S41,"..")</f>
        <v>363.23400000000004</v>
      </c>
      <c r="T41" s="59">
        <f>IFERROR(Exports!T41+Imports!T41,"..")</f>
        <v>352.13599999999997</v>
      </c>
      <c r="U41" s="59">
        <f>IFERROR(Exports!U41+Imports!U41,"..")</f>
        <v>414.83399999999995</v>
      </c>
      <c r="V41" s="59">
        <f>IFERROR(Exports!V41+Imports!V41,"..")</f>
        <v>586.05200000000002</v>
      </c>
      <c r="W41" s="59">
        <f>IFERROR(Exports!W41+Imports!W41,"..")</f>
        <v>959.52800000000002</v>
      </c>
      <c r="X41" s="59">
        <f>IFERROR(Exports!X41+Imports!X41,"..")</f>
        <v>973.0920000000001</v>
      </c>
      <c r="Y41" s="59">
        <f>IFERROR(Exports!Y41+Imports!Y41,"..")</f>
        <v>927.05600000000004</v>
      </c>
      <c r="Z41" s="59">
        <f>IFERROR(Exports!Z41+Imports!Z41,"..")</f>
        <v>878.48599999999988</v>
      </c>
      <c r="AA41" s="59">
        <f>IFERROR(Exports!AA41+Imports!AA41,"..")</f>
        <v>748.10400000000004</v>
      </c>
      <c r="AB41" s="59">
        <f>IFERROR(Exports!AB41+Imports!AB41,"..")</f>
        <v>1190.904</v>
      </c>
      <c r="AC41" s="59">
        <f>IFERROR(Exports!AC41+Imports!AC41,"..")</f>
        <v>1070.442</v>
      </c>
      <c r="AD41" s="59">
        <f>IFERROR(Exports!AD41+Imports!AD41,"..")</f>
        <v>1046.922</v>
      </c>
      <c r="AE41" s="59">
        <f>IFERROR(Exports!AE41+Imports!AE41,"..")</f>
        <v>1278.9180000000001</v>
      </c>
      <c r="AF41" s="59">
        <f>IFERROR(Exports!AF41+Imports!AF41,"..")</f>
        <v>347.36200000000002</v>
      </c>
      <c r="AG41" s="59">
        <f>IFERROR(Exports!AG41+Imports!AG41,"..")</f>
        <v>160.91200000000001</v>
      </c>
      <c r="AH41" s="59">
        <f>IFERROR(Exports!AH41+Imports!AH41,"..")</f>
        <v>669.01599999999996</v>
      </c>
      <c r="AI41" s="59">
        <f>IFERROR(Exports!AI41+Imports!AI41,"..")</f>
        <v>324.84800000000001</v>
      </c>
      <c r="AJ41" s="59">
        <f>IFERROR(Exports!AJ41+Imports!AJ41,"..")</f>
        <v>521.726</v>
      </c>
      <c r="AK41" s="59">
        <f>IFERROR(Exports!AK41+Imports!AK41,"..")</f>
        <v>415.43399999999997</v>
      </c>
      <c r="AL41" s="59">
        <f>IFERROR(Exports!AL41+Imports!AL41,"..")</f>
        <v>3756.9120000000003</v>
      </c>
      <c r="AM41" s="59">
        <f>IFERROR(Exports!AM41+Imports!AM41,"..")</f>
        <v>2529.098</v>
      </c>
      <c r="AN41" s="59">
        <f>IFERROR(Exports!AN41+Imports!AN41,"..")</f>
        <v>2443.4120000000003</v>
      </c>
      <c r="AO41" s="59">
        <f>IFERROR(Exports!AO41+Imports!AO41,"..")</f>
        <v>5017.5920000000006</v>
      </c>
      <c r="AP41" s="59">
        <f>IFERROR(Exports!AP41+Imports!AP41,"..")</f>
        <v>5050.5020000000004</v>
      </c>
      <c r="AQ41" s="59">
        <f>IFERROR(Exports!AQ41+Imports!AQ41,"..")</f>
        <v>3814.8499999999995</v>
      </c>
      <c r="AR41" s="59">
        <f>IFERROR(Exports!AR41+Imports!AR41,"..")</f>
        <v>4803.82</v>
      </c>
      <c r="AS41" s="59">
        <f>IFERROR(Exports!AS41+Imports!AS41,"..")</f>
        <v>2930.1980000000003</v>
      </c>
      <c r="AT41" s="59">
        <f>IFERROR(Exports!AT41+Imports!AT41,"..")</f>
        <v>3597.826</v>
      </c>
      <c r="AU41" s="59">
        <f>IFERROR(Exports!AU41+Imports!AU41,"..")</f>
        <v>3173.0480000000002</v>
      </c>
      <c r="AV41" s="59">
        <f>IFERROR(Exports!AV41+Imports!AV41,"..")</f>
        <v>2038.49</v>
      </c>
      <c r="AW41" s="59">
        <f>IFERROR(Exports!AW41+Imports!AW41,"..")</f>
        <v>1742.2339999999999</v>
      </c>
      <c r="AX41" s="59">
        <f>IFERROR(Exports!AX41+Imports!AX41,"..")</f>
        <v>1535.7339999999999</v>
      </c>
      <c r="AY41" s="59">
        <f>IFERROR(Exports!AY41+Imports!AY41,"..")</f>
        <v>1689.9939999999999</v>
      </c>
      <c r="AZ41" s="59">
        <f>IFERROR(Exports!AZ41+Imports!AZ41,"..")</f>
        <v>2864.5919999999996</v>
      </c>
      <c r="BA41" s="59">
        <f>IFERROR(Exports!BA41+Imports!BA41,"..")</f>
        <v>3529.7479999999996</v>
      </c>
      <c r="BB41" s="59">
        <f>IFERROR(Exports!BB41+Imports!BB41,"..")</f>
        <v>5229.8320000000003</v>
      </c>
      <c r="BC41" s="59">
        <f>IFERROR(Exports!BC41+Imports!BC41,"..")</f>
        <v>2864.2839999999997</v>
      </c>
      <c r="BD41" s="59">
        <f>IFERROR(Exports!BD41+Imports!BD41,"..")</f>
        <v>3674.87</v>
      </c>
      <c r="BE41" s="59">
        <f>IFERROR(Exports!BE41+Imports!BE41,"..")</f>
        <v>2457.2419999999997</v>
      </c>
      <c r="BF41" s="59">
        <f>IFERROR(Exports!BF41+Imports!BF41,"..")</f>
        <v>310.17</v>
      </c>
      <c r="BG41" s="59">
        <f>IFERROR(Exports!BG41+Imports!BG41,"..")</f>
        <v>31.178000000000001</v>
      </c>
      <c r="BH41" s="59">
        <f>IFERROR(Exports!BH41+Imports!BH41,"..")</f>
        <v>2.5539999999999998</v>
      </c>
      <c r="BI41" s="59">
        <f>IFERROR(Exports!BI41+Imports!BI41,"..")</f>
        <v>1.4139999999999999</v>
      </c>
      <c r="BJ41" s="59">
        <f>IFERROR(Exports!BJ41+Imports!BJ41,"..")</f>
        <v>0.89600000000000002</v>
      </c>
      <c r="BK41" s="59">
        <f>IFERROR(Exports!BK41+Imports!BK41,"..")</f>
        <v>1370.674</v>
      </c>
      <c r="BL41" s="59">
        <f>IFERROR(Exports!BL41+Imports!BL41,"..")</f>
        <v>5658.5280000000002</v>
      </c>
      <c r="BM41" s="59">
        <f>IFERROR(Exports!BM41+Imports!BM41,"..")</f>
        <v>11936.982</v>
      </c>
      <c r="BN41" s="59">
        <f>IFERROR(Exports!BN41+Imports!BN41,"..")</f>
        <v>16811.656000000003</v>
      </c>
      <c r="BO41" s="59">
        <f>IFERROR(Exports!BO41+Imports!BO41,"..")</f>
        <v>26162.629999999997</v>
      </c>
      <c r="BP41" s="59">
        <f>IFERROR(Exports!BP41+Imports!BP41,"..")</f>
        <v>38941.445999999996</v>
      </c>
      <c r="BQ41" s="59">
        <f>IFERROR(Exports!BQ41+Imports!BQ41,"..")</f>
        <v>52655.898000000001</v>
      </c>
      <c r="BR41" s="59">
        <f>IFERROR(Exports!BR41+Imports!BR41,"..")</f>
        <v>28070</v>
      </c>
      <c r="BS41" s="59">
        <f>IFERROR(Exports!BS41+Imports!BS41,"..")</f>
        <v>30392</v>
      </c>
      <c r="BT41" s="59">
        <f>IFERROR(Exports!BT41+Imports!BT41,"..")</f>
        <v>39876</v>
      </c>
      <c r="BU41" s="59">
        <f>IFERROR(Exports!BU41+Imports!BU41,"..")</f>
        <v>38850</v>
      </c>
      <c r="BV41" s="59">
        <f>IFERROR(Exports!BV41+Imports!BV41,"..")</f>
        <v>32204</v>
      </c>
      <c r="BW41" s="59">
        <f>IFERROR(Exports!BW41+Imports!BW41,"..")</f>
        <v>33390</v>
      </c>
      <c r="BX41" s="59">
        <f>IFERROR(Exports!BX41+Imports!BX41,"..")</f>
        <v>42892</v>
      </c>
      <c r="BY41" s="59">
        <f>IFERROR(Exports!BY41+Imports!BY41,"..")</f>
        <v>49076</v>
      </c>
      <c r="BZ41" s="59">
        <f>IFERROR(Exports!BZ41+Imports!BZ41,"..")</f>
        <v>46536</v>
      </c>
      <c r="CA41" s="59">
        <f>IFERROR(Exports!CA41+Imports!CA41,"..")</f>
        <v>46586</v>
      </c>
      <c r="CB41" s="59">
        <f>IFERROR(Exports!CB41+Imports!CB41,"..")</f>
        <v>41812</v>
      </c>
      <c r="CC41" s="59">
        <f>IFERROR(Exports!CC41+Imports!CC41,"..")</f>
        <v>46984</v>
      </c>
      <c r="CD41" s="59">
        <f>IFERROR(Exports!CD41+Imports!CD41,"..")</f>
        <v>57464</v>
      </c>
      <c r="CE41" s="59">
        <f>IFERROR(Exports!CE41+Imports!CE41,"..")</f>
        <v>79208</v>
      </c>
      <c r="CF41" s="59">
        <f>IFERROR(Exports!CF41+Imports!CF41,"..")</f>
        <v>84026</v>
      </c>
      <c r="CG41" s="59">
        <f>IFERROR(Exports!CG41+Imports!CG41,"..")</f>
        <v>84398</v>
      </c>
      <c r="CH41" s="59">
        <f>IFERROR(Exports!CH41+Imports!CH41,"..")</f>
        <v>103843</v>
      </c>
      <c r="CI41" s="59">
        <f>IFERROR(Exports!CI41+Imports!CI41,"..")</f>
        <v>131523</v>
      </c>
      <c r="CJ41" s="59">
        <f>IFERROR(Exports!CJ41+Imports!CJ41,"..")</f>
        <v>116871</v>
      </c>
      <c r="CK41" s="59">
        <f>IFERROR(Exports!CK41+Imports!CK41,"..")</f>
        <v>123031</v>
      </c>
      <c r="CL41" s="59">
        <f>IFERROR(Exports!CL41+Imports!CL41,"..")</f>
        <v>119639</v>
      </c>
      <c r="CM41" s="59">
        <f>IFERROR(Exports!CM41+Imports!CM41,"..")</f>
        <v>173272</v>
      </c>
      <c r="CN41" s="59">
        <f>IFERROR(Exports!CN41+Imports!CN41,"..")</f>
        <v>269084</v>
      </c>
      <c r="CO41" s="59">
        <f>IFERROR(Exports!CO41+Imports!CO41,"..")</f>
        <v>304036</v>
      </c>
      <c r="CP41" s="59">
        <f>IFERROR(Exports!CP41+Imports!CP41,"..")</f>
        <v>332285</v>
      </c>
      <c r="CQ41" s="59">
        <f>IFERROR(Exports!CQ41+Imports!CQ41,"..")</f>
        <v>346864</v>
      </c>
      <c r="CR41" s="59">
        <f>IFERROR(Exports!CR41+Imports!CR41,"..")</f>
        <v>355481</v>
      </c>
      <c r="CS41" s="59">
        <f>IFERROR(Exports!CS41+Imports!CS41,"..")</f>
        <v>423683</v>
      </c>
      <c r="CT41" s="59">
        <f>IFERROR(Exports!CT41+Imports!CT41,"..")</f>
        <v>406285</v>
      </c>
      <c r="CU41" s="59">
        <f>IFERROR(Exports!CU41+Imports!CU41,"..")</f>
        <v>564232</v>
      </c>
      <c r="CV41" s="59">
        <f>IFERROR(Exports!CV41+Imports!CV41,"..")</f>
        <v>559514</v>
      </c>
      <c r="CW41" s="59">
        <f>IFERROR(Exports!CW41+Imports!CW41,"..")</f>
        <v>652749</v>
      </c>
      <c r="CX41" s="59">
        <f>IFERROR(Exports!CX41+Imports!CX41,"..")</f>
        <v>808007</v>
      </c>
      <c r="CY41" s="59">
        <f>IFERROR(Exports!CY41+Imports!CY41,"..")</f>
        <v>869318</v>
      </c>
      <c r="CZ41" s="59">
        <f>IFERROR(Exports!CZ41+Imports!CZ41,"..")</f>
        <v>1084876</v>
      </c>
      <c r="DA41" s="59">
        <f>IFERROR(Exports!DA41+Imports!DA41,"..")</f>
        <v>1196639</v>
      </c>
      <c r="DB41" s="59">
        <f>IFERROR(Exports!DB41+Imports!DB41,"..")</f>
        <v>1282409</v>
      </c>
      <c r="DC41" s="59">
        <f>IFERROR(Exports!DC41+Imports!DC41,"..")</f>
        <v>1561758.612</v>
      </c>
      <c r="DD41" s="59">
        <f>IFERROR(Exports!DD41+Imports!DD41,"..")</f>
        <v>1565969.8000000003</v>
      </c>
      <c r="DE41" s="59">
        <f>IFERROR(Exports!DE41+Imports!DE41,"..")</f>
        <v>1443662.1629999997</v>
      </c>
      <c r="DF41" s="59">
        <f>IFERROR(Exports!DF41+Imports!DF41,"..")</f>
        <v>1500001.8120000004</v>
      </c>
      <c r="DG41" s="59">
        <f>IFERROR(Exports!DG41+Imports!DG41,"..")</f>
        <v>1366520.7960000001</v>
      </c>
      <c r="DH41" s="59">
        <f>IFERROR(Exports!DH41+Imports!DH41,"..")</f>
        <v>1418688.7470000004</v>
      </c>
      <c r="DI41" s="59">
        <f>IFERROR(Exports!DI41+Imports!DI41,"..")</f>
        <v>1396549.9490000005</v>
      </c>
      <c r="DJ41" s="59">
        <f>IFERROR(Exports!DJ41+Imports!DJ41,"..")</f>
        <v>1401279.324</v>
      </c>
      <c r="DK41" s="59">
        <f>IFERROR(Exports!DK41+Imports!DK41,"..")</f>
        <v>1675812.7800000003</v>
      </c>
      <c r="DL41" s="59">
        <f>IFERROR(Exports!DL41+Imports!DL41,"..")</f>
        <v>1783755.0430000001</v>
      </c>
      <c r="DM41" s="59">
        <f>IFERROR(Exports!DM41+Imports!DM41,"..")</f>
        <v>2368643.4840000002</v>
      </c>
      <c r="DN41" s="59">
        <f>IFERROR(Exports!DN41+Imports!DN41,"..")</f>
        <v>2642718.3809999991</v>
      </c>
      <c r="DO41" s="59">
        <f>IFERROR(Exports!DO41+Imports!DO41,"..")</f>
        <v>2617195.0669999998</v>
      </c>
      <c r="DP41" s="59">
        <f>IFERROR(Exports!DP41+Imports!DP41,"..")</f>
        <v>2647204.722000001</v>
      </c>
      <c r="DQ41" s="59">
        <f>IFERROR(Exports!DQ41+Imports!DQ41,"..")</f>
        <v>2564424.4089999995</v>
      </c>
      <c r="DR41" s="59">
        <f>IFERROR(Exports!DR41+Imports!DR41,"..")</f>
        <v>3055212.7350000003</v>
      </c>
      <c r="DS41" s="59">
        <f>IFERROR(Exports!DS41+Imports!DS41,"..")</f>
        <v>3893233.7230000002</v>
      </c>
      <c r="DT41" s="59">
        <f>IFERROR(Exports!DT41+Imports!DT41,"..")</f>
        <v>4469835.449</v>
      </c>
      <c r="DU41" s="59">
        <f>IFERROR(Exports!DU41+Imports!DU41,"..")</f>
        <v>4418548.2230000002</v>
      </c>
      <c r="DV41" s="59">
        <f>IFERROR(Exports!DV41+Imports!DV41,"..")</f>
        <v>4971992.1859999998</v>
      </c>
      <c r="DW41" s="59">
        <f>IFERROR(Exports!DW41+Imports!DW41,"..")</f>
        <v>3418626.5049999999</v>
      </c>
      <c r="DX41" s="59">
        <f>IFERROR(Exports!DX41+Imports!DX41,"..")</f>
        <v>4408649.8590000002</v>
      </c>
      <c r="DY41" s="59">
        <f>IFERROR(Exports!DY41+Imports!DY41,"..")</f>
        <v>5315761.4139999999</v>
      </c>
      <c r="DZ41" s="59">
        <f>IFERROR(Exports!DZ41+Imports!DZ41,"..")</f>
        <v>4255224.8839999996</v>
      </c>
      <c r="EA41" s="59">
        <f>IFERROR(Exports!EA41+Imports!EA41,"..")</f>
        <v>4082538.8983900012</v>
      </c>
      <c r="EB41" s="59">
        <f>IFERROR(Exports!EB41+Imports!EB41,"..")</f>
        <v>4404896.8483899999</v>
      </c>
      <c r="EC41" s="59">
        <f>IFERROR(Exports!EC41+Imports!EC41,"..")</f>
        <v>4393721.1349999998</v>
      </c>
      <c r="ED41" s="59">
        <f>IFERROR(Exports!ED41+Imports!ED41,"..")</f>
        <v>5524955.2480000006</v>
      </c>
      <c r="EN41" s="60"/>
      <c r="EO41" s="60"/>
      <c r="EP41" s="60"/>
      <c r="EQ41" s="60"/>
      <c r="ER41" s="60"/>
      <c r="ES41" s="60"/>
      <c r="ET41" s="60"/>
      <c r="EU41" s="60"/>
    </row>
    <row r="42" spans="1:288" ht="11.2" customHeight="1" x14ac:dyDescent="0.35">
      <c r="A42" s="55" t="s">
        <v>149</v>
      </c>
      <c r="B42" s="54">
        <v>1885</v>
      </c>
      <c r="C42" s="59">
        <f>IFERROR(Exports!C42+Imports!C42,"..")</f>
        <v>528.96600000000001</v>
      </c>
      <c r="D42" s="59">
        <f>IFERROR(Exports!D42+Imports!D42,"..")</f>
        <v>421.404</v>
      </c>
      <c r="E42" s="59">
        <f>IFERROR(Exports!E42+Imports!E42,"..")</f>
        <v>492.66200000000003</v>
      </c>
      <c r="F42" s="59">
        <f>IFERROR(Exports!F42+Imports!F42,"..")</f>
        <v>492.74200000000002</v>
      </c>
      <c r="G42" s="59">
        <f>IFERROR(Exports!G42+Imports!G42,"..")</f>
        <v>645.27800000000002</v>
      </c>
      <c r="H42" s="59">
        <f>IFERROR(Exports!H42+Imports!H42,"..")</f>
        <v>605.90800000000002</v>
      </c>
      <c r="I42" s="59">
        <f>IFERROR(Exports!I42+Imports!I42,"..")</f>
        <v>500.10399999999998</v>
      </c>
      <c r="J42" s="59">
        <f>IFERROR(Exports!J42+Imports!J42,"..")</f>
        <v>486.56599999999997</v>
      </c>
      <c r="K42" s="59">
        <f>IFERROR(Exports!K42+Imports!K42,"..")</f>
        <v>255.226</v>
      </c>
      <c r="L42" s="59">
        <f>IFERROR(Exports!L42+Imports!L42,"..")</f>
        <v>222.87</v>
      </c>
      <c r="M42" s="59">
        <f>IFERROR(Exports!M42+Imports!M42,"..")</f>
        <v>238.71599999999998</v>
      </c>
      <c r="N42" s="59">
        <f>IFERROR(Exports!N42+Imports!N42,"..")</f>
        <v>331.512</v>
      </c>
      <c r="O42" s="59">
        <f>IFERROR(Exports!O42+Imports!O42,"..")</f>
        <v>349.52800000000002</v>
      </c>
      <c r="P42" s="59">
        <f>IFERROR(Exports!P42+Imports!P42,"..")</f>
        <v>408.75200000000001</v>
      </c>
      <c r="Q42" s="59">
        <f>IFERROR(Exports!Q42+Imports!Q42,"..")</f>
        <v>434.78999999999996</v>
      </c>
      <c r="R42" s="59">
        <f>IFERROR(Exports!R42+Imports!R42,"..")</f>
        <v>426.04200000000003</v>
      </c>
      <c r="S42" s="59">
        <f>IFERROR(Exports!S42+Imports!S42,"..")</f>
        <v>377.77199999999999</v>
      </c>
      <c r="T42" s="59">
        <f>IFERROR(Exports!T42+Imports!T42,"..")</f>
        <v>344.40199999999999</v>
      </c>
      <c r="U42" s="59">
        <f>IFERROR(Exports!U42+Imports!U42,"..")</f>
        <v>299.81799999999998</v>
      </c>
      <c r="V42" s="59">
        <f>IFERROR(Exports!V42+Imports!V42,"..")</f>
        <v>344.15799999999996</v>
      </c>
      <c r="W42" s="59">
        <f>IFERROR(Exports!W42+Imports!W42,"..")</f>
        <v>308.55</v>
      </c>
      <c r="X42" s="59">
        <f>IFERROR(Exports!X42+Imports!X42,"..")</f>
        <v>312.02</v>
      </c>
      <c r="Y42" s="59">
        <f>IFERROR(Exports!Y42+Imports!Y42,"..")</f>
        <v>317.69400000000002</v>
      </c>
      <c r="Z42" s="59">
        <f>IFERROR(Exports!Z42+Imports!Z42,"..")</f>
        <v>292.22199999999998</v>
      </c>
      <c r="AA42" s="59">
        <f>IFERROR(Exports!AA42+Imports!AA42,"..")</f>
        <v>289.48</v>
      </c>
      <c r="AB42" s="59">
        <f>IFERROR(Exports!AB42+Imports!AB42,"..")</f>
        <v>327.26400000000001</v>
      </c>
      <c r="AC42" s="59">
        <f>IFERROR(Exports!AC42+Imports!AC42,"..")</f>
        <v>396.62</v>
      </c>
      <c r="AD42" s="59">
        <f>IFERROR(Exports!AD42+Imports!AD42,"..")</f>
        <v>359.73</v>
      </c>
      <c r="AE42" s="59">
        <f>IFERROR(Exports!AE42+Imports!AE42,"..")</f>
        <v>367.14</v>
      </c>
      <c r="AF42" s="59">
        <f>IFERROR(Exports!AF42+Imports!AF42,"..")</f>
        <v>396.43600000000004</v>
      </c>
      <c r="AG42" s="59">
        <f>IFERROR(Exports!AG42+Imports!AG42,"..")</f>
        <v>456.51400000000001</v>
      </c>
      <c r="AH42" s="59">
        <f>IFERROR(Exports!AH42+Imports!AH42,"..")</f>
        <v>570.36599999999999</v>
      </c>
      <c r="AI42" s="59">
        <f>IFERROR(Exports!AI42+Imports!AI42,"..")</f>
        <v>871.53600000000006</v>
      </c>
      <c r="AJ42" s="59">
        <f>IFERROR(Exports!AJ42+Imports!AJ42,"..")</f>
        <v>1101.902</v>
      </c>
      <c r="AK42" s="59">
        <f>IFERROR(Exports!AK42+Imports!AK42,"..")</f>
        <v>1155.2</v>
      </c>
      <c r="AL42" s="59">
        <f>IFERROR(Exports!AL42+Imports!AL42,"..")</f>
        <v>1069.6020000000001</v>
      </c>
      <c r="AM42" s="59">
        <f>IFERROR(Exports!AM42+Imports!AM42,"..")</f>
        <v>661.98599999999999</v>
      </c>
      <c r="AN42" s="59">
        <f>IFERROR(Exports!AN42+Imports!AN42,"..")</f>
        <v>546.83000000000004</v>
      </c>
      <c r="AO42" s="59">
        <f>IFERROR(Exports!AO42+Imports!AO42,"..")</f>
        <v>491.02000000000004</v>
      </c>
      <c r="AP42" s="59">
        <f>IFERROR(Exports!AP42+Imports!AP42,"..")</f>
        <v>581.44200000000001</v>
      </c>
      <c r="AQ42" s="59">
        <f>IFERROR(Exports!AQ42+Imports!AQ42,"..")</f>
        <v>597.87</v>
      </c>
      <c r="AR42" s="59">
        <f>IFERROR(Exports!AR42+Imports!AR42,"..")</f>
        <v>632.274</v>
      </c>
      <c r="AS42" s="59">
        <f>IFERROR(Exports!AS42+Imports!AS42,"..")</f>
        <v>593.58199999999999</v>
      </c>
      <c r="AT42" s="59">
        <f>IFERROR(Exports!AT42+Imports!AT42,"..")</f>
        <v>604.14800000000002</v>
      </c>
      <c r="AU42" s="59">
        <f>IFERROR(Exports!AU42+Imports!AU42,"..")</f>
        <v>421.36599999999999</v>
      </c>
      <c r="AV42" s="59">
        <f>IFERROR(Exports!AV42+Imports!AV42,"..")</f>
        <v>323.39</v>
      </c>
      <c r="AW42" s="59">
        <f>IFERROR(Exports!AW42+Imports!AW42,"..")</f>
        <v>280.77600000000001</v>
      </c>
      <c r="AX42" s="59">
        <f>IFERROR(Exports!AX42+Imports!AX42,"..")</f>
        <v>337.846</v>
      </c>
      <c r="AY42" s="59">
        <f>IFERROR(Exports!AY42+Imports!AY42,"..")</f>
        <v>352.02199999999999</v>
      </c>
      <c r="AZ42" s="59">
        <f>IFERROR(Exports!AZ42+Imports!AZ42,"..")</f>
        <v>409.16399999999999</v>
      </c>
      <c r="BA42" s="59">
        <f>IFERROR(Exports!BA42+Imports!BA42,"..")</f>
        <v>460.63</v>
      </c>
      <c r="BB42" s="59">
        <f>IFERROR(Exports!BB42+Imports!BB42,"..")</f>
        <v>586.37599999999998</v>
      </c>
      <c r="BC42" s="59">
        <f>IFERROR(Exports!BC42+Imports!BC42,"..")</f>
        <v>580.24199999999996</v>
      </c>
      <c r="BD42" s="59">
        <f>IFERROR(Exports!BD42+Imports!BD42,"..")</f>
        <v>548.25199999999995</v>
      </c>
      <c r="BE42" s="59">
        <f>IFERROR(Exports!BE42+Imports!BE42,"..")</f>
        <v>775.65599999999995</v>
      </c>
      <c r="BF42" s="59">
        <f>IFERROR(Exports!BF42+Imports!BF42,"..")</f>
        <v>1509.2439999999999</v>
      </c>
      <c r="BG42" s="59">
        <f>IFERROR(Exports!BG42+Imports!BG42,"..")</f>
        <v>2152.8919999999998</v>
      </c>
      <c r="BH42" s="59">
        <f>IFERROR(Exports!BH42+Imports!BH42,"..")</f>
        <v>2508.0439999999999</v>
      </c>
      <c r="BI42" s="59">
        <f>IFERROR(Exports!BI42+Imports!BI42,"..")</f>
        <v>2298.8919999999998</v>
      </c>
      <c r="BJ42" s="59">
        <f>IFERROR(Exports!BJ42+Imports!BJ42,"..")</f>
        <v>2357.0879999999997</v>
      </c>
      <c r="BK42" s="59">
        <f>IFERROR(Exports!BK42+Imports!BK42,"..")</f>
        <v>1848.8919999999998</v>
      </c>
      <c r="BL42" s="59">
        <f>IFERROR(Exports!BL42+Imports!BL42,"..")</f>
        <v>1923.952</v>
      </c>
      <c r="BM42" s="59">
        <f>IFERROR(Exports!BM42+Imports!BM42,"..")</f>
        <v>1754.08</v>
      </c>
      <c r="BN42" s="59">
        <f>IFERROR(Exports!BN42+Imports!BN42,"..")</f>
        <v>1422.0059999999999</v>
      </c>
      <c r="BO42" s="59">
        <f>IFERROR(Exports!BO42+Imports!BO42,"..")</f>
        <v>2019.318</v>
      </c>
      <c r="BP42" s="59">
        <f>IFERROR(Exports!BP42+Imports!BP42,"..")</f>
        <v>2845.134</v>
      </c>
      <c r="BQ42" s="59">
        <f>IFERROR(Exports!BQ42+Imports!BQ42,"..")</f>
        <v>3987.5259999999998</v>
      </c>
      <c r="BR42" s="59">
        <f>IFERROR(Exports!BR42+Imports!BR42,"..")</f>
        <v>5262</v>
      </c>
      <c r="BS42" s="59">
        <f>IFERROR(Exports!BS42+Imports!BS42,"..")</f>
        <v>5160</v>
      </c>
      <c r="BT42" s="59">
        <f>IFERROR(Exports!BT42+Imports!BT42,"..")</f>
        <v>4680</v>
      </c>
      <c r="BU42" s="59">
        <f>IFERROR(Exports!BU42+Imports!BU42,"..")</f>
        <v>5788</v>
      </c>
      <c r="BV42" s="59">
        <f>IFERROR(Exports!BV42+Imports!BV42,"..")</f>
        <v>8280</v>
      </c>
      <c r="BW42" s="59">
        <f>IFERROR(Exports!BW42+Imports!BW42,"..")</f>
        <v>7114</v>
      </c>
      <c r="BX42" s="59">
        <f>IFERROR(Exports!BX42+Imports!BX42,"..")</f>
        <v>4916</v>
      </c>
      <c r="BY42" s="59">
        <f>IFERROR(Exports!BY42+Imports!BY42,"..")</f>
        <v>6516</v>
      </c>
      <c r="BZ42" s="59">
        <f>IFERROR(Exports!BZ42+Imports!BZ42,"..")</f>
        <v>7142</v>
      </c>
      <c r="CA42" s="59">
        <f>IFERROR(Exports!CA42+Imports!CA42,"..")</f>
        <v>6356</v>
      </c>
      <c r="CB42" s="59">
        <f>IFERROR(Exports!CB42+Imports!CB42,"..")</f>
        <v>6116</v>
      </c>
      <c r="CC42" s="59">
        <f>IFERROR(Exports!CC42+Imports!CC42,"..")</f>
        <v>8828</v>
      </c>
      <c r="CD42" s="59">
        <f>IFERROR(Exports!CD42+Imports!CD42,"..")</f>
        <v>10673</v>
      </c>
      <c r="CE42" s="59">
        <f>IFERROR(Exports!CE42+Imports!CE42,"..")</f>
        <v>11795</v>
      </c>
      <c r="CF42" s="59">
        <f>IFERROR(Exports!CF42+Imports!CF42,"..")</f>
        <v>12886</v>
      </c>
      <c r="CG42" s="59">
        <f>IFERROR(Exports!CG42+Imports!CG42,"..")</f>
        <v>14604</v>
      </c>
      <c r="CH42" s="59">
        <f>IFERROR(Exports!CH42+Imports!CH42,"..")</f>
        <v>14268</v>
      </c>
      <c r="CI42" s="59">
        <f>IFERROR(Exports!CI42+Imports!CI42,"..")</f>
        <v>21657</v>
      </c>
      <c r="CJ42" s="59">
        <f>IFERROR(Exports!CJ42+Imports!CJ42,"..")</f>
        <v>29585</v>
      </c>
      <c r="CK42" s="59">
        <f>IFERROR(Exports!CK42+Imports!CK42,"..")</f>
        <v>22790</v>
      </c>
      <c r="CL42" s="59">
        <f>IFERROR(Exports!CL42+Imports!CL42,"..")</f>
        <v>20189</v>
      </c>
      <c r="CM42" s="59">
        <f>IFERROR(Exports!CM42+Imports!CM42,"..")</f>
        <v>17935</v>
      </c>
      <c r="CN42" s="59">
        <f>IFERROR(Exports!CN42+Imports!CN42,"..")</f>
        <v>20259</v>
      </c>
      <c r="CO42" s="59">
        <f>IFERROR(Exports!CO42+Imports!CO42,"..")</f>
        <v>22303</v>
      </c>
      <c r="CP42" s="59">
        <f>IFERROR(Exports!CP42+Imports!CP42,"..")</f>
        <v>21992</v>
      </c>
      <c r="CQ42" s="59">
        <f>IFERROR(Exports!CQ42+Imports!CQ42,"..")</f>
        <v>22592</v>
      </c>
      <c r="CR42" s="59">
        <f>IFERROR(Exports!CR42+Imports!CR42,"..")</f>
        <v>23989</v>
      </c>
      <c r="CS42" s="59">
        <f>IFERROR(Exports!CS42+Imports!CS42,"..")</f>
        <v>35848</v>
      </c>
      <c r="CT42" s="59">
        <f>IFERROR(Exports!CT42+Imports!CT42,"..")</f>
        <v>44666</v>
      </c>
      <c r="CU42" s="59">
        <f>IFERROR(Exports!CU42+Imports!CU42,"..")</f>
        <v>38831</v>
      </c>
      <c r="CV42" s="59">
        <f>IFERROR(Exports!CV42+Imports!CV42,"..")</f>
        <v>40692</v>
      </c>
      <c r="CW42" s="59">
        <f>IFERROR(Exports!CW42+Imports!CW42,"..")</f>
        <v>31262</v>
      </c>
      <c r="CX42" s="59">
        <f>IFERROR(Exports!CX42+Imports!CX42,"..")</f>
        <v>35352</v>
      </c>
      <c r="CY42" s="59">
        <f>IFERROR(Exports!CY42+Imports!CY42,"..")</f>
        <v>43766</v>
      </c>
      <c r="CZ42" s="59">
        <f>IFERROR(Exports!CZ42+Imports!CZ42,"..")</f>
        <v>56991</v>
      </c>
      <c r="DA42" s="59">
        <f>IFERROR(Exports!DA42+Imports!DA42,"..")</f>
        <v>89650</v>
      </c>
      <c r="DB42" s="59">
        <f>IFERROR(Exports!DB42+Imports!DB42,"..")</f>
        <v>75389</v>
      </c>
      <c r="DC42" s="59">
        <f>IFERROR(Exports!DC42+Imports!DC42,"..")</f>
        <v>95856.813999999998</v>
      </c>
      <c r="DD42" s="59">
        <f>IFERROR(Exports!DD42+Imports!DD42,"..")</f>
        <v>96724.548999999999</v>
      </c>
      <c r="DE42" s="59">
        <f>IFERROR(Exports!DE42+Imports!DE42,"..")</f>
        <v>152924.28999999998</v>
      </c>
      <c r="DF42" s="59">
        <f>IFERROR(Exports!DF42+Imports!DF42,"..")</f>
        <v>193415.652</v>
      </c>
      <c r="DG42" s="59">
        <f>IFERROR(Exports!DG42+Imports!DG42,"..")</f>
        <v>200918.74200000003</v>
      </c>
      <c r="DH42" s="59">
        <f>IFERROR(Exports!DH42+Imports!DH42,"..")</f>
        <v>213514.09800000003</v>
      </c>
      <c r="DI42" s="59">
        <f>IFERROR(Exports!DI42+Imports!DI42,"..")</f>
        <v>236223.27200000006</v>
      </c>
      <c r="DJ42" s="59">
        <f>IFERROR(Exports!DJ42+Imports!DJ42,"..")</f>
        <v>262611.52600000001</v>
      </c>
      <c r="DK42" s="59">
        <f>IFERROR(Exports!DK42+Imports!DK42,"..")</f>
        <v>223367.52699999997</v>
      </c>
      <c r="DL42" s="59">
        <f>IFERROR(Exports!DL42+Imports!DL42,"..")</f>
        <v>229674.69799999997</v>
      </c>
      <c r="DM42" s="59">
        <f>IFERROR(Exports!DM42+Imports!DM42,"..")</f>
        <v>248687.98800000001</v>
      </c>
      <c r="DN42" s="59">
        <f>IFERROR(Exports!DN42+Imports!DN42,"..")</f>
        <v>289112.32900000003</v>
      </c>
      <c r="DO42" s="59">
        <f>IFERROR(Exports!DO42+Imports!DO42,"..")</f>
        <v>271138.00800000003</v>
      </c>
      <c r="DP42" s="59">
        <f>IFERROR(Exports!DP42+Imports!DP42,"..")</f>
        <v>298419.61</v>
      </c>
      <c r="DQ42" s="59">
        <f>IFERROR(Exports!DQ42+Imports!DQ42,"..")</f>
        <v>258983.37799999997</v>
      </c>
      <c r="DR42" s="59">
        <f>IFERROR(Exports!DR42+Imports!DR42,"..")</f>
        <v>264295.033</v>
      </c>
      <c r="DS42" s="59">
        <f>IFERROR(Exports!DS42+Imports!DS42,"..")</f>
        <v>370969.38099999999</v>
      </c>
      <c r="DT42" s="59">
        <f>IFERROR(Exports!DT42+Imports!DT42,"..")</f>
        <v>434420.91499999998</v>
      </c>
      <c r="DU42" s="59">
        <f>IFERROR(Exports!DU42+Imports!DU42,"..")</f>
        <v>444032.25199999992</v>
      </c>
      <c r="DV42" s="59">
        <f>IFERROR(Exports!DV42+Imports!DV42,"..")</f>
        <v>412153.66299999994</v>
      </c>
      <c r="DW42" s="59">
        <f>IFERROR(Exports!DW42+Imports!DW42,"..")</f>
        <v>435543.35399999993</v>
      </c>
      <c r="DX42" s="59">
        <f>IFERROR(Exports!DX42+Imports!DX42,"..")</f>
        <v>552265.6129999999</v>
      </c>
      <c r="DY42" s="59">
        <f>IFERROR(Exports!DY42+Imports!DY42,"..")</f>
        <v>542246.65499999991</v>
      </c>
      <c r="DZ42" s="59">
        <f>IFERROR(Exports!DZ42+Imports!DZ42,"..")</f>
        <v>373953.16699999996</v>
      </c>
      <c r="EA42" s="59">
        <f>IFERROR(Exports!EA42+Imports!EA42,"..")</f>
        <v>456767.19299999997</v>
      </c>
      <c r="EB42" s="59">
        <f>IFERROR(Exports!EB42+Imports!EB42,"..")</f>
        <v>568892.01699999999</v>
      </c>
      <c r="EC42" s="59">
        <f>IFERROR(Exports!EC42+Imports!EC42,"..")</f>
        <v>409410.11799999984</v>
      </c>
      <c r="ED42" s="59">
        <f>IFERROR(Exports!ED42+Imports!ED42,"..")</f>
        <v>373630.80300000001</v>
      </c>
      <c r="EN42" s="60"/>
      <c r="EO42" s="60"/>
      <c r="EP42" s="60"/>
      <c r="EQ42" s="60"/>
      <c r="ER42" s="60"/>
      <c r="ES42" s="60"/>
      <c r="ET42" s="60"/>
      <c r="EU42" s="60"/>
    </row>
    <row r="43" spans="1:288" ht="11.2" customHeight="1" x14ac:dyDescent="0.35">
      <c r="A43" s="55" t="s">
        <v>150</v>
      </c>
      <c r="B43" s="54">
        <v>1885</v>
      </c>
      <c r="C43" s="59">
        <f>IFERROR(Exports!C43+Imports!C43,"..")</f>
        <v>4816.1559999999999</v>
      </c>
      <c r="D43" s="59">
        <f>IFERROR(Exports!D43+Imports!D43,"..")</f>
        <v>5465.61</v>
      </c>
      <c r="E43" s="59">
        <f>IFERROR(Exports!E43+Imports!E43,"..")</f>
        <v>4565.692</v>
      </c>
      <c r="F43" s="59">
        <f>IFERROR(Exports!F43+Imports!F43,"..")</f>
        <v>4950.768</v>
      </c>
      <c r="G43" s="59">
        <f>IFERROR(Exports!G43+Imports!G43,"..")</f>
        <v>6259.4520000000002</v>
      </c>
      <c r="H43" s="59">
        <f>IFERROR(Exports!H43+Imports!H43,"..")</f>
        <v>5067.3980000000001</v>
      </c>
      <c r="I43" s="59">
        <f>IFERROR(Exports!I43+Imports!I43,"..")</f>
        <v>4906.5020000000004</v>
      </c>
      <c r="J43" s="59">
        <f>IFERROR(Exports!J43+Imports!J43,"..")</f>
        <v>4258.0379999999996</v>
      </c>
      <c r="K43" s="59">
        <f>IFERROR(Exports!K43+Imports!K43,"..")</f>
        <v>4538.826</v>
      </c>
      <c r="L43" s="59">
        <f>IFERROR(Exports!L43+Imports!L43,"..")</f>
        <v>4206.6579999999994</v>
      </c>
      <c r="M43" s="59">
        <f>IFERROR(Exports!M43+Imports!M43,"..")</f>
        <v>3772.6480000000001</v>
      </c>
      <c r="N43" s="59">
        <f>IFERROR(Exports!N43+Imports!N43,"..")</f>
        <v>4106.3440000000001</v>
      </c>
      <c r="O43" s="59">
        <f>IFERROR(Exports!O43+Imports!O43,"..")</f>
        <v>3631.1840000000002</v>
      </c>
      <c r="P43" s="59">
        <f>IFERROR(Exports!P43+Imports!P43,"..")</f>
        <v>4201.8960000000006</v>
      </c>
      <c r="Q43" s="59">
        <f>IFERROR(Exports!Q43+Imports!Q43,"..")</f>
        <v>5756.3580000000002</v>
      </c>
      <c r="R43" s="59">
        <f>IFERROR(Exports!R43+Imports!R43,"..")</f>
        <v>6587.6080000000002</v>
      </c>
      <c r="S43" s="59">
        <f>IFERROR(Exports!S43+Imports!S43,"..")</f>
        <v>6556.0420000000004</v>
      </c>
      <c r="T43" s="59">
        <f>IFERROR(Exports!T43+Imports!T43,"..")</f>
        <v>8288.68</v>
      </c>
      <c r="U43" s="59">
        <f>IFERROR(Exports!U43+Imports!U43,"..")</f>
        <v>8100.4660000000003</v>
      </c>
      <c r="V43" s="59">
        <f>IFERROR(Exports!V43+Imports!V43,"..")</f>
        <v>6702.2919999999995</v>
      </c>
      <c r="W43" s="59">
        <f>IFERROR(Exports!W43+Imports!W43,"..")</f>
        <v>7857.768</v>
      </c>
      <c r="X43" s="59">
        <f>IFERROR(Exports!X43+Imports!X43,"..")</f>
        <v>11096.511999999999</v>
      </c>
      <c r="Y43" s="59">
        <f>IFERROR(Exports!Y43+Imports!Y43,"..")</f>
        <v>10300.57</v>
      </c>
      <c r="Z43" s="59">
        <f>IFERROR(Exports!Z43+Imports!Z43,"..")</f>
        <v>9069.0720000000001</v>
      </c>
      <c r="AA43" s="59">
        <f>IFERROR(Exports!AA43+Imports!AA43,"..")</f>
        <v>9073.8760000000002</v>
      </c>
      <c r="AB43" s="59">
        <f>IFERROR(Exports!AB43+Imports!AB43,"..")</f>
        <v>9093.1180000000004</v>
      </c>
      <c r="AC43" s="59">
        <f>IFERROR(Exports!AC43+Imports!AC43,"..")</f>
        <v>11259.368</v>
      </c>
      <c r="AD43" s="59">
        <f>IFERROR(Exports!AD43+Imports!AD43,"..")</f>
        <v>11161.99</v>
      </c>
      <c r="AE43" s="59">
        <f>IFERROR(Exports!AE43+Imports!AE43,"..")</f>
        <v>9741.848</v>
      </c>
      <c r="AF43" s="59">
        <f>IFERROR(Exports!AF43+Imports!AF43,"..")</f>
        <v>9809.1660000000011</v>
      </c>
      <c r="AG43" s="59">
        <f>IFERROR(Exports!AG43+Imports!AG43,"..")</f>
        <v>12989.33</v>
      </c>
      <c r="AH43" s="59">
        <f>IFERROR(Exports!AH43+Imports!AH43,"..")</f>
        <v>9964.1779999999999</v>
      </c>
      <c r="AI43" s="59">
        <f>IFERROR(Exports!AI43+Imports!AI43,"..")</f>
        <v>11253.526</v>
      </c>
      <c r="AJ43" s="59">
        <f>IFERROR(Exports!AJ43+Imports!AJ43,"..")</f>
        <v>12586.011999999999</v>
      </c>
      <c r="AK43" s="59">
        <f>IFERROR(Exports!AK43+Imports!AK43,"..")</f>
        <v>19347.585999999999</v>
      </c>
      <c r="AL43" s="59">
        <f>IFERROR(Exports!AL43+Imports!AL43,"..")</f>
        <v>19553.32</v>
      </c>
      <c r="AM43" s="59">
        <f>IFERROR(Exports!AM43+Imports!AM43,"..")</f>
        <v>12645.291999999999</v>
      </c>
      <c r="AN43" s="59">
        <f>IFERROR(Exports!AN43+Imports!AN43,"..")</f>
        <v>12611.175999999999</v>
      </c>
      <c r="AO43" s="59">
        <f>IFERROR(Exports!AO43+Imports!AO43,"..")</f>
        <v>15044.754000000001</v>
      </c>
      <c r="AP43" s="59">
        <f>IFERROR(Exports!AP43+Imports!AP43,"..")</f>
        <v>16018.261999999999</v>
      </c>
      <c r="AQ43" s="59">
        <f>IFERROR(Exports!AQ43+Imports!AQ43,"..")</f>
        <v>15616.647999999999</v>
      </c>
      <c r="AR43" s="59">
        <f>IFERROR(Exports!AR43+Imports!AR43,"..")</f>
        <v>15214.866000000002</v>
      </c>
      <c r="AS43" s="59">
        <f>IFERROR(Exports!AS43+Imports!AS43,"..")</f>
        <v>14321.556</v>
      </c>
      <c r="AT43" s="59">
        <f>IFERROR(Exports!AT43+Imports!AT43,"..")</f>
        <v>11866.29</v>
      </c>
      <c r="AU43" s="59">
        <f>IFERROR(Exports!AU43+Imports!AU43,"..")</f>
        <v>11102.817999999999</v>
      </c>
      <c r="AV43" s="59">
        <f>IFERROR(Exports!AV43+Imports!AV43,"..")</f>
        <v>7917.9120000000003</v>
      </c>
      <c r="AW43" s="59">
        <f>IFERROR(Exports!AW43+Imports!AW43,"..")</f>
        <v>7185.134</v>
      </c>
      <c r="AX43" s="59">
        <f>IFERROR(Exports!AX43+Imports!AX43,"..")</f>
        <v>7746.49</v>
      </c>
      <c r="AY43" s="59">
        <f>IFERROR(Exports!AY43+Imports!AY43,"..")</f>
        <v>8709.6080000000002</v>
      </c>
      <c r="AZ43" s="59">
        <f>IFERROR(Exports!AZ43+Imports!AZ43,"..")</f>
        <v>10194.864</v>
      </c>
      <c r="BA43" s="59">
        <f>IFERROR(Exports!BA43+Imports!BA43,"..")</f>
        <v>12340.18</v>
      </c>
      <c r="BB43" s="59">
        <f>IFERROR(Exports!BB43+Imports!BB43,"..")</f>
        <v>14458.12</v>
      </c>
      <c r="BC43" s="59">
        <f>IFERROR(Exports!BC43+Imports!BC43,"..")</f>
        <v>18201.288</v>
      </c>
      <c r="BD43" s="59">
        <f>IFERROR(Exports!BD43+Imports!BD43,"..")</f>
        <v>17537.094000000001</v>
      </c>
      <c r="BE43" s="59">
        <f>IFERROR(Exports!BE43+Imports!BE43,"..")</f>
        <v>16892.64</v>
      </c>
      <c r="BF43" s="59">
        <f>IFERROR(Exports!BF43+Imports!BF43,"..")</f>
        <v>19660.892</v>
      </c>
      <c r="BG43" s="59">
        <f>IFERROR(Exports!BG43+Imports!BG43,"..")</f>
        <v>18336.745999999999</v>
      </c>
      <c r="BH43" s="59">
        <f>IFERROR(Exports!BH43+Imports!BH43,"..")</f>
        <v>20707.464</v>
      </c>
      <c r="BI43" s="59">
        <f>IFERROR(Exports!BI43+Imports!BI43,"..")</f>
        <v>20664.724000000002</v>
      </c>
      <c r="BJ43" s="59">
        <f>IFERROR(Exports!BJ43+Imports!BJ43,"..")</f>
        <v>19931.402000000002</v>
      </c>
      <c r="BK43" s="59">
        <f>IFERROR(Exports!BK43+Imports!BK43,"..")</f>
        <v>22527.851999999999</v>
      </c>
      <c r="BL43" s="59">
        <f>IFERROR(Exports!BL43+Imports!BL43,"..")</f>
        <v>33520.438000000002</v>
      </c>
      <c r="BM43" s="59">
        <f>IFERROR(Exports!BM43+Imports!BM43,"..")</f>
        <v>39017.896000000001</v>
      </c>
      <c r="BN43" s="59">
        <f>IFERROR(Exports!BN43+Imports!BN43,"..")</f>
        <v>42632.525999999998</v>
      </c>
      <c r="BO43" s="59">
        <f>IFERROR(Exports!BO43+Imports!BO43,"..")</f>
        <v>52484.913999999997</v>
      </c>
      <c r="BP43" s="59">
        <f>IFERROR(Exports!BP43+Imports!BP43,"..")</f>
        <v>47079.928</v>
      </c>
      <c r="BQ43" s="59">
        <f>IFERROR(Exports!BQ43+Imports!BQ43,"..")</f>
        <v>89462.228000000003</v>
      </c>
      <c r="BR43" s="59">
        <f>IFERROR(Exports!BR43+Imports!BR43,"..")</f>
        <v>65352</v>
      </c>
      <c r="BS43" s="59">
        <f>IFERROR(Exports!BS43+Imports!BS43,"..")</f>
        <v>80646</v>
      </c>
      <c r="BT43" s="59">
        <f>IFERROR(Exports!BT43+Imports!BT43,"..")</f>
        <v>91672</v>
      </c>
      <c r="BU43" s="59">
        <f>IFERROR(Exports!BU43+Imports!BU43,"..")</f>
        <v>98918</v>
      </c>
      <c r="BV43" s="59">
        <f>IFERROR(Exports!BV43+Imports!BV43,"..")</f>
        <v>125962</v>
      </c>
      <c r="BW43" s="59">
        <f>IFERROR(Exports!BW43+Imports!BW43,"..")</f>
        <v>136438</v>
      </c>
      <c r="BX43" s="59">
        <f>IFERROR(Exports!BX43+Imports!BX43,"..")</f>
        <v>124248</v>
      </c>
      <c r="BY43" s="59">
        <f>IFERROR(Exports!BY43+Imports!BY43,"..")</f>
        <v>140430</v>
      </c>
      <c r="BZ43" s="59">
        <f>IFERROR(Exports!BZ43+Imports!BZ43,"..")</f>
        <v>158742</v>
      </c>
      <c r="CA43" s="59">
        <f>IFERROR(Exports!CA43+Imports!CA43,"..")</f>
        <v>144630</v>
      </c>
      <c r="CB43" s="59">
        <f>IFERROR(Exports!CB43+Imports!CB43,"..")</f>
        <v>166622</v>
      </c>
      <c r="CC43" s="59">
        <f>IFERROR(Exports!CC43+Imports!CC43,"..")</f>
        <v>211244</v>
      </c>
      <c r="CD43" s="59">
        <f>IFERROR(Exports!CD43+Imports!CD43,"..")</f>
        <v>204843</v>
      </c>
      <c r="CE43" s="59">
        <f>IFERROR(Exports!CE43+Imports!CE43,"..")</f>
        <v>218136</v>
      </c>
      <c r="CF43" s="59">
        <f>IFERROR(Exports!CF43+Imports!CF43,"..")</f>
        <v>224626</v>
      </c>
      <c r="CG43" s="59">
        <f>IFERROR(Exports!CG43+Imports!CG43,"..")</f>
        <v>217227</v>
      </c>
      <c r="CH43" s="59">
        <f>IFERROR(Exports!CH43+Imports!CH43,"..")</f>
        <v>233580</v>
      </c>
      <c r="CI43" s="59">
        <f>IFERROR(Exports!CI43+Imports!CI43,"..")</f>
        <v>285307</v>
      </c>
      <c r="CJ43" s="59">
        <f>IFERROR(Exports!CJ43+Imports!CJ43,"..")</f>
        <v>327471</v>
      </c>
      <c r="CK43" s="59">
        <f>IFERROR(Exports!CK43+Imports!CK43,"..")</f>
        <v>389389</v>
      </c>
      <c r="CL43" s="59">
        <f>IFERROR(Exports!CL43+Imports!CL43,"..")</f>
        <v>455855</v>
      </c>
      <c r="CM43" s="59">
        <f>IFERROR(Exports!CM43+Imports!CM43,"..")</f>
        <v>617162</v>
      </c>
      <c r="CN43" s="59">
        <f>IFERROR(Exports!CN43+Imports!CN43,"..")</f>
        <v>713180</v>
      </c>
      <c r="CO43" s="59">
        <f>IFERROR(Exports!CO43+Imports!CO43,"..")</f>
        <v>705832</v>
      </c>
      <c r="CP43" s="59">
        <f>IFERROR(Exports!CP43+Imports!CP43,"..")</f>
        <v>899290</v>
      </c>
      <c r="CQ43" s="59">
        <f>IFERROR(Exports!CQ43+Imports!CQ43,"..")</f>
        <v>928782</v>
      </c>
      <c r="CR43" s="59">
        <f>IFERROR(Exports!CR43+Imports!CR43,"..")</f>
        <v>1156510</v>
      </c>
      <c r="CS43" s="59">
        <f>IFERROR(Exports!CS43+Imports!CS43,"..")</f>
        <v>1391904</v>
      </c>
      <c r="CT43" s="59">
        <f>IFERROR(Exports!CT43+Imports!CT43,"..")</f>
        <v>1528209</v>
      </c>
      <c r="CU43" s="59">
        <f>IFERROR(Exports!CU43+Imports!CU43,"..")</f>
        <v>1737167</v>
      </c>
      <c r="CV43" s="59">
        <f>IFERROR(Exports!CV43+Imports!CV43,"..")</f>
        <v>1819759</v>
      </c>
      <c r="CW43" s="59">
        <f>IFERROR(Exports!CW43+Imports!CW43,"..")</f>
        <v>2296574</v>
      </c>
      <c r="CX43" s="59">
        <f>IFERROR(Exports!CX43+Imports!CX43,"..")</f>
        <v>2645766</v>
      </c>
      <c r="CY43" s="59">
        <f>IFERROR(Exports!CY43+Imports!CY43,"..")</f>
        <v>2959540</v>
      </c>
      <c r="CZ43" s="59">
        <f>IFERROR(Exports!CZ43+Imports!CZ43,"..")</f>
        <v>3207881</v>
      </c>
      <c r="DA43" s="59">
        <f>IFERROR(Exports!DA43+Imports!DA43,"..")</f>
        <v>3942787</v>
      </c>
      <c r="DB43" s="59">
        <f>IFERROR(Exports!DB43+Imports!DB43,"..")</f>
        <v>4228075</v>
      </c>
      <c r="DC43" s="59">
        <f>IFERROR(Exports!DC43+Imports!DC43,"..")</f>
        <v>4789480.2810000004</v>
      </c>
      <c r="DD43" s="59">
        <f>IFERROR(Exports!DD43+Imports!DD43,"..")</f>
        <v>4694809.6449999996</v>
      </c>
      <c r="DE43" s="59">
        <f>IFERROR(Exports!DE43+Imports!DE43,"..")</f>
        <v>5229769.9550000001</v>
      </c>
      <c r="DF43" s="59">
        <f>IFERROR(Exports!DF43+Imports!DF43,"..")</f>
        <v>6150570.9069999997</v>
      </c>
      <c r="DG43" s="59">
        <f>IFERROR(Exports!DG43+Imports!DG43,"..")</f>
        <v>7210281.875</v>
      </c>
      <c r="DH43" s="59">
        <f>IFERROR(Exports!DH43+Imports!DH43,"..")</f>
        <v>8345096.5820000004</v>
      </c>
      <c r="DI43" s="59">
        <f>IFERROR(Exports!DI43+Imports!DI43,"..")</f>
        <v>9199715.3819999993</v>
      </c>
      <c r="DJ43" s="59">
        <f>IFERROR(Exports!DJ43+Imports!DJ43,"..")</f>
        <v>9899026.6799999997</v>
      </c>
      <c r="DK43" s="59">
        <f>IFERROR(Exports!DK43+Imports!DK43,"..")</f>
        <v>9385755.1889999993</v>
      </c>
      <c r="DL43" s="59">
        <f>IFERROR(Exports!DL43+Imports!DL43,"..")</f>
        <v>9787980.4640000015</v>
      </c>
      <c r="DM43" s="59">
        <f>IFERROR(Exports!DM43+Imports!DM43,"..")</f>
        <v>11110312.258000001</v>
      </c>
      <c r="DN43" s="59">
        <f>IFERROR(Exports!DN43+Imports!DN43,"..")</f>
        <v>11446948.719000001</v>
      </c>
      <c r="DO43" s="59">
        <f>IFERROR(Exports!DO43+Imports!DO43,"..")</f>
        <v>12403526.303999998</v>
      </c>
      <c r="DP43" s="59">
        <f>IFERROR(Exports!DP43+Imports!DP43,"..")</f>
        <v>13146099.431999998</v>
      </c>
      <c r="DQ43" s="59">
        <f>IFERROR(Exports!DQ43+Imports!DQ43,"..")</f>
        <v>13150164.772</v>
      </c>
      <c r="DR43" s="59">
        <f>IFERROR(Exports!DR43+Imports!DR43,"..")</f>
        <v>14497575.363000002</v>
      </c>
      <c r="DS43" s="59">
        <f>IFERROR(Exports!DS43+Imports!DS43,"..")</f>
        <v>14233240.120000001</v>
      </c>
      <c r="DT43" s="59">
        <f>IFERROR(Exports!DT43+Imports!DT43,"..")</f>
        <v>15050852.838999998</v>
      </c>
      <c r="DU43" s="59">
        <f>IFERROR(Exports!DU43+Imports!DU43,"..")</f>
        <v>16572525.676000006</v>
      </c>
      <c r="DV43" s="59">
        <f>IFERROR(Exports!DV43+Imports!DV43,"..")</f>
        <v>15598992.056000002</v>
      </c>
      <c r="DW43" s="59">
        <f>IFERROR(Exports!DW43+Imports!DW43,"..")</f>
        <v>15031152.635999998</v>
      </c>
      <c r="DX43" s="59">
        <f>IFERROR(Exports!DX43+Imports!DX43,"..")</f>
        <v>15054230.922</v>
      </c>
      <c r="DY43" s="59">
        <f>IFERROR(Exports!DY43+Imports!DY43,"..")</f>
        <v>15174150.969000001</v>
      </c>
      <c r="DZ43" s="59">
        <f>IFERROR(Exports!DZ43+Imports!DZ43,"..")</f>
        <v>14405413.245000001</v>
      </c>
      <c r="EA43" s="59">
        <f>IFERROR(Exports!EA43+Imports!EA43,"..")</f>
        <v>15522490.08162</v>
      </c>
      <c r="EB43" s="59">
        <f>IFERROR(Exports!EB43+Imports!EB43,"..")</f>
        <v>16074352.251519997</v>
      </c>
      <c r="EC43" s="59">
        <f>IFERROR(Exports!EC43+Imports!EC43,"..")</f>
        <v>16351381.836999997</v>
      </c>
      <c r="ED43" s="59">
        <f>IFERROR(Exports!ED43+Imports!ED43,"..")</f>
        <v>16482413.995999999</v>
      </c>
      <c r="EN43" s="60"/>
      <c r="EO43" s="60"/>
      <c r="EP43" s="60"/>
      <c r="EQ43" s="60"/>
      <c r="ER43" s="60"/>
      <c r="ES43" s="60"/>
      <c r="ET43" s="60"/>
      <c r="EU43" s="60"/>
    </row>
    <row r="44" spans="1:288" ht="11.2" customHeight="1" x14ac:dyDescent="0.35">
      <c r="A44" s="55" t="s">
        <v>151</v>
      </c>
      <c r="B44" s="54" t="s">
        <v>46</v>
      </c>
      <c r="C44" s="59" t="str">
        <f>IFERROR(Exports!C44+Imports!C44,"..")</f>
        <v>..</v>
      </c>
      <c r="D44" s="59" t="str">
        <f>IFERROR(Exports!D44+Imports!D44,"..")</f>
        <v>..</v>
      </c>
      <c r="E44" s="59" t="str">
        <f>IFERROR(Exports!E44+Imports!E44,"..")</f>
        <v>..</v>
      </c>
      <c r="F44" s="59" t="str">
        <f>IFERROR(Exports!F44+Imports!F44,"..")</f>
        <v>..</v>
      </c>
      <c r="G44" s="59" t="str">
        <f>IFERROR(Exports!G44+Imports!G44,"..")</f>
        <v>..</v>
      </c>
      <c r="H44" s="59" t="str">
        <f>IFERROR(Exports!H44+Imports!H44,"..")</f>
        <v>..</v>
      </c>
      <c r="I44" s="59" t="str">
        <f>IFERROR(Exports!I44+Imports!I44,"..")</f>
        <v>..</v>
      </c>
      <c r="J44" s="59" t="str">
        <f>IFERROR(Exports!J44+Imports!J44,"..")</f>
        <v>..</v>
      </c>
      <c r="K44" s="59" t="str">
        <f>IFERROR(Exports!K44+Imports!K44,"..")</f>
        <v>..</v>
      </c>
      <c r="L44" s="59" t="str">
        <f>IFERROR(Exports!L44+Imports!L44,"..")</f>
        <v>..</v>
      </c>
      <c r="M44" s="59" t="str">
        <f>IFERROR(Exports!M44+Imports!M44,"..")</f>
        <v>..</v>
      </c>
      <c r="N44" s="59" t="str">
        <f>IFERROR(Exports!N44+Imports!N44,"..")</f>
        <v>..</v>
      </c>
      <c r="O44" s="59" t="str">
        <f>IFERROR(Exports!O44+Imports!O44,"..")</f>
        <v>..</v>
      </c>
      <c r="P44" s="59" t="str">
        <f>IFERROR(Exports!P44+Imports!P44,"..")</f>
        <v>..</v>
      </c>
      <c r="Q44" s="59" t="str">
        <f>IFERROR(Exports!Q44+Imports!Q44,"..")</f>
        <v>..</v>
      </c>
      <c r="R44" s="59" t="str">
        <f>IFERROR(Exports!R44+Imports!R44,"..")</f>
        <v>..</v>
      </c>
      <c r="S44" s="59" t="str">
        <f>IFERROR(Exports!S44+Imports!S44,"..")</f>
        <v>..</v>
      </c>
      <c r="T44" s="59" t="str">
        <f>IFERROR(Exports!T44+Imports!T44,"..")</f>
        <v>..</v>
      </c>
      <c r="U44" s="59" t="str">
        <f>IFERROR(Exports!U44+Imports!U44,"..")</f>
        <v>..</v>
      </c>
      <c r="V44" s="59" t="str">
        <f>IFERROR(Exports!V44+Imports!V44,"..")</f>
        <v>..</v>
      </c>
      <c r="W44" s="59" t="str">
        <f>IFERROR(Exports!W44+Imports!W44,"..")</f>
        <v>..</v>
      </c>
      <c r="X44" s="59" t="str">
        <f>IFERROR(Exports!X44+Imports!X44,"..")</f>
        <v>..</v>
      </c>
      <c r="Y44" s="59" t="str">
        <f>IFERROR(Exports!Y44+Imports!Y44,"..")</f>
        <v>..</v>
      </c>
      <c r="Z44" s="59" t="str">
        <f>IFERROR(Exports!Z44+Imports!Z44,"..")</f>
        <v>..</v>
      </c>
      <c r="AA44" s="59" t="str">
        <f>IFERROR(Exports!AA44+Imports!AA44,"..")</f>
        <v>..</v>
      </c>
      <c r="AB44" s="59" t="str">
        <f>IFERROR(Exports!AB44+Imports!AB44,"..")</f>
        <v>..</v>
      </c>
      <c r="AC44" s="59" t="str">
        <f>IFERROR(Exports!AC44+Imports!AC44,"..")</f>
        <v>..</v>
      </c>
      <c r="AD44" s="59" t="str">
        <f>IFERROR(Exports!AD44+Imports!AD44,"..")</f>
        <v>..</v>
      </c>
      <c r="AE44" s="59" t="str">
        <f>IFERROR(Exports!AE44+Imports!AE44,"..")</f>
        <v>..</v>
      </c>
      <c r="AF44" s="59" t="str">
        <f>IFERROR(Exports!AF44+Imports!AF44,"..")</f>
        <v>..</v>
      </c>
      <c r="AG44" s="59" t="str">
        <f>IFERROR(Exports!AG44+Imports!AG44,"..")</f>
        <v>..</v>
      </c>
      <c r="AH44" s="59" t="str">
        <f>IFERROR(Exports!AH44+Imports!AH44,"..")</f>
        <v>..</v>
      </c>
      <c r="AI44" s="59" t="str">
        <f>IFERROR(Exports!AI44+Imports!AI44,"..")</f>
        <v>..</v>
      </c>
      <c r="AJ44" s="59" t="str">
        <f>IFERROR(Exports!AJ44+Imports!AJ44,"..")</f>
        <v>..</v>
      </c>
      <c r="AK44" s="59" t="str">
        <f>IFERROR(Exports!AK44+Imports!AK44,"..")</f>
        <v>..</v>
      </c>
      <c r="AL44" s="59" t="str">
        <f>IFERROR(Exports!AL44+Imports!AL44,"..")</f>
        <v>..</v>
      </c>
      <c r="AM44" s="59" t="str">
        <f>IFERROR(Exports!AM44+Imports!AM44,"..")</f>
        <v>..</v>
      </c>
      <c r="AN44" s="59" t="str">
        <f>IFERROR(Exports!AN44+Imports!AN44,"..")</f>
        <v>..</v>
      </c>
      <c r="AO44" s="59" t="str">
        <f>IFERROR(Exports!AO44+Imports!AO44,"..")</f>
        <v>..</v>
      </c>
      <c r="AP44" s="59" t="str">
        <f>IFERROR(Exports!AP44+Imports!AP44,"..")</f>
        <v>..</v>
      </c>
      <c r="AQ44" s="59" t="str">
        <f>IFERROR(Exports!AQ44+Imports!AQ44,"..")</f>
        <v>..</v>
      </c>
      <c r="AR44" s="59" t="str">
        <f>IFERROR(Exports!AR44+Imports!AR44,"..")</f>
        <v>..</v>
      </c>
      <c r="AS44" s="59" t="str">
        <f>IFERROR(Exports!AS44+Imports!AS44,"..")</f>
        <v>..</v>
      </c>
      <c r="AT44" s="59" t="str">
        <f>IFERROR(Exports!AT44+Imports!AT44,"..")</f>
        <v>..</v>
      </c>
      <c r="AU44" s="59" t="str">
        <f>IFERROR(Exports!AU44+Imports!AU44,"..")</f>
        <v>..</v>
      </c>
      <c r="AV44" s="59" t="str">
        <f>IFERROR(Exports!AV44+Imports!AV44,"..")</f>
        <v>..</v>
      </c>
      <c r="AW44" s="59" t="str">
        <f>IFERROR(Exports!AW44+Imports!AW44,"..")</f>
        <v>..</v>
      </c>
      <c r="AX44" s="59" t="str">
        <f>IFERROR(Exports!AX44+Imports!AX44,"..")</f>
        <v>..</v>
      </c>
      <c r="AY44" s="59" t="str">
        <f>IFERROR(Exports!AY44+Imports!AY44,"..")</f>
        <v>..</v>
      </c>
      <c r="AZ44" s="59" t="str">
        <f>IFERROR(Exports!AZ44+Imports!AZ44,"..")</f>
        <v>..</v>
      </c>
      <c r="BA44" s="59" t="str">
        <f>IFERROR(Exports!BA44+Imports!BA44,"..")</f>
        <v>..</v>
      </c>
      <c r="BB44" s="59" t="str">
        <f>IFERROR(Exports!BB44+Imports!BB44,"..")</f>
        <v>..</v>
      </c>
      <c r="BC44" s="59" t="str">
        <f>IFERROR(Exports!BC44+Imports!BC44,"..")</f>
        <v>..</v>
      </c>
      <c r="BD44" s="59" t="str">
        <f>IFERROR(Exports!BD44+Imports!BD44,"..")</f>
        <v>..</v>
      </c>
      <c r="BE44" s="59" t="str">
        <f>IFERROR(Exports!BE44+Imports!BE44,"..")</f>
        <v>..</v>
      </c>
      <c r="BF44" s="59" t="str">
        <f>IFERROR(Exports!BF44+Imports!BF44,"..")</f>
        <v>..</v>
      </c>
      <c r="BG44" s="59" t="str">
        <f>IFERROR(Exports!BG44+Imports!BG44,"..")</f>
        <v>..</v>
      </c>
      <c r="BH44" s="59" t="str">
        <f>IFERROR(Exports!BH44+Imports!BH44,"..")</f>
        <v>..</v>
      </c>
      <c r="BI44" s="59" t="str">
        <f>IFERROR(Exports!BI44+Imports!BI44,"..")</f>
        <v>..</v>
      </c>
      <c r="BJ44" s="59" t="str">
        <f>IFERROR(Exports!BJ44+Imports!BJ44,"..")</f>
        <v>..</v>
      </c>
      <c r="BK44" s="59" t="str">
        <f>IFERROR(Exports!BK44+Imports!BK44,"..")</f>
        <v>..</v>
      </c>
      <c r="BL44" s="59" t="str">
        <f>IFERROR(Exports!BL44+Imports!BL44,"..")</f>
        <v>..</v>
      </c>
      <c r="BM44" s="59" t="str">
        <f>IFERROR(Exports!BM44+Imports!BM44,"..")</f>
        <v>..</v>
      </c>
      <c r="BN44" s="59">
        <f>IFERROR(Exports!BN44+Imports!BN44,"..")</f>
        <v>4749.8220000000001</v>
      </c>
      <c r="BO44" s="59">
        <f>IFERROR(Exports!BO44+Imports!BO44,"..")</f>
        <v>3179.9319999999998</v>
      </c>
      <c r="BP44" s="59">
        <f>IFERROR(Exports!BP44+Imports!BP44,"..")</f>
        <v>16480.626</v>
      </c>
      <c r="BQ44" s="59">
        <f>IFERROR(Exports!BQ44+Imports!BQ44,"..")</f>
        <v>5238.1540000000005</v>
      </c>
      <c r="BR44" s="59">
        <f>IFERROR(Exports!BR44+Imports!BR44,"..")</f>
        <v>13584</v>
      </c>
      <c r="BS44" s="59">
        <f>IFERROR(Exports!BS44+Imports!BS44,"..")</f>
        <v>13986</v>
      </c>
      <c r="BT44" s="59">
        <f>IFERROR(Exports!BT44+Imports!BT44,"..")</f>
        <v>10400</v>
      </c>
      <c r="BU44" s="59">
        <f>IFERROR(Exports!BU44+Imports!BU44,"..")</f>
        <v>7644</v>
      </c>
      <c r="BV44" s="59">
        <f>IFERROR(Exports!BV44+Imports!BV44,"..")</f>
        <v>15888</v>
      </c>
      <c r="BW44" s="59">
        <f>IFERROR(Exports!BW44+Imports!BW44,"..")</f>
        <v>11942</v>
      </c>
      <c r="BX44" s="59">
        <f>IFERROR(Exports!BX44+Imports!BX44,"..")</f>
        <v>7252</v>
      </c>
      <c r="BY44" s="59">
        <f>IFERROR(Exports!BY44+Imports!BY44,"..")</f>
        <v>16814</v>
      </c>
      <c r="BZ44" s="59">
        <f>IFERROR(Exports!BZ44+Imports!BZ44,"..")</f>
        <v>20844</v>
      </c>
      <c r="CA44" s="59">
        <f>IFERROR(Exports!CA44+Imports!CA44,"..")</f>
        <v>17984</v>
      </c>
      <c r="CB44" s="59">
        <f>IFERROR(Exports!CB44+Imports!CB44,"..")</f>
        <v>25544</v>
      </c>
      <c r="CC44" s="59">
        <f>IFERROR(Exports!CC44+Imports!CC44,"..")</f>
        <v>21988</v>
      </c>
      <c r="CD44" s="59">
        <f>IFERROR(Exports!CD44+Imports!CD44,"..")</f>
        <v>22462</v>
      </c>
      <c r="CE44" s="59">
        <f>IFERROR(Exports!CE44+Imports!CE44,"..")</f>
        <v>23773</v>
      </c>
      <c r="CF44" s="59">
        <f>IFERROR(Exports!CF44+Imports!CF44,"..")</f>
        <v>71142</v>
      </c>
      <c r="CG44" s="59">
        <f>IFERROR(Exports!CG44+Imports!CG44,"..")</f>
        <v>20506</v>
      </c>
      <c r="CH44" s="59">
        <f>IFERROR(Exports!CH44+Imports!CH44,"..")</f>
        <v>23973</v>
      </c>
      <c r="CI44" s="59">
        <f>IFERROR(Exports!CI44+Imports!CI44,"..")</f>
        <v>35347</v>
      </c>
      <c r="CJ44" s="59">
        <f>IFERROR(Exports!CJ44+Imports!CJ44,"..")</f>
        <v>30664</v>
      </c>
      <c r="CK44" s="59">
        <f>IFERROR(Exports!CK44+Imports!CK44,"..")</f>
        <v>15171</v>
      </c>
      <c r="CL44" s="59">
        <f>IFERROR(Exports!CL44+Imports!CL44,"..")</f>
        <v>11698</v>
      </c>
      <c r="CM44" s="59">
        <f>IFERROR(Exports!CM44+Imports!CM44,"..")</f>
        <v>20251</v>
      </c>
      <c r="CN44" s="59">
        <f>IFERROR(Exports!CN44+Imports!CN44,"..")</f>
        <v>91876</v>
      </c>
      <c r="CO44" s="59">
        <f>IFERROR(Exports!CO44+Imports!CO44,"..")</f>
        <v>28520</v>
      </c>
      <c r="CP44" s="59">
        <f>IFERROR(Exports!CP44+Imports!CP44,"..")</f>
        <v>29976</v>
      </c>
      <c r="CQ44" s="59">
        <f>IFERROR(Exports!CQ44+Imports!CQ44,"..")</f>
        <v>50020</v>
      </c>
      <c r="CR44" s="59">
        <f>IFERROR(Exports!CR44+Imports!CR44,"..")</f>
        <v>77032</v>
      </c>
      <c r="CS44" s="59">
        <f>IFERROR(Exports!CS44+Imports!CS44,"..")</f>
        <v>86681</v>
      </c>
      <c r="CT44" s="59">
        <f>IFERROR(Exports!CT44+Imports!CT44,"..")</f>
        <v>50743</v>
      </c>
      <c r="CU44" s="59">
        <f>IFERROR(Exports!CU44+Imports!CU44,"..")</f>
        <v>106114</v>
      </c>
      <c r="CV44" s="59">
        <f>IFERROR(Exports!CV44+Imports!CV44,"..")</f>
        <v>78771</v>
      </c>
      <c r="CW44" s="59">
        <f>IFERROR(Exports!CW44+Imports!CW44,"..")</f>
        <v>86083</v>
      </c>
      <c r="CX44" s="59">
        <f>IFERROR(Exports!CX44+Imports!CX44,"..")</f>
        <v>189020</v>
      </c>
      <c r="CY44" s="59">
        <f>IFERROR(Exports!CY44+Imports!CY44,"..")</f>
        <v>215151</v>
      </c>
      <c r="CZ44" s="59">
        <f>IFERROR(Exports!CZ44+Imports!CZ44,"..")</f>
        <v>161601</v>
      </c>
      <c r="DA44" s="59">
        <f>IFERROR(Exports!DA44+Imports!DA44,"..")</f>
        <v>157815</v>
      </c>
      <c r="DB44" s="59">
        <f>IFERROR(Exports!DB44+Imports!DB44,"..")</f>
        <v>235766</v>
      </c>
      <c r="DC44" s="59">
        <f>IFERROR(Exports!DC44+Imports!DC44,"..")</f>
        <v>298744.2840000001</v>
      </c>
      <c r="DD44" s="59">
        <f>IFERROR(Exports!DD44+Imports!DD44,"..")</f>
        <v>229135.70800000001</v>
      </c>
      <c r="DE44" s="59">
        <f>IFERROR(Exports!DE44+Imports!DE44,"..")</f>
        <v>301939.11700000003</v>
      </c>
      <c r="DF44" s="59">
        <f>IFERROR(Exports!DF44+Imports!DF44,"..")</f>
        <v>384519.29200000002</v>
      </c>
      <c r="DG44" s="59">
        <f>IFERROR(Exports!DG44+Imports!DG44,"..")</f>
        <v>362464.50600000005</v>
      </c>
      <c r="DH44" s="59">
        <f>IFERROR(Exports!DH44+Imports!DH44,"..")</f>
        <v>331767.57300000009</v>
      </c>
      <c r="DI44" s="59">
        <f>IFERROR(Exports!DI44+Imports!DI44,"..")</f>
        <v>391160.46400000004</v>
      </c>
      <c r="DJ44" s="59">
        <f>IFERROR(Exports!DJ44+Imports!DJ44,"..")</f>
        <v>447805.58499999985</v>
      </c>
      <c r="DK44" s="59">
        <f>IFERROR(Exports!DK44+Imports!DK44,"..")</f>
        <v>639785.16499999992</v>
      </c>
      <c r="DL44" s="59">
        <f>IFERROR(Exports!DL44+Imports!DL44,"..")</f>
        <v>636226.38800000004</v>
      </c>
      <c r="DM44" s="59">
        <f>IFERROR(Exports!DM44+Imports!DM44,"..")</f>
        <v>687961.59899999993</v>
      </c>
      <c r="DN44" s="59">
        <f>IFERROR(Exports!DN44+Imports!DN44,"..")</f>
        <v>606771.13500000001</v>
      </c>
      <c r="DO44" s="59">
        <f>IFERROR(Exports!DO44+Imports!DO44,"..")</f>
        <v>676640.51199999999</v>
      </c>
      <c r="DP44" s="59">
        <f>IFERROR(Exports!DP44+Imports!DP44,"..")</f>
        <v>476997.60399999999</v>
      </c>
      <c r="DQ44" s="59">
        <f>IFERROR(Exports!DQ44+Imports!DQ44,"..")</f>
        <v>599691.65</v>
      </c>
      <c r="DR44" s="59">
        <f>IFERROR(Exports!DR44+Imports!DR44,"..")</f>
        <v>732972.196</v>
      </c>
      <c r="DS44" s="59">
        <f>IFERROR(Exports!DS44+Imports!DS44,"..")</f>
        <v>464214.79700000014</v>
      </c>
      <c r="DT44" s="59">
        <f>IFERROR(Exports!DT44+Imports!DT44,"..")</f>
        <v>471950.38899999997</v>
      </c>
      <c r="DU44" s="59">
        <f>IFERROR(Exports!DU44+Imports!DU44,"..")</f>
        <v>644773.64400000009</v>
      </c>
      <c r="DV44" s="59">
        <f>IFERROR(Exports!DV44+Imports!DV44,"..")</f>
        <v>659262.64899999998</v>
      </c>
      <c r="DW44" s="59">
        <f>IFERROR(Exports!DW44+Imports!DW44,"..")</f>
        <v>763382.26500000013</v>
      </c>
      <c r="DX44" s="59">
        <f>IFERROR(Exports!DX44+Imports!DX44,"..")</f>
        <v>556037.35499999998</v>
      </c>
      <c r="DY44" s="59">
        <f>IFERROR(Exports!DY44+Imports!DY44,"..")</f>
        <v>706111.09200000006</v>
      </c>
      <c r="DZ44" s="59">
        <f>IFERROR(Exports!DZ44+Imports!DZ44,"..")</f>
        <v>810709.17500000005</v>
      </c>
      <c r="EA44" s="59">
        <f>IFERROR(Exports!EA44+Imports!EA44,"..")</f>
        <v>609548.56000000006</v>
      </c>
      <c r="EB44" s="59">
        <f>IFERROR(Exports!EB44+Imports!EB44,"..")</f>
        <v>693774.902</v>
      </c>
      <c r="EC44" s="59">
        <f>IFERROR(Exports!EC44+Imports!EC44,"..")</f>
        <v>956723.60999999975</v>
      </c>
      <c r="ED44" s="59">
        <f>IFERROR(Exports!ED44+Imports!ED44,"..")</f>
        <v>1135000.7709999999</v>
      </c>
      <c r="EN44" s="60"/>
      <c r="EO44" s="60"/>
      <c r="EP44" s="60"/>
      <c r="EQ44" s="60"/>
      <c r="ER44" s="60"/>
      <c r="ES44" s="60"/>
      <c r="ET44" s="60"/>
      <c r="EU44" s="60"/>
    </row>
    <row r="45" spans="1:288" s="64" customFormat="1" ht="11.2" customHeight="1" x14ac:dyDescent="0.35">
      <c r="A45" s="55" t="s">
        <v>152</v>
      </c>
      <c r="B45" s="54">
        <v>1885</v>
      </c>
      <c r="C45" s="59">
        <f>IFERROR(Exports!C45+Imports!C45,"..")</f>
        <v>17.938000000000002</v>
      </c>
      <c r="D45" s="59">
        <f>IFERROR(Exports!D45+Imports!D45,"..")</f>
        <v>28.747999999999998</v>
      </c>
      <c r="E45" s="59">
        <f>IFERROR(Exports!E45+Imports!E45,"..")</f>
        <v>20.614000000000001</v>
      </c>
      <c r="F45" s="59">
        <f>IFERROR(Exports!F45+Imports!F45,"..")</f>
        <v>48.298000000000002</v>
      </c>
      <c r="G45" s="59">
        <f>IFERROR(Exports!G45+Imports!G45,"..")</f>
        <v>83.811999999999998</v>
      </c>
      <c r="H45" s="59">
        <f>IFERROR(Exports!H45+Imports!H45,"..")</f>
        <v>55.195999999999998</v>
      </c>
      <c r="I45" s="59">
        <f>IFERROR(Exports!I45+Imports!I45,"..")</f>
        <v>50.033999999999999</v>
      </c>
      <c r="J45" s="59">
        <f>IFERROR(Exports!J45+Imports!J45,"..")</f>
        <v>66.682000000000002</v>
      </c>
      <c r="K45" s="59">
        <f>IFERROR(Exports!K45+Imports!K45,"..")</f>
        <v>71.72</v>
      </c>
      <c r="L45" s="59">
        <f>IFERROR(Exports!L45+Imports!L45,"..")</f>
        <v>83.76</v>
      </c>
      <c r="M45" s="59">
        <f>IFERROR(Exports!M45+Imports!M45,"..")</f>
        <v>78.912000000000006</v>
      </c>
      <c r="N45" s="59">
        <f>IFERROR(Exports!N45+Imports!N45,"..")</f>
        <v>156.55000000000001</v>
      </c>
      <c r="O45" s="59">
        <f>IFERROR(Exports!O45+Imports!O45,"..")</f>
        <v>148.608</v>
      </c>
      <c r="P45" s="59">
        <f>IFERROR(Exports!P45+Imports!P45,"..")</f>
        <v>209.90600000000001</v>
      </c>
      <c r="Q45" s="59">
        <f>IFERROR(Exports!Q45+Imports!Q45,"..")</f>
        <v>266.79200000000003</v>
      </c>
      <c r="R45" s="59">
        <f>IFERROR(Exports!R45+Imports!R45,"..")</f>
        <v>231.50399999999999</v>
      </c>
      <c r="S45" s="59">
        <f>IFERROR(Exports!S45+Imports!S45,"..")</f>
        <v>364.34000000000003</v>
      </c>
      <c r="T45" s="59">
        <f>IFERROR(Exports!T45+Imports!T45,"..")</f>
        <v>275.08600000000001</v>
      </c>
      <c r="U45" s="59">
        <f>IFERROR(Exports!U45+Imports!U45,"..")</f>
        <v>323.37200000000001</v>
      </c>
      <c r="V45" s="59">
        <f>IFERROR(Exports!V45+Imports!V45,"..")</f>
        <v>332.94600000000003</v>
      </c>
      <c r="W45" s="59">
        <f>IFERROR(Exports!W45+Imports!W45,"..")</f>
        <v>281.06799999999998</v>
      </c>
      <c r="X45" s="59">
        <f>IFERROR(Exports!X45+Imports!X45,"..")</f>
        <v>302.75799999999998</v>
      </c>
      <c r="Y45" s="59">
        <f>IFERROR(Exports!Y45+Imports!Y45,"..")</f>
        <v>333.71799999999996</v>
      </c>
      <c r="Z45" s="59">
        <f>IFERROR(Exports!Z45+Imports!Z45,"..")</f>
        <v>316.846</v>
      </c>
      <c r="AA45" s="59">
        <f>IFERROR(Exports!AA45+Imports!AA45,"..")</f>
        <v>408.64800000000002</v>
      </c>
      <c r="AB45" s="59">
        <f>IFERROR(Exports!AB45+Imports!AB45,"..")</f>
        <v>530.29399999999998</v>
      </c>
      <c r="AC45" s="59">
        <f>IFERROR(Exports!AC45+Imports!AC45,"..")</f>
        <v>555.024</v>
      </c>
      <c r="AD45" s="59">
        <f>IFERROR(Exports!AD45+Imports!AD45,"..")</f>
        <v>592.96</v>
      </c>
      <c r="AE45" s="59">
        <f>IFERROR(Exports!AE45+Imports!AE45,"..")</f>
        <v>625.476</v>
      </c>
      <c r="AF45" s="59">
        <f>IFERROR(Exports!AF45+Imports!AF45,"..")</f>
        <v>724.45399999999995</v>
      </c>
      <c r="AG45" s="59">
        <f>IFERROR(Exports!AG45+Imports!AG45,"..")</f>
        <v>1017.086</v>
      </c>
      <c r="AH45" s="59">
        <f>IFERROR(Exports!AH45+Imports!AH45,"..")</f>
        <v>1291.3779999999999</v>
      </c>
      <c r="AI45" s="59">
        <f>IFERROR(Exports!AI45+Imports!AI45,"..")</f>
        <v>1532.1019999999999</v>
      </c>
      <c r="AJ45" s="59">
        <f>IFERROR(Exports!AJ45+Imports!AJ45,"..")</f>
        <v>2060.0439999999999</v>
      </c>
      <c r="AK45" s="59">
        <f>IFERROR(Exports!AK45+Imports!AK45,"..")</f>
        <v>3370.1559999999999</v>
      </c>
      <c r="AL45" s="59">
        <f>IFERROR(Exports!AL45+Imports!AL45,"..")</f>
        <v>3683.3739999999998</v>
      </c>
      <c r="AM45" s="59">
        <f>IFERROR(Exports!AM45+Imports!AM45,"..")</f>
        <v>2631.6400000000003</v>
      </c>
      <c r="AN45" s="59">
        <f>IFERROR(Exports!AN45+Imports!AN45,"..")</f>
        <v>2405.5659999999998</v>
      </c>
      <c r="AO45" s="59">
        <f>IFERROR(Exports!AO45+Imports!AO45,"..")</f>
        <v>2257.5219999999999</v>
      </c>
      <c r="AP45" s="59">
        <f>IFERROR(Exports!AP45+Imports!AP45,"..")</f>
        <v>2312.8559999999998</v>
      </c>
      <c r="AQ45" s="59">
        <f>IFERROR(Exports!AQ45+Imports!AQ45,"..")</f>
        <v>2553.0219999999999</v>
      </c>
      <c r="AR45" s="59">
        <f>IFERROR(Exports!AR45+Imports!AR45,"..")</f>
        <v>3083.1840000000002</v>
      </c>
      <c r="AS45" s="59">
        <f>IFERROR(Exports!AS45+Imports!AS45,"..")</f>
        <v>2836.3360000000002</v>
      </c>
      <c r="AT45" s="59">
        <f>IFERROR(Exports!AT45+Imports!AT45,"..")</f>
        <v>2542.3159999999998</v>
      </c>
      <c r="AU45" s="59">
        <f>IFERROR(Exports!AU45+Imports!AU45,"..")</f>
        <v>2016.578</v>
      </c>
      <c r="AV45" s="59">
        <f>IFERROR(Exports!AV45+Imports!AV45,"..")</f>
        <v>1638.4299999999998</v>
      </c>
      <c r="AW45" s="59">
        <f>IFERROR(Exports!AW45+Imports!AW45,"..")</f>
        <v>2203.0839999999998</v>
      </c>
      <c r="AX45" s="59">
        <f>IFERROR(Exports!AX45+Imports!AX45,"..")</f>
        <v>3118.7460000000001</v>
      </c>
      <c r="AY45" s="59">
        <f>IFERROR(Exports!AY45+Imports!AY45,"..")</f>
        <v>3592.4840000000004</v>
      </c>
      <c r="AZ45" s="59">
        <f>IFERROR(Exports!AZ45+Imports!AZ45,"..")</f>
        <v>4809.8519999999999</v>
      </c>
      <c r="BA45" s="59">
        <f>IFERROR(Exports!BA45+Imports!BA45,"..")</f>
        <v>5126.9979999999996</v>
      </c>
      <c r="BB45" s="59">
        <f>IFERROR(Exports!BB45+Imports!BB45,"..")</f>
        <v>6075.6480000000001</v>
      </c>
      <c r="BC45" s="59">
        <f>IFERROR(Exports!BC45+Imports!BC45,"..")</f>
        <v>5956.55</v>
      </c>
      <c r="BD45" s="59">
        <f>IFERROR(Exports!BD45+Imports!BD45,"..")</f>
        <v>7098.9760000000006</v>
      </c>
      <c r="BE45" s="59">
        <f>IFERROR(Exports!BE45+Imports!BE45,"..")</f>
        <v>9727.6419999999998</v>
      </c>
      <c r="BF45" s="59">
        <f>IFERROR(Exports!BF45+Imports!BF45,"..")</f>
        <v>9640.8860000000004</v>
      </c>
      <c r="BG45" s="59">
        <f>IFERROR(Exports!BG45+Imports!BG45,"..")</f>
        <v>7200.1419999999998</v>
      </c>
      <c r="BH45" s="59">
        <f>IFERROR(Exports!BH45+Imports!BH45,"..")</f>
        <v>28240.74</v>
      </c>
      <c r="BI45" s="59">
        <f>IFERROR(Exports!BI45+Imports!BI45,"..")</f>
        <v>20230.957999999999</v>
      </c>
      <c r="BJ45" s="59">
        <f>IFERROR(Exports!BJ45+Imports!BJ45,"..")</f>
        <v>14122.428</v>
      </c>
      <c r="BK45" s="59">
        <f>IFERROR(Exports!BK45+Imports!BK45,"..")</f>
        <v>7238.1260000000002</v>
      </c>
      <c r="BL45" s="59">
        <f>IFERROR(Exports!BL45+Imports!BL45,"..")</f>
        <v>6385.598</v>
      </c>
      <c r="BM45" s="59">
        <f>IFERROR(Exports!BM45+Imports!BM45,"..")</f>
        <v>11697.674000000001</v>
      </c>
      <c r="BN45" s="59">
        <f>IFERROR(Exports!BN45+Imports!BN45,"..")</f>
        <v>14328.683999999999</v>
      </c>
      <c r="BO45" s="59">
        <f>IFERROR(Exports!BO45+Imports!BO45,"..")</f>
        <v>16606.739999999998</v>
      </c>
      <c r="BP45" s="59">
        <f>IFERROR(Exports!BP45+Imports!BP45,"..")</f>
        <v>23355.932000000001</v>
      </c>
      <c r="BQ45" s="59">
        <f>IFERROR(Exports!BQ45+Imports!BQ45,"..")</f>
        <v>29803.502</v>
      </c>
      <c r="BR45" s="59">
        <f>IFERROR(Exports!BR45+Imports!BR45,"..")</f>
        <v>30872</v>
      </c>
      <c r="BS45" s="59">
        <f>IFERROR(Exports!BS45+Imports!BS45,"..")</f>
        <v>33050</v>
      </c>
      <c r="BT45" s="59">
        <f>IFERROR(Exports!BT45+Imports!BT45,"..")</f>
        <v>35874</v>
      </c>
      <c r="BU45" s="59">
        <f>IFERROR(Exports!BU45+Imports!BU45,"..")</f>
        <v>40750</v>
      </c>
      <c r="BV45" s="59">
        <f>IFERROR(Exports!BV45+Imports!BV45,"..")</f>
        <v>42752</v>
      </c>
      <c r="BW45" s="59">
        <f>IFERROR(Exports!BW45+Imports!BW45,"..")</f>
        <v>43068</v>
      </c>
      <c r="BX45" s="59">
        <f>IFERROR(Exports!BX45+Imports!BX45,"..")</f>
        <v>44960</v>
      </c>
      <c r="BY45" s="59">
        <f>IFERROR(Exports!BY45+Imports!BY45,"..")</f>
        <v>49882</v>
      </c>
      <c r="BZ45" s="59">
        <f>IFERROR(Exports!BZ45+Imports!BZ45,"..")</f>
        <v>50710</v>
      </c>
      <c r="CA45" s="59">
        <f>IFERROR(Exports!CA45+Imports!CA45,"..")</f>
        <v>48760</v>
      </c>
      <c r="CB45" s="59">
        <f>IFERROR(Exports!CB45+Imports!CB45,"..")</f>
        <v>53200</v>
      </c>
      <c r="CC45" s="59">
        <f>IFERROR(Exports!CC45+Imports!CC45,"..")</f>
        <v>66636</v>
      </c>
      <c r="CD45" s="59">
        <f>IFERROR(Exports!CD45+Imports!CD45,"..")</f>
        <v>78237</v>
      </c>
      <c r="CE45" s="59">
        <f>IFERROR(Exports!CE45+Imports!CE45,"..")</f>
        <v>90355</v>
      </c>
      <c r="CF45" s="59">
        <f>IFERROR(Exports!CF45+Imports!CF45,"..")</f>
        <v>105066</v>
      </c>
      <c r="CG45" s="59">
        <f>IFERROR(Exports!CG45+Imports!CG45,"..")</f>
        <v>111600</v>
      </c>
      <c r="CH45" s="59">
        <f>IFERROR(Exports!CH45+Imports!CH45,"..")</f>
        <v>134962</v>
      </c>
      <c r="CI45" s="59">
        <f>IFERROR(Exports!CI45+Imports!CI45,"..")</f>
        <v>168929</v>
      </c>
      <c r="CJ45" s="59">
        <f>IFERROR(Exports!CJ45+Imports!CJ45,"..")</f>
        <v>185999</v>
      </c>
      <c r="CK45" s="59">
        <f>IFERROR(Exports!CK45+Imports!CK45,"..")</f>
        <v>180541</v>
      </c>
      <c r="CL45" s="59">
        <f>IFERROR(Exports!CL45+Imports!CL45,"..")</f>
        <v>159366</v>
      </c>
      <c r="CM45" s="59">
        <f>IFERROR(Exports!CM45+Imports!CM45,"..")</f>
        <v>172656</v>
      </c>
      <c r="CN45" s="59">
        <f>IFERROR(Exports!CN45+Imports!CN45,"..")</f>
        <v>227985</v>
      </c>
      <c r="CO45" s="59">
        <f>IFERROR(Exports!CO45+Imports!CO45,"..")</f>
        <v>211118</v>
      </c>
      <c r="CP45" s="59">
        <f>IFERROR(Exports!CP45+Imports!CP45,"..")</f>
        <v>270189</v>
      </c>
      <c r="CQ45" s="59">
        <f>IFERROR(Exports!CQ45+Imports!CQ45,"..")</f>
        <v>304312</v>
      </c>
      <c r="CR45" s="59">
        <f>IFERROR(Exports!CR45+Imports!CR45,"..")</f>
        <v>359089</v>
      </c>
      <c r="CS45" s="59">
        <f>IFERROR(Exports!CS45+Imports!CS45,"..")</f>
        <v>451206</v>
      </c>
      <c r="CT45" s="59">
        <f>IFERROR(Exports!CT45+Imports!CT45,"..")</f>
        <v>502230</v>
      </c>
      <c r="CU45" s="59">
        <f>IFERROR(Exports!CU45+Imports!CU45,"..")</f>
        <v>483400</v>
      </c>
      <c r="CV45" s="59">
        <f>IFERROR(Exports!CV45+Imports!CV45,"..")</f>
        <v>568833</v>
      </c>
      <c r="CW45" s="59">
        <f>IFERROR(Exports!CW45+Imports!CW45,"..")</f>
        <v>558506</v>
      </c>
      <c r="CX45" s="59">
        <f>IFERROR(Exports!CX45+Imports!CX45,"..")</f>
        <v>630333</v>
      </c>
      <c r="CY45" s="59">
        <f>IFERROR(Exports!CY45+Imports!CY45,"..")</f>
        <v>733364</v>
      </c>
      <c r="CZ45" s="59">
        <f>IFERROR(Exports!CZ45+Imports!CZ45,"..")</f>
        <v>840798</v>
      </c>
      <c r="DA45" s="59">
        <f>IFERROR(Exports!DA45+Imports!DA45,"..")</f>
        <v>869723</v>
      </c>
      <c r="DB45" s="59">
        <f>IFERROR(Exports!DB45+Imports!DB45,"..")</f>
        <v>893546</v>
      </c>
      <c r="DC45" s="59">
        <f>IFERROR(Exports!DC45+Imports!DC45,"..")</f>
        <v>1050207.4210000001</v>
      </c>
      <c r="DD45" s="59">
        <f>IFERROR(Exports!DD45+Imports!DD45,"..")</f>
        <v>1362885.9449999998</v>
      </c>
      <c r="DE45" s="59">
        <f>IFERROR(Exports!DE45+Imports!DE45,"..")</f>
        <v>1835306.8479999998</v>
      </c>
      <c r="DF45" s="59">
        <f>IFERROR(Exports!DF45+Imports!DF45,"..")</f>
        <v>2109052.1310000001</v>
      </c>
      <c r="DG45" s="59">
        <f>IFERROR(Exports!DG45+Imports!DG45,"..")</f>
        <v>2250306.6940000001</v>
      </c>
      <c r="DH45" s="59">
        <f>IFERROR(Exports!DH45+Imports!DH45,"..")</f>
        <v>2057337.0419999997</v>
      </c>
      <c r="DI45" s="59">
        <f>IFERROR(Exports!DI45+Imports!DI45,"..")</f>
        <v>2267862.3990000002</v>
      </c>
      <c r="DJ45" s="59">
        <f>IFERROR(Exports!DJ45+Imports!DJ45,"..")</f>
        <v>2363594.5789999994</v>
      </c>
      <c r="DK45" s="59">
        <f>IFERROR(Exports!DK45+Imports!DK45,"..")</f>
        <v>1920155.696</v>
      </c>
      <c r="DL45" s="59">
        <f>IFERROR(Exports!DL45+Imports!DL45,"..")</f>
        <v>1794982.2040000001</v>
      </c>
      <c r="DM45" s="59">
        <f>IFERROR(Exports!DM45+Imports!DM45,"..")</f>
        <v>2280788.2629999998</v>
      </c>
      <c r="DN45" s="59">
        <f>IFERROR(Exports!DN45+Imports!DN45,"..")</f>
        <v>2507803.1659999997</v>
      </c>
      <c r="DO45" s="59">
        <f>IFERROR(Exports!DO45+Imports!DO45,"..")</f>
        <v>2136782.7430000002</v>
      </c>
      <c r="DP45" s="59">
        <f>IFERROR(Exports!DP45+Imports!DP45,"..")</f>
        <v>2451412.5869999998</v>
      </c>
      <c r="DQ45" s="59">
        <f>IFERROR(Exports!DQ45+Imports!DQ45,"..")</f>
        <v>2230308.0599999996</v>
      </c>
      <c r="DR45" s="59">
        <f>IFERROR(Exports!DR45+Imports!DR45,"..")</f>
        <v>2933132.01</v>
      </c>
      <c r="DS45" s="59">
        <f>IFERROR(Exports!DS45+Imports!DS45,"..")</f>
        <v>3714240.3109999998</v>
      </c>
      <c r="DT45" s="59">
        <f>IFERROR(Exports!DT45+Imports!DT45,"..")</f>
        <v>3739209.1899999995</v>
      </c>
      <c r="DU45" s="59">
        <f>IFERROR(Exports!DU45+Imports!DU45,"..")</f>
        <v>4364229.4799999995</v>
      </c>
      <c r="DV45" s="59">
        <f>IFERROR(Exports!DV45+Imports!DV45,"..")</f>
        <v>4624463.18</v>
      </c>
      <c r="DW45" s="59">
        <f>IFERROR(Exports!DW45+Imports!DW45,"..")</f>
        <v>4901738.2040000008</v>
      </c>
      <c r="DX45" s="59">
        <f>IFERROR(Exports!DX45+Imports!DX45,"..")</f>
        <v>5686751.879999999</v>
      </c>
      <c r="DY45" s="59">
        <f>IFERROR(Exports!DY45+Imports!DY45,"..")</f>
        <v>5971668.4780000001</v>
      </c>
      <c r="DZ45" s="59">
        <f>IFERROR(Exports!DZ45+Imports!DZ45,"..")</f>
        <v>5761341.3139999993</v>
      </c>
      <c r="EA45" s="59">
        <f>IFERROR(Exports!EA45+Imports!EA45,"..")</f>
        <v>5898503.4130799994</v>
      </c>
      <c r="EB45" s="59">
        <f>IFERROR(Exports!EB45+Imports!EB45,"..")</f>
        <v>5404346.4249999998</v>
      </c>
      <c r="EC45" s="59">
        <f>IFERROR(Exports!EC45+Imports!EC45,"..")</f>
        <v>4953183.7019999996</v>
      </c>
      <c r="ED45" s="59">
        <f>IFERROR(Exports!ED45+Imports!ED45,"..")</f>
        <v>5187751.1449999996</v>
      </c>
      <c r="EE45" s="58"/>
      <c r="EF45" s="58"/>
      <c r="EG45" s="58"/>
      <c r="EH45" s="58"/>
      <c r="EI45" s="58"/>
      <c r="EJ45" s="58"/>
      <c r="EK45" s="58"/>
      <c r="EL45" s="58"/>
      <c r="EM45" s="58"/>
      <c r="EN45" s="60"/>
      <c r="EO45" s="60"/>
      <c r="EP45" s="60"/>
      <c r="EQ45" s="60"/>
      <c r="ER45" s="60"/>
      <c r="ES45" s="60"/>
      <c r="ET45" s="60"/>
      <c r="EU45" s="60"/>
      <c r="EV45" s="58"/>
      <c r="EW45" s="58"/>
      <c r="EX45" s="58"/>
      <c r="EY45" s="58"/>
      <c r="EZ45" s="58"/>
      <c r="FA45" s="58"/>
      <c r="FB45" s="58"/>
      <c r="FC45" s="58"/>
      <c r="FD45" s="58"/>
      <c r="FE45" s="58"/>
      <c r="FF45" s="58"/>
      <c r="FG45" s="58"/>
      <c r="FH45" s="58"/>
      <c r="FI45" s="58"/>
      <c r="FJ45" s="58"/>
      <c r="FK45" s="58"/>
      <c r="FL45" s="58"/>
      <c r="FM45" s="58"/>
      <c r="FN45" s="58"/>
      <c r="FO45" s="58"/>
      <c r="FP45" s="58"/>
      <c r="FQ45" s="58"/>
      <c r="FR45" s="58"/>
      <c r="FS45" s="58"/>
      <c r="FT45" s="58"/>
      <c r="FU45" s="58"/>
      <c r="FV45" s="58"/>
      <c r="FW45" s="58"/>
      <c r="FX45" s="58"/>
      <c r="FY45" s="58"/>
      <c r="FZ45" s="58"/>
      <c r="GA45" s="58"/>
      <c r="GB45" s="58"/>
      <c r="GC45" s="58"/>
      <c r="GD45" s="58"/>
      <c r="GE45" s="58"/>
      <c r="GF45" s="58"/>
      <c r="GG45" s="58"/>
      <c r="GH45" s="58"/>
      <c r="GI45" s="58"/>
      <c r="GJ45" s="58"/>
      <c r="GK45" s="58"/>
      <c r="GL45" s="58"/>
      <c r="GM45" s="58"/>
      <c r="GN45" s="58"/>
      <c r="GO45" s="58"/>
      <c r="GP45" s="58"/>
      <c r="GQ45" s="58"/>
      <c r="GR45" s="58"/>
      <c r="GS45" s="58"/>
      <c r="GT45" s="58"/>
      <c r="GU45" s="58"/>
      <c r="GV45" s="58"/>
      <c r="GW45" s="58"/>
      <c r="GX45" s="58"/>
      <c r="GY45" s="58"/>
      <c r="GZ45" s="58"/>
      <c r="HA45" s="58"/>
      <c r="HB45" s="58"/>
      <c r="HC45" s="58"/>
      <c r="HD45" s="58"/>
      <c r="HE45" s="58"/>
      <c r="HF45" s="58"/>
      <c r="HG45" s="58"/>
      <c r="HH45" s="58"/>
      <c r="HI45" s="58"/>
      <c r="HJ45" s="58"/>
      <c r="HK45" s="58"/>
      <c r="HL45" s="58"/>
      <c r="HM45" s="58"/>
      <c r="HN45" s="58"/>
      <c r="HO45" s="58"/>
      <c r="HP45" s="58"/>
      <c r="HQ45" s="58"/>
      <c r="HR45" s="58"/>
      <c r="HS45" s="58"/>
      <c r="HT45" s="58"/>
      <c r="HU45" s="58"/>
      <c r="HV45" s="58"/>
      <c r="HW45" s="58"/>
      <c r="HX45" s="58"/>
      <c r="HY45" s="58"/>
      <c r="HZ45" s="58"/>
      <c r="IA45" s="58"/>
      <c r="IB45" s="58"/>
      <c r="IC45" s="58"/>
      <c r="ID45" s="58"/>
      <c r="IE45" s="58"/>
      <c r="IF45" s="58"/>
      <c r="IG45" s="58"/>
      <c r="IH45" s="58"/>
      <c r="II45" s="58"/>
      <c r="IJ45" s="58"/>
      <c r="IK45" s="58"/>
      <c r="IL45" s="58"/>
      <c r="IM45" s="58"/>
      <c r="IN45" s="58"/>
      <c r="IO45" s="58"/>
      <c r="IP45" s="58"/>
      <c r="IQ45" s="58"/>
      <c r="IR45" s="58"/>
      <c r="IS45" s="58"/>
      <c r="IT45" s="58"/>
      <c r="IU45" s="58"/>
      <c r="IV45" s="58"/>
      <c r="IW45" s="58"/>
      <c r="IX45" s="58"/>
      <c r="IY45" s="58"/>
      <c r="IZ45" s="58"/>
      <c r="JA45" s="58"/>
      <c r="JB45" s="58"/>
      <c r="JC45" s="58"/>
      <c r="JD45" s="58"/>
      <c r="JE45" s="58"/>
      <c r="JF45" s="58"/>
      <c r="JG45" s="58"/>
      <c r="JH45" s="58"/>
      <c r="JI45" s="58"/>
      <c r="JJ45" s="58"/>
      <c r="JK45" s="58"/>
      <c r="JL45" s="58"/>
      <c r="JM45" s="58"/>
      <c r="JN45" s="58"/>
      <c r="JO45" s="58"/>
      <c r="JP45" s="58"/>
      <c r="JQ45" s="58"/>
      <c r="JR45" s="58"/>
      <c r="JS45" s="58"/>
      <c r="JT45" s="58"/>
      <c r="JU45" s="58"/>
      <c r="JV45" s="58"/>
      <c r="JW45" s="58"/>
      <c r="JX45" s="58"/>
      <c r="JY45" s="58"/>
      <c r="JZ45" s="58"/>
      <c r="KA45" s="58"/>
      <c r="KB45" s="58"/>
    </row>
    <row r="46" spans="1:288" ht="11.2" customHeight="1" x14ac:dyDescent="0.35">
      <c r="A46" s="55" t="s">
        <v>153</v>
      </c>
      <c r="B46" s="54">
        <v>1885</v>
      </c>
      <c r="C46" s="59">
        <f>IFERROR(Exports!C46+Imports!C46,"..")</f>
        <v>139.05199999999999</v>
      </c>
      <c r="D46" s="59">
        <f>IFERROR(Exports!D46+Imports!D46,"..")</f>
        <v>163.27799999999999</v>
      </c>
      <c r="E46" s="59">
        <f>IFERROR(Exports!E46+Imports!E46,"..")</f>
        <v>225.548</v>
      </c>
      <c r="F46" s="59">
        <f>IFERROR(Exports!F46+Imports!F46,"..")</f>
        <v>210.76400000000001</v>
      </c>
      <c r="G46" s="59">
        <f>IFERROR(Exports!G46+Imports!G46,"..")</f>
        <v>140.43</v>
      </c>
      <c r="H46" s="59">
        <f>IFERROR(Exports!H46+Imports!H46,"..")</f>
        <v>59.763999999999996</v>
      </c>
      <c r="I46" s="59">
        <f>IFERROR(Exports!I46+Imports!I46,"..")</f>
        <v>671.70800000000008</v>
      </c>
      <c r="J46" s="59">
        <f>IFERROR(Exports!J46+Imports!J46,"..")</f>
        <v>76.397999999999996</v>
      </c>
      <c r="K46" s="59">
        <f>IFERROR(Exports!K46+Imports!K46,"..")</f>
        <v>62.097999999999999</v>
      </c>
      <c r="L46" s="59">
        <f>IFERROR(Exports!L46+Imports!L46,"..")</f>
        <v>94.683999999999997</v>
      </c>
      <c r="M46" s="59">
        <f>IFERROR(Exports!M46+Imports!M46,"..")</f>
        <v>73.563999999999993</v>
      </c>
      <c r="N46" s="59">
        <f>IFERROR(Exports!N46+Imports!N46,"..")</f>
        <v>98.641999999999996</v>
      </c>
      <c r="O46" s="59">
        <f>IFERROR(Exports!O46+Imports!O46,"..")</f>
        <v>126.804</v>
      </c>
      <c r="P46" s="59">
        <f>IFERROR(Exports!P46+Imports!P46,"..")</f>
        <v>238.50399999999999</v>
      </c>
      <c r="Q46" s="59">
        <f>IFERROR(Exports!Q46+Imports!Q46,"..")</f>
        <v>343.9</v>
      </c>
      <c r="R46" s="59">
        <f>IFERROR(Exports!R46+Imports!R46,"..")</f>
        <v>697.93399999999997</v>
      </c>
      <c r="S46" s="59">
        <f>IFERROR(Exports!S46+Imports!S46,"..")</f>
        <v>796.55</v>
      </c>
      <c r="T46" s="59">
        <f>IFERROR(Exports!T46+Imports!T46,"..")</f>
        <v>587.89400000000001</v>
      </c>
      <c r="U46" s="59">
        <f>IFERROR(Exports!U46+Imports!U46,"..")</f>
        <v>714.45600000000002</v>
      </c>
      <c r="V46" s="59">
        <f>IFERROR(Exports!V46+Imports!V46,"..")</f>
        <v>693.5</v>
      </c>
      <c r="W46" s="59">
        <f>IFERROR(Exports!W46+Imports!W46,"..")</f>
        <v>968.82600000000002</v>
      </c>
      <c r="X46" s="59">
        <f>IFERROR(Exports!X46+Imports!X46,"..")</f>
        <v>1052.4580000000001</v>
      </c>
      <c r="Y46" s="59">
        <f>IFERROR(Exports!Y46+Imports!Y46,"..")</f>
        <v>1332.22</v>
      </c>
      <c r="Z46" s="59">
        <f>IFERROR(Exports!Z46+Imports!Z46,"..")</f>
        <v>1376.38</v>
      </c>
      <c r="AA46" s="59">
        <f>IFERROR(Exports!AA46+Imports!AA46,"..")</f>
        <v>1244.51</v>
      </c>
      <c r="AB46" s="59">
        <f>IFERROR(Exports!AB46+Imports!AB46,"..")</f>
        <v>1159.0899999999999</v>
      </c>
      <c r="AC46" s="59">
        <f>IFERROR(Exports!AC46+Imports!AC46,"..")</f>
        <v>1239.078</v>
      </c>
      <c r="AD46" s="59">
        <f>IFERROR(Exports!AD46+Imports!AD46,"..")</f>
        <v>1403.0840000000001</v>
      </c>
      <c r="AE46" s="59">
        <f>IFERROR(Exports!AE46+Imports!AE46,"..")</f>
        <v>1340.232</v>
      </c>
      <c r="AF46" s="59">
        <f>IFERROR(Exports!AF46+Imports!AF46,"..")</f>
        <v>952.53800000000001</v>
      </c>
      <c r="AG46" s="59">
        <f>IFERROR(Exports!AG46+Imports!AG46,"..")</f>
        <v>735.11400000000003</v>
      </c>
      <c r="AH46" s="59">
        <f>IFERROR(Exports!AH46+Imports!AH46,"..")</f>
        <v>736.29200000000003</v>
      </c>
      <c r="AI46" s="59">
        <f>IFERROR(Exports!AI46+Imports!AI46,"..")</f>
        <v>2208.75</v>
      </c>
      <c r="AJ46" s="59">
        <f>IFERROR(Exports!AJ46+Imports!AJ46,"..")</f>
        <v>1535.3</v>
      </c>
      <c r="AK46" s="59">
        <f>IFERROR(Exports!AK46+Imports!AK46,"..")</f>
        <v>2532.8420000000001</v>
      </c>
      <c r="AL46" s="59">
        <f>IFERROR(Exports!AL46+Imports!AL46,"..")</f>
        <v>1260.08</v>
      </c>
      <c r="AM46" s="59">
        <f>IFERROR(Exports!AM46+Imports!AM46,"..")</f>
        <v>1432.338</v>
      </c>
      <c r="AN46" s="59">
        <f>IFERROR(Exports!AN46+Imports!AN46,"..")</f>
        <v>1474.78</v>
      </c>
      <c r="AO46" s="59">
        <f>IFERROR(Exports!AO46+Imports!AO46,"..")</f>
        <v>1387.5060000000001</v>
      </c>
      <c r="AP46" s="59">
        <f>IFERROR(Exports!AP46+Imports!AP46,"..")</f>
        <v>1557.146</v>
      </c>
      <c r="AQ46" s="59">
        <f>IFERROR(Exports!AQ46+Imports!AQ46,"..")</f>
        <v>1749.652</v>
      </c>
      <c r="AR46" s="59">
        <f>IFERROR(Exports!AR46+Imports!AR46,"..")</f>
        <v>1397.7959999999998</v>
      </c>
      <c r="AS46" s="59">
        <f>IFERROR(Exports!AS46+Imports!AS46,"..")</f>
        <v>1331.0719999999999</v>
      </c>
      <c r="AT46" s="59">
        <f>IFERROR(Exports!AT46+Imports!AT46,"..")</f>
        <v>1188.046</v>
      </c>
      <c r="AU46" s="59">
        <f>IFERROR(Exports!AU46+Imports!AU46,"..")</f>
        <v>1130.5360000000001</v>
      </c>
      <c r="AV46" s="59">
        <f>IFERROR(Exports!AV46+Imports!AV46,"..")</f>
        <v>746.20600000000002</v>
      </c>
      <c r="AW46" s="59">
        <f>IFERROR(Exports!AW46+Imports!AW46,"..")</f>
        <v>707.12400000000002</v>
      </c>
      <c r="AX46" s="59">
        <f>IFERROR(Exports!AX46+Imports!AX46,"..")</f>
        <v>930.10599999999999</v>
      </c>
      <c r="AY46" s="59">
        <f>IFERROR(Exports!AY46+Imports!AY46,"..")</f>
        <v>815.82</v>
      </c>
      <c r="AZ46" s="59">
        <f>IFERROR(Exports!AZ46+Imports!AZ46,"..")</f>
        <v>807.87599999999998</v>
      </c>
      <c r="BA46" s="59">
        <f>IFERROR(Exports!BA46+Imports!BA46,"..")</f>
        <v>1291.8600000000001</v>
      </c>
      <c r="BB46" s="59">
        <f>IFERROR(Exports!BB46+Imports!BB46,"..")</f>
        <v>1553.9279999999999</v>
      </c>
      <c r="BC46" s="59">
        <f>IFERROR(Exports!BC46+Imports!BC46,"..")</f>
        <v>1485.94</v>
      </c>
      <c r="BD46" s="59">
        <f>IFERROR(Exports!BD46+Imports!BD46,"..")</f>
        <v>1273.1499999999999</v>
      </c>
      <c r="BE46" s="59">
        <f>IFERROR(Exports!BE46+Imports!BE46,"..")</f>
        <v>1408.1039999999998</v>
      </c>
      <c r="BF46" s="59">
        <f>IFERROR(Exports!BF46+Imports!BF46,"..")</f>
        <v>1189.8040000000001</v>
      </c>
      <c r="BG46" s="59">
        <f>IFERROR(Exports!BG46+Imports!BG46,"..")</f>
        <v>558.69799999999998</v>
      </c>
      <c r="BH46" s="59">
        <f>IFERROR(Exports!BH46+Imports!BH46,"..")</f>
        <v>0.14799999999999999</v>
      </c>
      <c r="BI46" s="59">
        <f>IFERROR(Exports!BI46+Imports!BI46,"..")</f>
        <v>0.05</v>
      </c>
      <c r="BJ46" s="59">
        <f>IFERROR(Exports!BJ46+Imports!BJ46,"..")</f>
        <v>5.5439999999999996</v>
      </c>
      <c r="BK46" s="59">
        <f>IFERROR(Exports!BK46+Imports!BK46,"..")</f>
        <v>233.77199999999999</v>
      </c>
      <c r="BL46" s="59">
        <f>IFERROR(Exports!BL46+Imports!BL46,"..")</f>
        <v>915.58</v>
      </c>
      <c r="BM46" s="59">
        <f>IFERROR(Exports!BM46+Imports!BM46,"..")</f>
        <v>609.12</v>
      </c>
      <c r="BN46" s="59">
        <f>IFERROR(Exports!BN46+Imports!BN46,"..")</f>
        <v>1056.826</v>
      </c>
      <c r="BO46" s="59">
        <f>IFERROR(Exports!BO46+Imports!BO46,"..")</f>
        <v>1445.404</v>
      </c>
      <c r="BP46" s="59">
        <f>IFERROR(Exports!BP46+Imports!BP46,"..")</f>
        <v>1059.6100000000001</v>
      </c>
      <c r="BQ46" s="59">
        <f>IFERROR(Exports!BQ46+Imports!BQ46,"..")</f>
        <v>1089.204</v>
      </c>
      <c r="BR46" s="59">
        <f>IFERROR(Exports!BR46+Imports!BR46,"..")</f>
        <v>1108</v>
      </c>
      <c r="BS46" s="59">
        <f>IFERROR(Exports!BS46+Imports!BS46,"..")</f>
        <v>2242</v>
      </c>
      <c r="BT46" s="59">
        <f>IFERROR(Exports!BT46+Imports!BT46,"..")</f>
        <v>3648</v>
      </c>
      <c r="BU46" s="59">
        <f>IFERROR(Exports!BU46+Imports!BU46,"..")</f>
        <v>4622</v>
      </c>
      <c r="BV46" s="59">
        <f>IFERROR(Exports!BV46+Imports!BV46,"..")</f>
        <v>7996</v>
      </c>
      <c r="BW46" s="59">
        <f>IFERROR(Exports!BW46+Imports!BW46,"..")</f>
        <v>10098</v>
      </c>
      <c r="BX46" s="59">
        <f>IFERROR(Exports!BX46+Imports!BX46,"..")</f>
        <v>8620</v>
      </c>
      <c r="BY46" s="59">
        <f>IFERROR(Exports!BY46+Imports!BY46,"..")</f>
        <v>10374</v>
      </c>
      <c r="BZ46" s="59">
        <f>IFERROR(Exports!BZ46+Imports!BZ46,"..")</f>
        <v>8204</v>
      </c>
      <c r="CA46" s="59">
        <f>IFERROR(Exports!CA46+Imports!CA46,"..")</f>
        <v>10358</v>
      </c>
      <c r="CB46" s="59">
        <f>IFERROR(Exports!CB46+Imports!CB46,"..")</f>
        <v>14004</v>
      </c>
      <c r="CC46" s="59">
        <f>IFERROR(Exports!CC46+Imports!CC46,"..")</f>
        <v>22874</v>
      </c>
      <c r="CD46" s="59">
        <f>IFERROR(Exports!CD46+Imports!CD46,"..")</f>
        <v>24162</v>
      </c>
      <c r="CE46" s="59">
        <f>IFERROR(Exports!CE46+Imports!CE46,"..")</f>
        <v>26508</v>
      </c>
      <c r="CF46" s="59">
        <f>IFERROR(Exports!CF46+Imports!CF46,"..")</f>
        <v>35594</v>
      </c>
      <c r="CG46" s="59">
        <f>IFERROR(Exports!CG46+Imports!CG46,"..")</f>
        <v>45277</v>
      </c>
      <c r="CH46" s="59">
        <f>IFERROR(Exports!CH46+Imports!CH46,"..")</f>
        <v>47956</v>
      </c>
      <c r="CI46" s="59">
        <f>IFERROR(Exports!CI46+Imports!CI46,"..")</f>
        <v>60184</v>
      </c>
      <c r="CJ46" s="59">
        <f>IFERROR(Exports!CJ46+Imports!CJ46,"..")</f>
        <v>45897</v>
      </c>
      <c r="CK46" s="59">
        <f>IFERROR(Exports!CK46+Imports!CK46,"..")</f>
        <v>51665</v>
      </c>
      <c r="CL46" s="59">
        <f>IFERROR(Exports!CL46+Imports!CL46,"..")</f>
        <v>57092</v>
      </c>
      <c r="CM46" s="59">
        <f>IFERROR(Exports!CM46+Imports!CM46,"..")</f>
        <v>95462</v>
      </c>
      <c r="CN46" s="59">
        <f>IFERROR(Exports!CN46+Imports!CN46,"..")</f>
        <v>123868</v>
      </c>
      <c r="CO46" s="59">
        <f>IFERROR(Exports!CO46+Imports!CO46,"..")</f>
        <v>121372</v>
      </c>
      <c r="CP46" s="59">
        <f>IFERROR(Exports!CP46+Imports!CP46,"..")</f>
        <v>162397</v>
      </c>
      <c r="CQ46" s="59">
        <f>IFERROR(Exports!CQ46+Imports!CQ46,"..")</f>
        <v>185877</v>
      </c>
      <c r="CR46" s="59">
        <f>IFERROR(Exports!CR46+Imports!CR46,"..")</f>
        <v>241517</v>
      </c>
      <c r="CS46" s="59">
        <f>IFERROR(Exports!CS46+Imports!CS46,"..")</f>
        <v>242311</v>
      </c>
      <c r="CT46" s="59">
        <f>IFERROR(Exports!CT46+Imports!CT46,"..")</f>
        <v>260486</v>
      </c>
      <c r="CU46" s="59">
        <f>IFERROR(Exports!CU46+Imports!CU46,"..")</f>
        <v>280734</v>
      </c>
      <c r="CV46" s="59">
        <f>IFERROR(Exports!CV46+Imports!CV46,"..")</f>
        <v>277533</v>
      </c>
      <c r="CW46" s="59">
        <f>IFERROR(Exports!CW46+Imports!CW46,"..")</f>
        <v>245003</v>
      </c>
      <c r="CX46" s="59">
        <f>IFERROR(Exports!CX46+Imports!CX46,"..")</f>
        <v>301769</v>
      </c>
      <c r="CY46" s="59">
        <f>IFERROR(Exports!CY46+Imports!CY46,"..")</f>
        <v>326106</v>
      </c>
      <c r="CZ46" s="59">
        <f>IFERROR(Exports!CZ46+Imports!CZ46,"..")</f>
        <v>372103</v>
      </c>
      <c r="DA46" s="59">
        <f>IFERROR(Exports!DA46+Imports!DA46,"..")</f>
        <v>393239</v>
      </c>
      <c r="DB46" s="59">
        <f>IFERROR(Exports!DB46+Imports!DB46,"..")</f>
        <v>587476</v>
      </c>
      <c r="DC46" s="59">
        <f>IFERROR(Exports!DC46+Imports!DC46,"..")</f>
        <v>620296.41300000006</v>
      </c>
      <c r="DD46" s="59">
        <f>IFERROR(Exports!DD46+Imports!DD46,"..")</f>
        <v>565925.38199999998</v>
      </c>
      <c r="DE46" s="59">
        <f>IFERROR(Exports!DE46+Imports!DE46,"..")</f>
        <v>655926.97600000014</v>
      </c>
      <c r="DF46" s="59">
        <f>IFERROR(Exports!DF46+Imports!DF46,"..")</f>
        <v>774669.44299999997</v>
      </c>
      <c r="DG46" s="59">
        <f>IFERROR(Exports!DG46+Imports!DG46,"..")</f>
        <v>886757.03900000011</v>
      </c>
      <c r="DH46" s="59">
        <f>IFERROR(Exports!DH46+Imports!DH46,"..")</f>
        <v>1098156.5470000003</v>
      </c>
      <c r="DI46" s="59">
        <f>IFERROR(Exports!DI46+Imports!DI46,"..")</f>
        <v>1335655.79</v>
      </c>
      <c r="DJ46" s="59">
        <f>IFERROR(Exports!DJ46+Imports!DJ46,"..")</f>
        <v>1508274.3910000001</v>
      </c>
      <c r="DK46" s="59">
        <f>IFERROR(Exports!DK46+Imports!DK46,"..")</f>
        <v>1581457.3310000002</v>
      </c>
      <c r="DL46" s="59">
        <f>IFERROR(Exports!DL46+Imports!DL46,"..")</f>
        <v>1612704.433</v>
      </c>
      <c r="DM46" s="59">
        <f>IFERROR(Exports!DM46+Imports!DM46,"..")</f>
        <v>1760734.0049999997</v>
      </c>
      <c r="DN46" s="59">
        <f>IFERROR(Exports!DN46+Imports!DN46,"..")</f>
        <v>2013203.56</v>
      </c>
      <c r="DO46" s="59">
        <f>IFERROR(Exports!DO46+Imports!DO46,"..")</f>
        <v>1877994.523</v>
      </c>
      <c r="DP46" s="59">
        <f>IFERROR(Exports!DP46+Imports!DP46,"..")</f>
        <v>1930203.5419999999</v>
      </c>
      <c r="DQ46" s="59">
        <f>IFERROR(Exports!DQ46+Imports!DQ46,"..")</f>
        <v>1700026.3910000003</v>
      </c>
      <c r="DR46" s="59">
        <f>IFERROR(Exports!DR46+Imports!DR46,"..")</f>
        <v>1567825.719</v>
      </c>
      <c r="DS46" s="59">
        <f>IFERROR(Exports!DS46+Imports!DS46,"..")</f>
        <v>1683386.2820000001</v>
      </c>
      <c r="DT46" s="59">
        <f>IFERROR(Exports!DT46+Imports!DT46,"..")</f>
        <v>1809194.577</v>
      </c>
      <c r="DU46" s="59">
        <f>IFERROR(Exports!DU46+Imports!DU46,"..")</f>
        <v>2042952.469</v>
      </c>
      <c r="DV46" s="59">
        <f>IFERROR(Exports!DV46+Imports!DV46,"..")</f>
        <v>2014366.8320000002</v>
      </c>
      <c r="DW46" s="59">
        <f>IFERROR(Exports!DW46+Imports!DW46,"..")</f>
        <v>1553144.452</v>
      </c>
      <c r="DX46" s="59">
        <f>IFERROR(Exports!DX46+Imports!DX46,"..")</f>
        <v>1925434.7280000001</v>
      </c>
      <c r="DY46" s="59">
        <f>IFERROR(Exports!DY46+Imports!DY46,"..")</f>
        <v>1995055.1290000002</v>
      </c>
      <c r="DZ46" s="59">
        <f>IFERROR(Exports!DZ46+Imports!DZ46,"..")</f>
        <v>2212182.3729999997</v>
      </c>
      <c r="EA46" s="59">
        <f>IFERROR(Exports!EA46+Imports!EA46,"..")</f>
        <v>2604937.28633</v>
      </c>
      <c r="EB46" s="59">
        <f>IFERROR(Exports!EB46+Imports!EB46,"..")</f>
        <v>2575712.3330000006</v>
      </c>
      <c r="EC46" s="59">
        <f>IFERROR(Exports!EC46+Imports!EC46,"..")</f>
        <v>2460516.3238300001</v>
      </c>
      <c r="ED46" s="59">
        <f>IFERROR(Exports!ED46+Imports!ED46,"..")</f>
        <v>3177677.4939999999</v>
      </c>
      <c r="EN46" s="60"/>
      <c r="EO46" s="60"/>
      <c r="EP46" s="60"/>
      <c r="EQ46" s="60"/>
      <c r="ER46" s="60"/>
      <c r="ES46" s="60"/>
      <c r="ET46" s="60"/>
      <c r="EU46" s="60"/>
    </row>
    <row r="47" spans="1:288" ht="11.2" customHeight="1" x14ac:dyDescent="0.35">
      <c r="A47" s="55" t="s">
        <v>154</v>
      </c>
      <c r="B47" s="54" t="s">
        <v>56</v>
      </c>
      <c r="C47" s="59" t="str">
        <f>IFERROR(Exports!C47+Imports!C47,"..")</f>
        <v>..</v>
      </c>
      <c r="D47" s="59" t="str">
        <f>IFERROR(Exports!D47+Imports!D47,"..")</f>
        <v>..</v>
      </c>
      <c r="E47" s="59" t="str">
        <f>IFERROR(Exports!E47+Imports!E47,"..")</f>
        <v>..</v>
      </c>
      <c r="F47" s="59" t="str">
        <f>IFERROR(Exports!F47+Imports!F47,"..")</f>
        <v>..</v>
      </c>
      <c r="G47" s="59" t="str">
        <f>IFERROR(Exports!G47+Imports!G47,"..")</f>
        <v>..</v>
      </c>
      <c r="H47" s="59" t="str">
        <f>IFERROR(Exports!H47+Imports!H47,"..")</f>
        <v>..</v>
      </c>
      <c r="I47" s="59" t="str">
        <f>IFERROR(Exports!I47+Imports!I47,"..")</f>
        <v>..</v>
      </c>
      <c r="J47" s="59" t="str">
        <f>IFERROR(Exports!J47+Imports!J47,"..")</f>
        <v>..</v>
      </c>
      <c r="K47" s="59" t="str">
        <f>IFERROR(Exports!K47+Imports!K47,"..")</f>
        <v>..</v>
      </c>
      <c r="L47" s="59" t="str">
        <f>IFERROR(Exports!L47+Imports!L47,"..")</f>
        <v>..</v>
      </c>
      <c r="M47" s="59" t="str">
        <f>IFERROR(Exports!M47+Imports!M47,"..")</f>
        <v>..</v>
      </c>
      <c r="N47" s="59" t="str">
        <f>IFERROR(Exports!N47+Imports!N47,"..")</f>
        <v>..</v>
      </c>
      <c r="O47" s="59" t="str">
        <f>IFERROR(Exports!O47+Imports!O47,"..")</f>
        <v>..</v>
      </c>
      <c r="P47" s="59" t="str">
        <f>IFERROR(Exports!P47+Imports!P47,"..")</f>
        <v>..</v>
      </c>
      <c r="Q47" s="59" t="str">
        <f>IFERROR(Exports!Q47+Imports!Q47,"..")</f>
        <v>..</v>
      </c>
      <c r="R47" s="59" t="str">
        <f>IFERROR(Exports!R47+Imports!R47,"..")</f>
        <v>..</v>
      </c>
      <c r="S47" s="59" t="str">
        <f>IFERROR(Exports!S47+Imports!S47,"..")</f>
        <v>..</v>
      </c>
      <c r="T47" s="59" t="str">
        <f>IFERROR(Exports!T47+Imports!T47,"..")</f>
        <v>..</v>
      </c>
      <c r="U47" s="59" t="str">
        <f>IFERROR(Exports!U47+Imports!U47,"..")</f>
        <v>..</v>
      </c>
      <c r="V47" s="59" t="str">
        <f>IFERROR(Exports!V47+Imports!V47,"..")</f>
        <v>..</v>
      </c>
      <c r="W47" s="59" t="str">
        <f>IFERROR(Exports!W47+Imports!W47,"..")</f>
        <v>..</v>
      </c>
      <c r="X47" s="59" t="str">
        <f>IFERROR(Exports!X47+Imports!X47,"..")</f>
        <v>..</v>
      </c>
      <c r="Y47" s="59" t="str">
        <f>IFERROR(Exports!Y47+Imports!Y47,"..")</f>
        <v>..</v>
      </c>
      <c r="Z47" s="59" t="str">
        <f>IFERROR(Exports!Z47+Imports!Z47,"..")</f>
        <v>..</v>
      </c>
      <c r="AA47" s="59" t="str">
        <f>IFERROR(Exports!AA47+Imports!AA47,"..")</f>
        <v>..</v>
      </c>
      <c r="AB47" s="59" t="str">
        <f>IFERROR(Exports!AB47+Imports!AB47,"..")</f>
        <v>..</v>
      </c>
      <c r="AC47" s="59" t="str">
        <f>IFERROR(Exports!AC47+Imports!AC47,"..")</f>
        <v>..</v>
      </c>
      <c r="AD47" s="59" t="str">
        <f>IFERROR(Exports!AD47+Imports!AD47,"..")</f>
        <v>..</v>
      </c>
      <c r="AE47" s="59" t="str">
        <f>IFERROR(Exports!AE47+Imports!AE47,"..")</f>
        <v>..</v>
      </c>
      <c r="AF47" s="59" t="str">
        <f>IFERROR(Exports!AF47+Imports!AF47,"..")</f>
        <v>..</v>
      </c>
      <c r="AG47" s="59" t="str">
        <f>IFERROR(Exports!AG47+Imports!AG47,"..")</f>
        <v>..</v>
      </c>
      <c r="AH47" s="59" t="str">
        <f>IFERROR(Exports!AH47+Imports!AH47,"..")</f>
        <v>..</v>
      </c>
      <c r="AI47" s="59" t="str">
        <f>IFERROR(Exports!AI47+Imports!AI47,"..")</f>
        <v>..</v>
      </c>
      <c r="AJ47" s="59" t="str">
        <f>IFERROR(Exports!AJ47+Imports!AJ47,"..")</f>
        <v>..</v>
      </c>
      <c r="AK47" s="59" t="str">
        <f>IFERROR(Exports!AK47+Imports!AK47,"..")</f>
        <v>..</v>
      </c>
      <c r="AL47" s="59" t="str">
        <f>IFERROR(Exports!AL47+Imports!AL47,"..")</f>
        <v>..</v>
      </c>
      <c r="AM47" s="59" t="str">
        <f>IFERROR(Exports!AM47+Imports!AM47,"..")</f>
        <v>..</v>
      </c>
      <c r="AN47" s="59" t="str">
        <f>IFERROR(Exports!AN47+Imports!AN47,"..")</f>
        <v>..</v>
      </c>
      <c r="AO47" s="59" t="str">
        <f>IFERROR(Exports!AO47+Imports!AO47,"..")</f>
        <v>..</v>
      </c>
      <c r="AP47" s="59" t="str">
        <f>IFERROR(Exports!AP47+Imports!AP47,"..")</f>
        <v>..</v>
      </c>
      <c r="AQ47" s="59" t="str">
        <f>IFERROR(Exports!AQ47+Imports!AQ47,"..")</f>
        <v>..</v>
      </c>
      <c r="AR47" s="59" t="str">
        <f>IFERROR(Exports!AR47+Imports!AR47,"..")</f>
        <v>..</v>
      </c>
      <c r="AS47" s="59" t="str">
        <f>IFERROR(Exports!AS47+Imports!AS47,"..")</f>
        <v>..</v>
      </c>
      <c r="AT47" s="59" t="str">
        <f>IFERROR(Exports!AT47+Imports!AT47,"..")</f>
        <v>..</v>
      </c>
      <c r="AU47" s="59" t="str">
        <f>IFERROR(Exports!AU47+Imports!AU47,"..")</f>
        <v>..</v>
      </c>
      <c r="AV47" s="59" t="str">
        <f>IFERROR(Exports!AV47+Imports!AV47,"..")</f>
        <v>..</v>
      </c>
      <c r="AW47" s="59" t="str">
        <f>IFERROR(Exports!AW47+Imports!AW47,"..")</f>
        <v>..</v>
      </c>
      <c r="AX47" s="59" t="str">
        <f>IFERROR(Exports!AX47+Imports!AX47,"..")</f>
        <v>..</v>
      </c>
      <c r="AY47" s="59" t="str">
        <f>IFERROR(Exports!AY47+Imports!AY47,"..")</f>
        <v>..</v>
      </c>
      <c r="AZ47" s="59" t="str">
        <f>IFERROR(Exports!AZ47+Imports!AZ47,"..")</f>
        <v>..</v>
      </c>
      <c r="BA47" s="59" t="str">
        <f>IFERROR(Exports!BA47+Imports!BA47,"..")</f>
        <v>..</v>
      </c>
      <c r="BB47" s="59" t="str">
        <f>IFERROR(Exports!BB47+Imports!BB47,"..")</f>
        <v>..</v>
      </c>
      <c r="BC47" s="59" t="str">
        <f>IFERROR(Exports!BC47+Imports!BC47,"..")</f>
        <v>..</v>
      </c>
      <c r="BD47" s="59" t="str">
        <f>IFERROR(Exports!BD47+Imports!BD47,"..")</f>
        <v>..</v>
      </c>
      <c r="BE47" s="59" t="str">
        <f>IFERROR(Exports!BE47+Imports!BE47,"..")</f>
        <v>..</v>
      </c>
      <c r="BF47" s="59" t="str">
        <f>IFERROR(Exports!BF47+Imports!BF47,"..")</f>
        <v>..</v>
      </c>
      <c r="BG47" s="59" t="str">
        <f>IFERROR(Exports!BG47+Imports!BG47,"..")</f>
        <v>..</v>
      </c>
      <c r="BH47" s="59" t="str">
        <f>IFERROR(Exports!BH47+Imports!BH47,"..")</f>
        <v>..</v>
      </c>
      <c r="BI47" s="59" t="str">
        <f>IFERROR(Exports!BI47+Imports!BI47,"..")</f>
        <v>..</v>
      </c>
      <c r="BJ47" s="59" t="str">
        <f>IFERROR(Exports!BJ47+Imports!BJ47,"..")</f>
        <v>..</v>
      </c>
      <c r="BK47" s="59" t="str">
        <f>IFERROR(Exports!BK47+Imports!BK47,"..")</f>
        <v>..</v>
      </c>
      <c r="BL47" s="59" t="str">
        <f>IFERROR(Exports!BL47+Imports!BL47,"..")</f>
        <v>..</v>
      </c>
      <c r="BM47" s="59" t="str">
        <f>IFERROR(Exports!BM47+Imports!BM47,"..")</f>
        <v>..</v>
      </c>
      <c r="BN47" s="59" t="str">
        <f>IFERROR(Exports!BN47+Imports!BN47,"..")</f>
        <v>..</v>
      </c>
      <c r="BO47" s="59" t="str">
        <f>IFERROR(Exports!BO47+Imports!BO47,"..")</f>
        <v>..</v>
      </c>
      <c r="BP47" s="59" t="str">
        <f>IFERROR(Exports!BP47+Imports!BP47,"..")</f>
        <v>..</v>
      </c>
      <c r="BQ47" s="59" t="str">
        <f>IFERROR(Exports!BQ47+Imports!BQ47,"..")</f>
        <v>..</v>
      </c>
      <c r="BR47" s="59" t="str">
        <f>IFERROR(Exports!BR47+Imports!BR47,"..")</f>
        <v>..</v>
      </c>
      <c r="BS47" s="59" t="str">
        <f>IFERROR(Exports!BS47+Imports!BS47,"..")</f>
        <v>..</v>
      </c>
      <c r="BT47" s="59" t="str">
        <f>IFERROR(Exports!BT47+Imports!BT47,"..")</f>
        <v>..</v>
      </c>
      <c r="BU47" s="59" t="str">
        <f>IFERROR(Exports!BU47+Imports!BU47,"..")</f>
        <v>..</v>
      </c>
      <c r="BV47" s="59" t="str">
        <f>IFERROR(Exports!BV47+Imports!BV47,"..")</f>
        <v>..</v>
      </c>
      <c r="BW47" s="59" t="str">
        <f>IFERROR(Exports!BW47+Imports!BW47,"..")</f>
        <v>..</v>
      </c>
      <c r="BX47" s="59">
        <f>IFERROR(Exports!BX47+Imports!BX47,"..")</f>
        <v>32276</v>
      </c>
      <c r="BY47" s="59">
        <f>IFERROR(Exports!BY47+Imports!BY47,"..")</f>
        <v>38800</v>
      </c>
      <c r="BZ47" s="59">
        <f>IFERROR(Exports!BZ47+Imports!BZ47,"..")</f>
        <v>29492</v>
      </c>
      <c r="CA47" s="59">
        <f>IFERROR(Exports!CA47+Imports!CA47,"..")</f>
        <v>11848</v>
      </c>
      <c r="CB47" s="59">
        <f>IFERROR(Exports!CB47+Imports!CB47,"..")</f>
        <v>9534</v>
      </c>
      <c r="CC47" s="59">
        <f>IFERROR(Exports!CC47+Imports!CC47,"..")</f>
        <v>17104</v>
      </c>
      <c r="CD47" s="59">
        <f>IFERROR(Exports!CD47+Imports!CD47,"..")</f>
        <v>19656</v>
      </c>
      <c r="CE47" s="59">
        <f>IFERROR(Exports!CE47+Imports!CE47,"..")</f>
        <v>16958</v>
      </c>
      <c r="CF47" s="59">
        <f>IFERROR(Exports!CF47+Imports!CF47,"..")</f>
        <v>12353</v>
      </c>
      <c r="CG47" s="59">
        <f>IFERROR(Exports!CG47+Imports!CG47,"..")</f>
        <v>8010</v>
      </c>
      <c r="CH47" s="59">
        <f>IFERROR(Exports!CH47+Imports!CH47,"..")</f>
        <v>21222</v>
      </c>
      <c r="CI47" s="59">
        <f>IFERROR(Exports!CI47+Imports!CI47,"..")</f>
        <v>22295</v>
      </c>
      <c r="CJ47" s="59">
        <f>IFERROR(Exports!CJ47+Imports!CJ47,"..")</f>
        <v>10068</v>
      </c>
      <c r="CK47" s="59">
        <f>IFERROR(Exports!CK47+Imports!CK47,"..")</f>
        <v>8826</v>
      </c>
      <c r="CL47" s="59">
        <f>IFERROR(Exports!CL47+Imports!CL47,"..")</f>
        <v>7746</v>
      </c>
      <c r="CM47" s="59">
        <f>IFERROR(Exports!CM47+Imports!CM47,"..")</f>
        <v>35467</v>
      </c>
      <c r="CN47" s="59">
        <f>IFERROR(Exports!CN47+Imports!CN47,"..")</f>
        <v>11205</v>
      </c>
      <c r="CO47" s="59">
        <f>IFERROR(Exports!CO47+Imports!CO47,"..")</f>
        <v>14709</v>
      </c>
      <c r="CP47" s="59">
        <f>IFERROR(Exports!CP47+Imports!CP47,"..")</f>
        <v>34089</v>
      </c>
      <c r="CQ47" s="59">
        <f>IFERROR(Exports!CQ47+Imports!CQ47,"..")</f>
        <v>35100</v>
      </c>
      <c r="CR47" s="59">
        <f>IFERROR(Exports!CR47+Imports!CR47,"..")</f>
        <v>10278</v>
      </c>
      <c r="CS47" s="59">
        <f>IFERROR(Exports!CS47+Imports!CS47,"..")</f>
        <v>42729</v>
      </c>
      <c r="CT47" s="59">
        <f>IFERROR(Exports!CT47+Imports!CT47,"..")</f>
        <v>16007</v>
      </c>
      <c r="CU47" s="59">
        <f>IFERROR(Exports!CU47+Imports!CU47,"..")</f>
        <v>48381</v>
      </c>
      <c r="CV47" s="59">
        <f>IFERROR(Exports!CV47+Imports!CV47,"..")</f>
        <v>77617</v>
      </c>
      <c r="CW47" s="59">
        <f>IFERROR(Exports!CW47+Imports!CW47,"..")</f>
        <v>64251</v>
      </c>
      <c r="CX47" s="59">
        <f>IFERROR(Exports!CX47+Imports!CX47,"..")</f>
        <v>106381</v>
      </c>
      <c r="CY47" s="59">
        <f>IFERROR(Exports!CY47+Imports!CY47,"..")</f>
        <v>121947</v>
      </c>
      <c r="CZ47" s="59">
        <f>IFERROR(Exports!CZ47+Imports!CZ47,"..")</f>
        <v>94134</v>
      </c>
      <c r="DA47" s="59">
        <f>IFERROR(Exports!DA47+Imports!DA47,"..")</f>
        <v>126409</v>
      </c>
      <c r="DB47" s="59">
        <f>IFERROR(Exports!DB47+Imports!DB47,"..")</f>
        <v>135676</v>
      </c>
      <c r="DC47" s="59">
        <f>IFERROR(Exports!DC47+Imports!DC47,"..")</f>
        <v>43623.248000000007</v>
      </c>
      <c r="DD47" s="59">
        <f>IFERROR(Exports!DD47+Imports!DD47,"..")</f>
        <v>39774.709000000003</v>
      </c>
      <c r="DE47" s="59">
        <f>IFERROR(Exports!DE47+Imports!DE47,"..")</f>
        <v>39550.215000000011</v>
      </c>
      <c r="DF47" s="59">
        <f>IFERROR(Exports!DF47+Imports!DF47,"..")</f>
        <v>53762.855000000003</v>
      </c>
      <c r="DG47" s="59">
        <f>IFERROR(Exports!DG47+Imports!DG47,"..")</f>
        <v>179993.68400000001</v>
      </c>
      <c r="DH47" s="59">
        <f>IFERROR(Exports!DH47+Imports!DH47,"..")</f>
        <v>242982.628</v>
      </c>
      <c r="DI47" s="59">
        <f>IFERROR(Exports!DI47+Imports!DI47,"..")</f>
        <v>230055.47499999998</v>
      </c>
      <c r="DJ47" s="59">
        <f>IFERROR(Exports!DJ47+Imports!DJ47,"..")</f>
        <v>153469.18299999999</v>
      </c>
      <c r="DK47" s="59">
        <f>IFERROR(Exports!DK47+Imports!DK47,"..")</f>
        <v>226623.834</v>
      </c>
      <c r="DL47" s="59">
        <f>IFERROR(Exports!DL47+Imports!DL47,"..")</f>
        <v>140958.97099999996</v>
      </c>
      <c r="DM47" s="59">
        <f>IFERROR(Exports!DM47+Imports!DM47,"..")</f>
        <v>238457.77500000002</v>
      </c>
      <c r="DN47" s="59">
        <f>IFERROR(Exports!DN47+Imports!DN47,"..")</f>
        <v>308716.78399999999</v>
      </c>
      <c r="DO47" s="59">
        <f>IFERROR(Exports!DO47+Imports!DO47,"..")</f>
        <v>454004.72100000002</v>
      </c>
      <c r="DP47" s="59">
        <f>IFERROR(Exports!DP47+Imports!DP47,"..")</f>
        <v>269678.17200000002</v>
      </c>
      <c r="DQ47" s="59">
        <f>IFERROR(Exports!DQ47+Imports!DQ47,"..")</f>
        <v>277742.44</v>
      </c>
      <c r="DR47" s="59">
        <f>IFERROR(Exports!DR47+Imports!DR47,"..")</f>
        <v>406517.81999999995</v>
      </c>
      <c r="DS47" s="59">
        <f>IFERROR(Exports!DS47+Imports!DS47,"..")</f>
        <v>491508.43900000001</v>
      </c>
      <c r="DT47" s="59">
        <f>IFERROR(Exports!DT47+Imports!DT47,"..")</f>
        <v>479720.84499999997</v>
      </c>
      <c r="DU47" s="59">
        <f>IFERROR(Exports!DU47+Imports!DU47,"..")</f>
        <v>487989.005</v>
      </c>
      <c r="DV47" s="59">
        <f>IFERROR(Exports!DV47+Imports!DV47,"..")</f>
        <v>566568.45799999998</v>
      </c>
      <c r="DW47" s="59">
        <f>IFERROR(Exports!DW47+Imports!DW47,"..")</f>
        <v>754518.21000000008</v>
      </c>
      <c r="DX47" s="59">
        <f>IFERROR(Exports!DX47+Imports!DX47,"..")</f>
        <v>791635.39999999991</v>
      </c>
      <c r="DY47" s="59">
        <f>IFERROR(Exports!DY47+Imports!DY47,"..")</f>
        <v>1032009.9180000001</v>
      </c>
      <c r="DZ47" s="59">
        <f>IFERROR(Exports!DZ47+Imports!DZ47,"..")</f>
        <v>1227753.8160000001</v>
      </c>
      <c r="EA47" s="59">
        <f>IFERROR(Exports!EA47+Imports!EA47,"..")</f>
        <v>1094450.0559999999</v>
      </c>
      <c r="EB47" s="59">
        <f>IFERROR(Exports!EB47+Imports!EB47,"..")</f>
        <v>1207842.4519999998</v>
      </c>
      <c r="EC47" s="59">
        <f>IFERROR(Exports!EC47+Imports!EC47,"..")</f>
        <v>998590.02600000007</v>
      </c>
      <c r="ED47" s="59">
        <f>IFERROR(Exports!ED47+Imports!ED47,"..")</f>
        <v>946840.20199999993</v>
      </c>
      <c r="EN47" s="60"/>
      <c r="EO47" s="60"/>
      <c r="EP47" s="60"/>
      <c r="EQ47" s="60"/>
      <c r="ER47" s="60"/>
      <c r="ES47" s="60"/>
      <c r="ET47" s="60"/>
      <c r="EU47" s="60"/>
    </row>
    <row r="48" spans="1:288" ht="11.2" customHeight="1" x14ac:dyDescent="0.35">
      <c r="A48" s="55" t="s">
        <v>155</v>
      </c>
      <c r="B48" s="54">
        <v>1903</v>
      </c>
      <c r="C48" s="59" t="str">
        <f>IFERROR(Exports!C48+Imports!C48,"..")</f>
        <v>..</v>
      </c>
      <c r="D48" s="59" t="str">
        <f>IFERROR(Exports!D48+Imports!D48,"..")</f>
        <v>..</v>
      </c>
      <c r="E48" s="59" t="str">
        <f>IFERROR(Exports!E48+Imports!E48,"..")</f>
        <v>..</v>
      </c>
      <c r="F48" s="59" t="str">
        <f>IFERROR(Exports!F48+Imports!F48,"..")</f>
        <v>..</v>
      </c>
      <c r="G48" s="59" t="str">
        <f>IFERROR(Exports!G48+Imports!G48,"..")</f>
        <v>..</v>
      </c>
      <c r="H48" s="59" t="str">
        <f>IFERROR(Exports!H48+Imports!H48,"..")</f>
        <v>..</v>
      </c>
      <c r="I48" s="59" t="str">
        <f>IFERROR(Exports!I48+Imports!I48,"..")</f>
        <v>..</v>
      </c>
      <c r="J48" s="59" t="str">
        <f>IFERROR(Exports!J48+Imports!J48,"..")</f>
        <v>..</v>
      </c>
      <c r="K48" s="59" t="str">
        <f>IFERROR(Exports!K48+Imports!K48,"..")</f>
        <v>..</v>
      </c>
      <c r="L48" s="59" t="str">
        <f>IFERROR(Exports!L48+Imports!L48,"..")</f>
        <v>..</v>
      </c>
      <c r="M48" s="59" t="str">
        <f>IFERROR(Exports!M48+Imports!M48,"..")</f>
        <v>..</v>
      </c>
      <c r="N48" s="59" t="str">
        <f>IFERROR(Exports!N48+Imports!N48,"..")</f>
        <v>..</v>
      </c>
      <c r="O48" s="59" t="str">
        <f>IFERROR(Exports!O48+Imports!O48,"..")</f>
        <v>..</v>
      </c>
      <c r="P48" s="59" t="str">
        <f>IFERROR(Exports!P48+Imports!P48,"..")</f>
        <v>..</v>
      </c>
      <c r="Q48" s="59" t="str">
        <f>IFERROR(Exports!Q48+Imports!Q48,"..")</f>
        <v>..</v>
      </c>
      <c r="R48" s="59" t="str">
        <f>IFERROR(Exports!R48+Imports!R48,"..")</f>
        <v>..</v>
      </c>
      <c r="S48" s="59" t="str">
        <f>IFERROR(Exports!S48+Imports!S48,"..")</f>
        <v>..</v>
      </c>
      <c r="T48" s="59" t="str">
        <f>IFERROR(Exports!T48+Imports!T48,"..")</f>
        <v>..</v>
      </c>
      <c r="U48" s="59">
        <f>IFERROR(Exports!U48+Imports!U48,"..")</f>
        <v>0.75600000000000001</v>
      </c>
      <c r="V48" s="59">
        <f>IFERROR(Exports!V48+Imports!V48,"..")</f>
        <v>0.42599999999999999</v>
      </c>
      <c r="W48" s="59">
        <f>IFERROR(Exports!W48+Imports!W48,"..")</f>
        <v>0.39200000000000002</v>
      </c>
      <c r="X48" s="59">
        <f>IFERROR(Exports!X48+Imports!X48,"..")</f>
        <v>0.44800000000000001</v>
      </c>
      <c r="Y48" s="59">
        <f>IFERROR(Exports!Y48+Imports!Y48,"..")</f>
        <v>0.48</v>
      </c>
      <c r="Z48" s="59">
        <f>IFERROR(Exports!Z48+Imports!Z48,"..")</f>
        <v>0.86799999999999999</v>
      </c>
      <c r="AA48" s="59">
        <f>IFERROR(Exports!AA48+Imports!AA48,"..")</f>
        <v>1.3160000000000001</v>
      </c>
      <c r="AB48" s="59">
        <f>IFERROR(Exports!AB48+Imports!AB48,"..")</f>
        <v>4.258</v>
      </c>
      <c r="AC48" s="59">
        <f>IFERROR(Exports!AC48+Imports!AC48,"..")</f>
        <v>3.3239999999999998</v>
      </c>
      <c r="AD48" s="59">
        <f>IFERROR(Exports!AD48+Imports!AD48,"..")</f>
        <v>6.4340000000000002</v>
      </c>
      <c r="AE48" s="59">
        <f>IFERROR(Exports!AE48+Imports!AE48,"..")</f>
        <v>5.1180000000000003</v>
      </c>
      <c r="AF48" s="59">
        <f>IFERROR(Exports!AF48+Imports!AF48,"..")</f>
        <v>4.3479999999999999</v>
      </c>
      <c r="AG48" s="59">
        <f>IFERROR(Exports!AG48+Imports!AG48,"..")</f>
        <v>11.636000000000001</v>
      </c>
      <c r="AH48" s="59">
        <f>IFERROR(Exports!AH48+Imports!AH48,"..")</f>
        <v>7.2919999999999998</v>
      </c>
      <c r="AI48" s="59">
        <f>IFERROR(Exports!AI48+Imports!AI48,"..")</f>
        <v>6.1239999999999997</v>
      </c>
      <c r="AJ48" s="59">
        <f>IFERROR(Exports!AJ48+Imports!AJ48,"..")</f>
        <v>10.672000000000001</v>
      </c>
      <c r="AK48" s="59">
        <f>IFERROR(Exports!AK48+Imports!AK48,"..")</f>
        <v>11.889999999999999</v>
      </c>
      <c r="AL48" s="59">
        <f>IFERROR(Exports!AL48+Imports!AL48,"..")</f>
        <v>23.869999999999997</v>
      </c>
      <c r="AM48" s="59">
        <f>IFERROR(Exports!AM48+Imports!AM48,"..")</f>
        <v>12.3</v>
      </c>
      <c r="AN48" s="59">
        <f>IFERROR(Exports!AN48+Imports!AN48,"..")</f>
        <v>6.2560000000000002</v>
      </c>
      <c r="AO48" s="59">
        <f>IFERROR(Exports!AO48+Imports!AO48,"..")</f>
        <v>6.78</v>
      </c>
      <c r="AP48" s="59">
        <f>IFERROR(Exports!AP48+Imports!AP48,"..")</f>
        <v>4.0979999999999999</v>
      </c>
      <c r="AQ48" s="59">
        <f>IFERROR(Exports!AQ48+Imports!AQ48,"..")</f>
        <v>3.8940000000000001</v>
      </c>
      <c r="AR48" s="59">
        <f>IFERROR(Exports!AR48+Imports!AR48,"..")</f>
        <v>1.9079999999999999</v>
      </c>
      <c r="AS48" s="59">
        <f>IFERROR(Exports!AS48+Imports!AS48,"..")</f>
        <v>1.9019999999999999</v>
      </c>
      <c r="AT48" s="59">
        <f>IFERROR(Exports!AT48+Imports!AT48,"..")</f>
        <v>3.9079999999999999</v>
      </c>
      <c r="AU48" s="59">
        <f>IFERROR(Exports!AU48+Imports!AU48,"..")</f>
        <v>5.0659999999999998</v>
      </c>
      <c r="AV48" s="59">
        <f>IFERROR(Exports!AV48+Imports!AV48,"..")</f>
        <v>3.258</v>
      </c>
      <c r="AW48" s="59">
        <f>IFERROR(Exports!AW48+Imports!AW48,"..")</f>
        <v>0.48599999999999999</v>
      </c>
      <c r="AX48" s="59">
        <f>IFERROR(Exports!AX48+Imports!AX48,"..")</f>
        <v>1.52</v>
      </c>
      <c r="AY48" s="59">
        <f>IFERROR(Exports!AY48+Imports!AY48,"..")</f>
        <v>1.5940000000000001</v>
      </c>
      <c r="AZ48" s="59">
        <f>IFERROR(Exports!AZ48+Imports!AZ48,"..")</f>
        <v>10.332000000000001</v>
      </c>
      <c r="BA48" s="59">
        <f>IFERROR(Exports!BA48+Imports!BA48,"..")</f>
        <v>1.0999999999999999</v>
      </c>
      <c r="BB48" s="59">
        <f>IFERROR(Exports!BB48+Imports!BB48,"..")</f>
        <v>0.63200000000000001</v>
      </c>
      <c r="BC48" s="59">
        <f>IFERROR(Exports!BC48+Imports!BC48,"..")</f>
        <v>25.027999999999999</v>
      </c>
      <c r="BD48" s="59">
        <f>IFERROR(Exports!BD48+Imports!BD48,"..")</f>
        <v>24.61</v>
      </c>
      <c r="BE48" s="59">
        <f>IFERROR(Exports!BE48+Imports!BE48,"..")</f>
        <v>649.6400000000001</v>
      </c>
      <c r="BF48" s="59">
        <f>IFERROR(Exports!BF48+Imports!BF48,"..")</f>
        <v>21.731999999999999</v>
      </c>
      <c r="BG48" s="59">
        <f>IFERROR(Exports!BG48+Imports!BG48,"..")</f>
        <v>0.16400000000000001</v>
      </c>
      <c r="BH48" s="59">
        <f>IFERROR(Exports!BH48+Imports!BH48,"..")</f>
        <v>0</v>
      </c>
      <c r="BI48" s="59">
        <f>IFERROR(Exports!BI48+Imports!BI48,"..")</f>
        <v>0</v>
      </c>
      <c r="BJ48" s="59">
        <f>IFERROR(Exports!BJ48+Imports!BJ48,"..")</f>
        <v>0</v>
      </c>
      <c r="BK48" s="59">
        <f>IFERROR(Exports!BK48+Imports!BK48,"..")</f>
        <v>0</v>
      </c>
      <c r="BL48" s="59">
        <f>IFERROR(Exports!BL48+Imports!BL48,"..")</f>
        <v>0.31</v>
      </c>
      <c r="BM48" s="59">
        <f>IFERROR(Exports!BM48+Imports!BM48,"..")</f>
        <v>754.89400000000001</v>
      </c>
      <c r="BN48" s="59">
        <f>IFERROR(Exports!BN48+Imports!BN48,"..")</f>
        <v>231.19400000000002</v>
      </c>
      <c r="BO48" s="59">
        <f>IFERROR(Exports!BO48+Imports!BO48,"..")</f>
        <v>16.346</v>
      </c>
      <c r="BP48" s="59">
        <f>IFERROR(Exports!BP48+Imports!BP48,"..")</f>
        <v>100.114</v>
      </c>
      <c r="BQ48" s="59">
        <f>IFERROR(Exports!BQ48+Imports!BQ48,"..")</f>
        <v>635.42600000000004</v>
      </c>
      <c r="BR48" s="59">
        <f>IFERROR(Exports!BR48+Imports!BR48,"..")</f>
        <v>8446</v>
      </c>
      <c r="BS48" s="59">
        <f>IFERROR(Exports!BS48+Imports!BS48,"..")</f>
        <v>5178</v>
      </c>
      <c r="BT48" s="59">
        <f>IFERROR(Exports!BT48+Imports!BT48,"..")</f>
        <v>1948</v>
      </c>
      <c r="BU48" s="59">
        <f>IFERROR(Exports!BU48+Imports!BU48,"..")</f>
        <v>1036</v>
      </c>
      <c r="BV48" s="59">
        <f>IFERROR(Exports!BV48+Imports!BV48,"..")</f>
        <v>2262</v>
      </c>
      <c r="BW48" s="59">
        <f>IFERROR(Exports!BW48+Imports!BW48,"..")</f>
        <v>3116</v>
      </c>
      <c r="BX48" s="59">
        <f>IFERROR(Exports!BX48+Imports!BX48,"..")</f>
        <v>5932</v>
      </c>
      <c r="BY48" s="59">
        <f>IFERROR(Exports!BY48+Imports!BY48,"..")</f>
        <v>7986</v>
      </c>
      <c r="BZ48" s="59">
        <f>IFERROR(Exports!BZ48+Imports!BZ48,"..")</f>
        <v>3592</v>
      </c>
      <c r="CA48" s="59">
        <f>IFERROR(Exports!CA48+Imports!CA48,"..")</f>
        <v>3598</v>
      </c>
      <c r="CB48" s="59">
        <f>IFERROR(Exports!CB48+Imports!CB48,"..")</f>
        <v>6776</v>
      </c>
      <c r="CC48" s="59">
        <f>IFERROR(Exports!CC48+Imports!CC48,"..")</f>
        <v>7248</v>
      </c>
      <c r="CD48" s="59">
        <f>IFERROR(Exports!CD48+Imports!CD48,"..")</f>
        <v>4746</v>
      </c>
      <c r="CE48" s="59">
        <f>IFERROR(Exports!CE48+Imports!CE48,"..")</f>
        <v>6610</v>
      </c>
      <c r="CF48" s="59">
        <f>IFERROR(Exports!CF48+Imports!CF48,"..")</f>
        <v>9516</v>
      </c>
      <c r="CG48" s="59">
        <f>IFERROR(Exports!CG48+Imports!CG48,"..")</f>
        <v>9973</v>
      </c>
      <c r="CH48" s="59">
        <f>IFERROR(Exports!CH48+Imports!CH48,"..")</f>
        <v>15962</v>
      </c>
      <c r="CI48" s="59">
        <f>IFERROR(Exports!CI48+Imports!CI48,"..")</f>
        <v>14554</v>
      </c>
      <c r="CJ48" s="59">
        <f>IFERROR(Exports!CJ48+Imports!CJ48,"..")</f>
        <v>15447</v>
      </c>
      <c r="CK48" s="59">
        <f>IFERROR(Exports!CK48+Imports!CK48,"..")</f>
        <v>44343</v>
      </c>
      <c r="CL48" s="59">
        <f>IFERROR(Exports!CL48+Imports!CL48,"..")</f>
        <v>63329</v>
      </c>
      <c r="CM48" s="59">
        <f>IFERROR(Exports!CM48+Imports!CM48,"..")</f>
        <v>86118</v>
      </c>
      <c r="CN48" s="59">
        <f>IFERROR(Exports!CN48+Imports!CN48,"..")</f>
        <v>171584</v>
      </c>
      <c r="CO48" s="59">
        <f>IFERROR(Exports!CO48+Imports!CO48,"..")</f>
        <v>190797</v>
      </c>
      <c r="CP48" s="59">
        <f>IFERROR(Exports!CP48+Imports!CP48,"..")</f>
        <v>286023</v>
      </c>
      <c r="CQ48" s="59">
        <f>IFERROR(Exports!CQ48+Imports!CQ48,"..")</f>
        <v>384879</v>
      </c>
      <c r="CR48" s="59">
        <f>IFERROR(Exports!CR48+Imports!CR48,"..")</f>
        <v>583482</v>
      </c>
      <c r="CS48" s="59">
        <f>IFERROR(Exports!CS48+Imports!CS48,"..")</f>
        <v>544236</v>
      </c>
      <c r="CT48" s="59">
        <f>IFERROR(Exports!CT48+Imports!CT48,"..")</f>
        <v>741343</v>
      </c>
      <c r="CU48" s="59">
        <f>IFERROR(Exports!CU48+Imports!CU48,"..")</f>
        <v>981320</v>
      </c>
      <c r="CV48" s="59">
        <f>IFERROR(Exports!CV48+Imports!CV48,"..")</f>
        <v>1118275</v>
      </c>
      <c r="CW48" s="59">
        <f>IFERROR(Exports!CW48+Imports!CW48,"..")</f>
        <v>1324387</v>
      </c>
      <c r="CX48" s="59">
        <f>IFERROR(Exports!CX48+Imports!CX48,"..")</f>
        <v>1631947</v>
      </c>
      <c r="CY48" s="59">
        <f>IFERROR(Exports!CY48+Imports!CY48,"..")</f>
        <v>1875456</v>
      </c>
      <c r="CZ48" s="59">
        <f>IFERROR(Exports!CZ48+Imports!CZ48,"..")</f>
        <v>2397508</v>
      </c>
      <c r="DA48" s="59">
        <f>IFERROR(Exports!DA48+Imports!DA48,"..")</f>
        <v>2807668</v>
      </c>
      <c r="DB48" s="59">
        <f>IFERROR(Exports!DB48+Imports!DB48,"..")</f>
        <v>3473218</v>
      </c>
      <c r="DC48" s="59">
        <f>IFERROR(Exports!DC48+Imports!DC48,"..")</f>
        <v>3953973.1290000007</v>
      </c>
      <c r="DD48" s="59">
        <f>IFERROR(Exports!DD48+Imports!DD48,"..")</f>
        <v>4491366.5050000008</v>
      </c>
      <c r="DE48" s="59">
        <f>IFERROR(Exports!DE48+Imports!DE48,"..")</f>
        <v>4577650.9850000003</v>
      </c>
      <c r="DF48" s="59">
        <f>IFERROR(Exports!DF48+Imports!DF48,"..")</f>
        <v>5665677.5220000008</v>
      </c>
      <c r="DG48" s="59">
        <f>IFERROR(Exports!DG48+Imports!DG48,"..")</f>
        <v>6588831.9179999987</v>
      </c>
      <c r="DH48" s="59">
        <f>IFERROR(Exports!DH48+Imports!DH48,"..")</f>
        <v>7278057.6309999982</v>
      </c>
      <c r="DI48" s="59">
        <f>IFERROR(Exports!DI48+Imports!DI48,"..")</f>
        <v>8907644.0089999977</v>
      </c>
      <c r="DJ48" s="59">
        <f>IFERROR(Exports!DJ48+Imports!DJ48,"..")</f>
        <v>9683517.1860000007</v>
      </c>
      <c r="DK48" s="59">
        <f>IFERROR(Exports!DK48+Imports!DK48,"..")</f>
        <v>10163658.723000001</v>
      </c>
      <c r="DL48" s="59">
        <f>IFERROR(Exports!DL48+Imports!DL48,"..")</f>
        <v>10214733.193</v>
      </c>
      <c r="DM48" s="59">
        <f>IFERROR(Exports!DM48+Imports!DM48,"..")</f>
        <v>11925757.149999999</v>
      </c>
      <c r="DN48" s="59">
        <f>IFERROR(Exports!DN48+Imports!DN48,"..")</f>
        <v>13915147.437000005</v>
      </c>
      <c r="DO48" s="59">
        <f>IFERROR(Exports!DO48+Imports!DO48,"..")</f>
        <v>14543671.567000005</v>
      </c>
      <c r="DP48" s="59">
        <f>IFERROR(Exports!DP48+Imports!DP48,"..")</f>
        <v>13869293.823000001</v>
      </c>
      <c r="DQ48" s="59">
        <f>IFERROR(Exports!DQ48+Imports!DQ48,"..")</f>
        <v>13366187.514999997</v>
      </c>
      <c r="DR48" s="59">
        <f>IFERROR(Exports!DR48+Imports!DR48,"..")</f>
        <v>14728867.193999998</v>
      </c>
      <c r="DS48" s="59">
        <f>IFERROR(Exports!DS48+Imports!DS48,"..")</f>
        <v>18236403.583999991</v>
      </c>
      <c r="DT48" s="59">
        <f>IFERROR(Exports!DT48+Imports!DT48,"..")</f>
        <v>19099683.761999995</v>
      </c>
      <c r="DU48" s="59">
        <f>IFERROR(Exports!DU48+Imports!DU48,"..")</f>
        <v>20402879.965</v>
      </c>
      <c r="DV48" s="59">
        <f>IFERROR(Exports!DV48+Imports!DV48,"..")</f>
        <v>25796845.366</v>
      </c>
      <c r="DW48" s="59">
        <f>IFERROR(Exports!DW48+Imports!DW48,"..")</f>
        <v>23542951.511999998</v>
      </c>
      <c r="DX48" s="59">
        <f>IFERROR(Exports!DX48+Imports!DX48,"..")</f>
        <v>29525571.236000001</v>
      </c>
      <c r="DY48" s="59">
        <f>IFERROR(Exports!DY48+Imports!DY48,"..")</f>
        <v>30972401.414999999</v>
      </c>
      <c r="DZ48" s="59">
        <f>IFERROR(Exports!DZ48+Imports!DZ48,"..")</f>
        <v>28700951.543530002</v>
      </c>
      <c r="EA48" s="59">
        <f>IFERROR(Exports!EA48+Imports!EA48,"..")</f>
        <v>32782232.217799995</v>
      </c>
      <c r="EB48" s="59">
        <f>IFERROR(Exports!EB48+Imports!EB48,"..")</f>
        <v>32952980.313560009</v>
      </c>
      <c r="EC48" s="59">
        <f>IFERROR(Exports!EC48+Imports!EC48,"..")</f>
        <v>31008731.321069997</v>
      </c>
      <c r="ED48" s="59">
        <f>IFERROR(Exports!ED48+Imports!ED48,"..")</f>
        <v>35541600.692000002</v>
      </c>
      <c r="EN48" s="60"/>
      <c r="EO48" s="60"/>
      <c r="EP48" s="60"/>
      <c r="EQ48" s="60"/>
      <c r="ER48" s="60"/>
      <c r="ES48" s="60"/>
      <c r="ET48" s="60"/>
      <c r="EU48" s="60"/>
    </row>
    <row r="49" spans="1:288" s="68" customFormat="1" ht="11.2" customHeight="1" x14ac:dyDescent="0.35">
      <c r="A49" s="65" t="s">
        <v>156</v>
      </c>
      <c r="B49" s="66">
        <v>1886</v>
      </c>
      <c r="C49" s="59" t="str">
        <f>IFERROR(Exports!C49+Imports!C49,"..")</f>
        <v>..</v>
      </c>
      <c r="D49" s="59">
        <f>IFERROR(Exports!D49+Imports!D49,"..")</f>
        <v>25.288</v>
      </c>
      <c r="E49" s="59">
        <f>IFERROR(Exports!E49+Imports!E49,"..")</f>
        <v>0</v>
      </c>
      <c r="F49" s="59">
        <f>IFERROR(Exports!F49+Imports!F49,"..")</f>
        <v>0.216</v>
      </c>
      <c r="G49" s="59">
        <f>IFERROR(Exports!G49+Imports!G49,"..")</f>
        <v>13.981999999999999</v>
      </c>
      <c r="H49" s="59">
        <f>IFERROR(Exports!H49+Imports!H49,"..")</f>
        <v>5.52</v>
      </c>
      <c r="I49" s="59">
        <f>IFERROR(Exports!I49+Imports!I49,"..")</f>
        <v>0</v>
      </c>
      <c r="J49" s="59">
        <f>IFERROR(Exports!J49+Imports!J49,"..")</f>
        <v>11.8</v>
      </c>
      <c r="K49" s="59">
        <f>IFERROR(Exports!K49+Imports!K49,"..")</f>
        <v>12.36</v>
      </c>
      <c r="L49" s="59">
        <f>IFERROR(Exports!L49+Imports!L49,"..")</f>
        <v>0.53</v>
      </c>
      <c r="M49" s="59">
        <f>IFERROR(Exports!M49+Imports!M49,"..")</f>
        <v>5.5659999999999998</v>
      </c>
      <c r="N49" s="59">
        <f>IFERROR(Exports!N49+Imports!N49,"..")</f>
        <v>0.56600000000000006</v>
      </c>
      <c r="O49" s="59">
        <f>IFERROR(Exports!O49+Imports!O49,"..")</f>
        <v>0.23400000000000001</v>
      </c>
      <c r="P49" s="59">
        <f>IFERROR(Exports!P49+Imports!P49,"..")</f>
        <v>0.47599999999999998</v>
      </c>
      <c r="Q49" s="59">
        <f>IFERROR(Exports!Q49+Imports!Q49,"..")</f>
        <v>65.783999999999992</v>
      </c>
      <c r="R49" s="59">
        <f>IFERROR(Exports!R49+Imports!R49,"..")</f>
        <v>4.9859999999999998</v>
      </c>
      <c r="S49" s="59">
        <f>IFERROR(Exports!S49+Imports!S49,"..")</f>
        <v>132.39000000000001</v>
      </c>
      <c r="T49" s="59">
        <f>IFERROR(Exports!T49+Imports!T49,"..")</f>
        <v>59.938000000000002</v>
      </c>
      <c r="U49" s="59">
        <f>IFERROR(Exports!U49+Imports!U49,"..")</f>
        <v>21.914000000000001</v>
      </c>
      <c r="V49" s="59">
        <f>IFERROR(Exports!V49+Imports!V49,"..")</f>
        <v>58.744</v>
      </c>
      <c r="W49" s="59">
        <f>IFERROR(Exports!W49+Imports!W49,"..")</f>
        <v>47.388000000000005</v>
      </c>
      <c r="X49" s="59">
        <f>IFERROR(Exports!X49+Imports!X49,"..")</f>
        <v>235.36199999999999</v>
      </c>
      <c r="Y49" s="59">
        <f>IFERROR(Exports!Y49+Imports!Y49,"..")</f>
        <v>262.60599999999999</v>
      </c>
      <c r="Z49" s="59">
        <f>IFERROR(Exports!Z49+Imports!Z49,"..")</f>
        <v>327.40999999999997</v>
      </c>
      <c r="AA49" s="59">
        <f>IFERROR(Exports!AA49+Imports!AA49,"..")</f>
        <v>75.350000000000009</v>
      </c>
      <c r="AB49" s="59">
        <f>IFERROR(Exports!AB49+Imports!AB49,"..")</f>
        <v>174.93</v>
      </c>
      <c r="AC49" s="59">
        <f>IFERROR(Exports!AC49+Imports!AC49,"..")</f>
        <v>292.19599999999997</v>
      </c>
      <c r="AD49" s="59">
        <f>IFERROR(Exports!AD49+Imports!AD49,"..")</f>
        <v>391.75600000000003</v>
      </c>
      <c r="AE49" s="59">
        <f>IFERROR(Exports!AE49+Imports!AE49,"..")</f>
        <v>320.81799999999998</v>
      </c>
      <c r="AF49" s="59">
        <f>IFERROR(Exports!AF49+Imports!AF49,"..")</f>
        <v>586.21</v>
      </c>
      <c r="AG49" s="59">
        <f>IFERROR(Exports!AG49+Imports!AG49,"..")</f>
        <v>1803.3280000000002</v>
      </c>
      <c r="AH49" s="59">
        <f>IFERROR(Exports!AH49+Imports!AH49,"..")</f>
        <v>3011.3539999999998</v>
      </c>
      <c r="AI49" s="59">
        <f>IFERROR(Exports!AI49+Imports!AI49,"..")</f>
        <v>208.88200000000001</v>
      </c>
      <c r="AJ49" s="59">
        <f>IFERROR(Exports!AJ49+Imports!AJ49,"..")</f>
        <v>43.597999999999999</v>
      </c>
      <c r="AK49" s="59">
        <f>IFERROR(Exports!AK49+Imports!AK49,"..")</f>
        <v>42.65</v>
      </c>
      <c r="AL49" s="59">
        <f>IFERROR(Exports!AL49+Imports!AL49,"..")</f>
        <v>60.02</v>
      </c>
      <c r="AM49" s="59">
        <f>IFERROR(Exports!AM49+Imports!AM49,"..")</f>
        <v>457.51799999999997</v>
      </c>
      <c r="AN49" s="59">
        <f>IFERROR(Exports!AN49+Imports!AN49,"..")</f>
        <v>38.212000000000003</v>
      </c>
      <c r="AO49" s="59">
        <f>IFERROR(Exports!AO49+Imports!AO49,"..")</f>
        <v>67.203999999999994</v>
      </c>
      <c r="AP49" s="59">
        <f>IFERROR(Exports!AP49+Imports!AP49,"..")</f>
        <v>70.852000000000004</v>
      </c>
      <c r="AQ49" s="59">
        <f>IFERROR(Exports!AQ49+Imports!AQ49,"..")</f>
        <v>119.06399999999999</v>
      </c>
      <c r="AR49" s="59">
        <f>IFERROR(Exports!AR49+Imports!AR49,"..")</f>
        <v>143.892</v>
      </c>
      <c r="AS49" s="59">
        <f>IFERROR(Exports!AS49+Imports!AS49,"..")</f>
        <v>4604.5940000000001</v>
      </c>
      <c r="AT49" s="59">
        <f>IFERROR(Exports!AT49+Imports!AT49,"..")</f>
        <v>3400.7380000000003</v>
      </c>
      <c r="AU49" s="59">
        <f>IFERROR(Exports!AU49+Imports!AU49,"..")</f>
        <v>985.15800000000013</v>
      </c>
      <c r="AV49" s="59">
        <f>IFERROR(Exports!AV49+Imports!AV49,"..")</f>
        <v>170.75200000000001</v>
      </c>
      <c r="AW49" s="59">
        <f>IFERROR(Exports!AW49+Imports!AW49,"..")</f>
        <v>487.48599999999999</v>
      </c>
      <c r="AX49" s="59">
        <f>IFERROR(Exports!AX49+Imports!AX49,"..")</f>
        <v>706.62</v>
      </c>
      <c r="AY49" s="59">
        <f>IFERROR(Exports!AY49+Imports!AY49,"..")</f>
        <v>277.63400000000001</v>
      </c>
      <c r="AZ49" s="59">
        <f>IFERROR(Exports!AZ49+Imports!AZ49,"..")</f>
        <v>283.92600000000004</v>
      </c>
      <c r="BA49" s="59">
        <f>IFERROR(Exports!BA49+Imports!BA49,"..")</f>
        <v>210.726</v>
      </c>
      <c r="BB49" s="59">
        <f>IFERROR(Exports!BB49+Imports!BB49,"..")</f>
        <v>282.11799999999999</v>
      </c>
      <c r="BC49" s="59">
        <f>IFERROR(Exports!BC49+Imports!BC49,"..")</f>
        <v>2448.54</v>
      </c>
      <c r="BD49" s="59">
        <f>IFERROR(Exports!BD49+Imports!BD49,"..")</f>
        <v>851.82399999999996</v>
      </c>
      <c r="BE49" s="59">
        <f>IFERROR(Exports!BE49+Imports!BE49,"..")</f>
        <v>179.16200000000001</v>
      </c>
      <c r="BF49" s="59">
        <f>IFERROR(Exports!BF49+Imports!BF49,"..")</f>
        <v>77.446000000000012</v>
      </c>
      <c r="BG49" s="59">
        <f>IFERROR(Exports!BG49+Imports!BG49,"..")</f>
        <v>1894.1779999999999</v>
      </c>
      <c r="BH49" s="59">
        <f>IFERROR(Exports!BH49+Imports!BH49,"..")</f>
        <v>993.38</v>
      </c>
      <c r="BI49" s="59">
        <f>IFERROR(Exports!BI49+Imports!BI49,"..")</f>
        <v>293.596</v>
      </c>
      <c r="BJ49" s="59">
        <f>IFERROR(Exports!BJ49+Imports!BJ49,"..")</f>
        <v>114.166</v>
      </c>
      <c r="BK49" s="59">
        <f>IFERROR(Exports!BK49+Imports!BK49,"..")</f>
        <v>1119.9880000000001</v>
      </c>
      <c r="BL49" s="59">
        <f>IFERROR(Exports!BL49+Imports!BL49,"..")</f>
        <v>1296.8720000000001</v>
      </c>
      <c r="BM49" s="59">
        <f>IFERROR(Exports!BM49+Imports!BM49,"..")</f>
        <v>5834.3540000000003</v>
      </c>
      <c r="BN49" s="59">
        <f>IFERROR(Exports!BN49+Imports!BN49,"..")</f>
        <v>25099.786</v>
      </c>
      <c r="BO49" s="59">
        <f>IFERROR(Exports!BO49+Imports!BO49,"..")</f>
        <v>23785.64</v>
      </c>
      <c r="BP49" s="59">
        <f>IFERROR(Exports!BP49+Imports!BP49,"..")</f>
        <v>18223.042000000001</v>
      </c>
      <c r="BQ49" s="59">
        <f>IFERROR(Exports!BQ49+Imports!BQ49,"..")</f>
        <v>1334.1379999999999</v>
      </c>
      <c r="BR49" s="59">
        <f>IFERROR(Exports!BR49+Imports!BR49,"..")</f>
        <v>4746</v>
      </c>
      <c r="BS49" s="59">
        <f>IFERROR(Exports!BS49+Imports!BS49,"..")</f>
        <v>53760</v>
      </c>
      <c r="BT49" s="59">
        <f>IFERROR(Exports!BT49+Imports!BT49,"..")</f>
        <v>2130</v>
      </c>
      <c r="BU49" s="59">
        <f>IFERROR(Exports!BU49+Imports!BU49,"..")</f>
        <v>1516</v>
      </c>
      <c r="BV49" s="59">
        <f>IFERROR(Exports!BV49+Imports!BV49,"..")</f>
        <v>562</v>
      </c>
      <c r="BW49" s="59">
        <f>IFERROR(Exports!BW49+Imports!BW49,"..")</f>
        <v>1138</v>
      </c>
      <c r="BX49" s="59">
        <f>IFERROR(Exports!BX49+Imports!BX49,"..")</f>
        <v>1060</v>
      </c>
      <c r="BY49" s="59">
        <f>IFERROR(Exports!BY49+Imports!BY49,"..")</f>
        <v>26210</v>
      </c>
      <c r="BZ49" s="59">
        <f>IFERROR(Exports!BZ49+Imports!BZ49,"..")</f>
        <v>18096</v>
      </c>
      <c r="CA49" s="59">
        <f>IFERROR(Exports!CA49+Imports!CA49,"..")</f>
        <v>25234</v>
      </c>
      <c r="CB49" s="59">
        <f>IFERROR(Exports!CB49+Imports!CB49,"..")</f>
        <v>30288</v>
      </c>
      <c r="CC49" s="59">
        <f>IFERROR(Exports!CC49+Imports!CC49,"..")</f>
        <v>115982</v>
      </c>
      <c r="CD49" s="59">
        <f>IFERROR(Exports!CD49+Imports!CD49,"..")</f>
        <v>78608</v>
      </c>
      <c r="CE49" s="59">
        <f>IFERROR(Exports!CE49+Imports!CE49,"..")</f>
        <v>49471</v>
      </c>
      <c r="CF49" s="59">
        <f>IFERROR(Exports!CF49+Imports!CF49,"..")</f>
        <v>22008</v>
      </c>
      <c r="CG49" s="59">
        <f>IFERROR(Exports!CG49+Imports!CG49,"..")</f>
        <v>29553</v>
      </c>
      <c r="CH49" s="59">
        <f>IFERROR(Exports!CH49+Imports!CH49,"..")</f>
        <v>42328</v>
      </c>
      <c r="CI49" s="59">
        <f>IFERROR(Exports!CI49+Imports!CI49,"..")</f>
        <v>54913</v>
      </c>
      <c r="CJ49" s="59">
        <f>IFERROR(Exports!CJ49+Imports!CJ49,"..")</f>
        <v>64572</v>
      </c>
      <c r="CK49" s="59">
        <f>IFERROR(Exports!CK49+Imports!CK49,"..")</f>
        <v>84661</v>
      </c>
      <c r="CL49" s="59">
        <f>IFERROR(Exports!CL49+Imports!CL49,"..")</f>
        <v>126662</v>
      </c>
      <c r="CM49" s="59">
        <f>IFERROR(Exports!CM49+Imports!CM49,"..")</f>
        <v>160110</v>
      </c>
      <c r="CN49" s="59">
        <f>IFERROR(Exports!CN49+Imports!CN49,"..")</f>
        <v>249462</v>
      </c>
      <c r="CO49" s="59">
        <f>IFERROR(Exports!CO49+Imports!CO49,"..")</f>
        <v>376502</v>
      </c>
      <c r="CP49" s="59">
        <f>IFERROR(Exports!CP49+Imports!CP49,"..")</f>
        <v>353496</v>
      </c>
      <c r="CQ49" s="59">
        <f>IFERROR(Exports!CQ49+Imports!CQ49,"..")</f>
        <v>251935</v>
      </c>
      <c r="CR49" s="59">
        <f>IFERROR(Exports!CR49+Imports!CR49,"..")</f>
        <v>266203</v>
      </c>
      <c r="CS49" s="59">
        <f>IFERROR(Exports!CS49+Imports!CS49,"..")</f>
        <v>932306</v>
      </c>
      <c r="CT49" s="59">
        <f>IFERROR(Exports!CT49+Imports!CT49,"..")</f>
        <v>840414</v>
      </c>
      <c r="CU49" s="59">
        <f>IFERROR(Exports!CU49+Imports!CU49,"..")</f>
        <v>674732</v>
      </c>
      <c r="CV49" s="59">
        <f>IFERROR(Exports!CV49+Imports!CV49,"..")</f>
        <v>519018</v>
      </c>
      <c r="CW49" s="59">
        <f>IFERROR(Exports!CW49+Imports!CW49,"..")</f>
        <v>594991</v>
      </c>
      <c r="CX49" s="59">
        <f>IFERROR(Exports!CX49+Imports!CX49,"..")</f>
        <v>862667</v>
      </c>
      <c r="CY49" s="59">
        <f>IFERROR(Exports!CY49+Imports!CY49,"..")</f>
        <v>979970</v>
      </c>
      <c r="CZ49" s="59">
        <f>IFERROR(Exports!CZ49+Imports!CZ49,"..")</f>
        <v>702861</v>
      </c>
      <c r="DA49" s="59">
        <f>IFERROR(Exports!DA49+Imports!DA49,"..")</f>
        <v>641202</v>
      </c>
      <c r="DB49" s="59">
        <f>IFERROR(Exports!DB49+Imports!DB49,"..")</f>
        <v>1100886</v>
      </c>
      <c r="DC49" s="59">
        <f>IFERROR(Exports!DC49+Imports!DC49,"..")</f>
        <v>676216</v>
      </c>
      <c r="DD49" s="59">
        <f>IFERROR(Exports!DD49+Imports!DD49,"..")</f>
        <v>483149</v>
      </c>
      <c r="DE49" s="59">
        <f>IFERROR(Exports!DE49+Imports!DE49,"..")</f>
        <v>217872</v>
      </c>
      <c r="DF49" s="59">
        <f>IFERROR(Exports!DF49+Imports!DF49,"..")</f>
        <v>181556.88899999997</v>
      </c>
      <c r="DG49" s="59">
        <f>IFERROR(Exports!DG49+Imports!DG49,"..")</f>
        <v>267501.66599999997</v>
      </c>
      <c r="DH49" s="59">
        <f>IFERROR(Exports!DH49+Imports!DH49,"..")</f>
        <v>228287.34400000004</v>
      </c>
      <c r="DI49" s="59">
        <f>IFERROR(Exports!DI49+Imports!DI49,"..")</f>
        <v>111259.90900000001</v>
      </c>
      <c r="DJ49" s="59">
        <f>IFERROR(Exports!DJ49+Imports!DJ49,"..")</f>
        <v>125220.57599999999</v>
      </c>
      <c r="DK49" s="59">
        <f>IFERROR(Exports!DK49+Imports!DK49,"..")</f>
        <v>241023.99500000005</v>
      </c>
      <c r="DL49" s="59">
        <f>IFERROR(Exports!DL49+Imports!DL49,"..")</f>
        <v>193164.34900000005</v>
      </c>
      <c r="DM49" s="59">
        <f>IFERROR(Exports!DM49+Imports!DM49,"..")</f>
        <v>216070.41000000003</v>
      </c>
      <c r="DN49" s="59">
        <f>IFERROR(Exports!DN49+Imports!DN49,"..")</f>
        <v>289978.40399999998</v>
      </c>
      <c r="DO49" s="59">
        <f>IFERROR(Exports!DO49+Imports!DO49,"..")</f>
        <v>221369.36900000001</v>
      </c>
      <c r="DP49" s="59">
        <f>IFERROR(Exports!DP49+Imports!DP49,"..")</f>
        <v>171004.08100000001</v>
      </c>
      <c r="DQ49" s="59">
        <f>IFERROR(Exports!DQ49+Imports!DQ49,"..")</f>
        <v>211605.61900000001</v>
      </c>
      <c r="DR49" s="59">
        <f>IFERROR(Exports!DR49+Imports!DR49,"..")</f>
        <v>341730.84399999998</v>
      </c>
      <c r="DS49" s="59">
        <f>IFERROR(Exports!DS49+Imports!DS49,"..")</f>
        <v>583294.12800000003</v>
      </c>
      <c r="DT49" s="59">
        <f>IFERROR(Exports!DT49+Imports!DT49,"..")</f>
        <v>788215.76799999992</v>
      </c>
      <c r="DU49" s="59">
        <f>IFERROR(Exports!DU49+Imports!DU49,"..")</f>
        <v>1211990.193</v>
      </c>
      <c r="DV49" s="59">
        <f>IFERROR(Exports!DV49+Imports!DV49,"..")</f>
        <v>1357639.4540000001</v>
      </c>
      <c r="DW49" s="59">
        <f>IFERROR(Exports!DW49+Imports!DW49,"..")</f>
        <v>1031374.0659999999</v>
      </c>
      <c r="DX49" s="59">
        <f>IFERROR(Exports!DX49+Imports!DX49,"..")</f>
        <v>1548396.9279999998</v>
      </c>
      <c r="DY49" s="59">
        <f>IFERROR(Exports!DY49+Imports!DY49,"..")</f>
        <v>2003428.6669999999</v>
      </c>
      <c r="DZ49" s="59">
        <f>IFERROR(Exports!DZ49+Imports!DZ49,"..")</f>
        <v>1494651.5789999999</v>
      </c>
      <c r="EA49" s="59">
        <f>IFERROR(Exports!EA49+Imports!EA49,"..")</f>
        <v>2128173.6529999999</v>
      </c>
      <c r="EB49" s="59">
        <f>IFERROR(Exports!EB49+Imports!EB49,"..")</f>
        <v>1247993.0340000002</v>
      </c>
      <c r="EC49" s="59">
        <f>IFERROR(Exports!EC49+Imports!EC49,"..")</f>
        <v>766618.15700000012</v>
      </c>
      <c r="ED49" s="59">
        <f>IFERROR(Exports!ED49+Imports!ED49,"..")</f>
        <v>781570.78</v>
      </c>
      <c r="EE49" s="67"/>
      <c r="EF49" s="67"/>
      <c r="EG49" s="67"/>
      <c r="EH49" s="67"/>
      <c r="EI49" s="67"/>
      <c r="EJ49" s="67"/>
      <c r="EK49" s="67"/>
      <c r="EL49" s="67"/>
      <c r="EM49" s="67"/>
      <c r="EN49" s="60"/>
      <c r="EO49" s="60"/>
      <c r="EP49" s="60"/>
      <c r="EQ49" s="60"/>
      <c r="ER49" s="60"/>
      <c r="ES49" s="60"/>
      <c r="ET49" s="60"/>
      <c r="EU49" s="60"/>
      <c r="EV49" s="67"/>
      <c r="EW49" s="67"/>
      <c r="EX49" s="67"/>
      <c r="EY49" s="67"/>
      <c r="EZ49" s="67"/>
      <c r="FA49" s="67"/>
      <c r="FB49" s="67"/>
      <c r="FC49" s="67"/>
      <c r="FD49" s="67"/>
      <c r="FE49" s="67"/>
      <c r="FF49" s="67"/>
      <c r="FG49" s="67"/>
      <c r="FH49" s="67"/>
      <c r="FI49" s="67"/>
      <c r="FJ49" s="67"/>
      <c r="FK49" s="67"/>
      <c r="FL49" s="67"/>
      <c r="FM49" s="67"/>
      <c r="FN49" s="67"/>
      <c r="FO49" s="67"/>
      <c r="FP49" s="67"/>
      <c r="FQ49" s="67"/>
      <c r="FR49" s="67"/>
      <c r="FS49" s="67"/>
      <c r="FT49" s="67"/>
      <c r="FU49" s="67"/>
      <c r="FV49" s="67"/>
      <c r="FW49" s="67"/>
      <c r="FX49" s="67"/>
      <c r="FY49" s="67"/>
      <c r="FZ49" s="67"/>
      <c r="GA49" s="67"/>
      <c r="GB49" s="67"/>
      <c r="GC49" s="67"/>
      <c r="GD49" s="67"/>
      <c r="GE49" s="67"/>
      <c r="GF49" s="67"/>
      <c r="GG49" s="67"/>
      <c r="GH49" s="67"/>
      <c r="GI49" s="67"/>
      <c r="GJ49" s="67"/>
      <c r="GK49" s="67"/>
      <c r="GL49" s="67"/>
      <c r="GM49" s="67"/>
      <c r="GN49" s="67"/>
      <c r="GO49" s="67"/>
      <c r="GP49" s="67"/>
      <c r="GQ49" s="67"/>
      <c r="GR49" s="67"/>
      <c r="GS49" s="67"/>
      <c r="GT49" s="67"/>
      <c r="GU49" s="67"/>
      <c r="GV49" s="67"/>
      <c r="GW49" s="67"/>
      <c r="GX49" s="67"/>
      <c r="GY49" s="67"/>
      <c r="GZ49" s="67"/>
      <c r="HA49" s="67"/>
      <c r="HB49" s="67"/>
      <c r="HC49" s="67"/>
      <c r="HD49" s="67"/>
      <c r="HE49" s="67"/>
      <c r="HF49" s="67"/>
      <c r="HG49" s="67"/>
      <c r="HH49" s="67"/>
      <c r="HI49" s="67"/>
      <c r="HJ49" s="67"/>
      <c r="HK49" s="67"/>
      <c r="HL49" s="67"/>
      <c r="HM49" s="67"/>
      <c r="HN49" s="67"/>
      <c r="HO49" s="67"/>
      <c r="HP49" s="67"/>
      <c r="HQ49" s="67"/>
      <c r="HR49" s="67"/>
      <c r="HS49" s="67"/>
      <c r="HT49" s="67"/>
      <c r="HU49" s="67"/>
      <c r="HV49" s="67"/>
      <c r="HW49" s="67"/>
      <c r="HX49" s="67"/>
      <c r="HY49" s="67"/>
      <c r="HZ49" s="67"/>
      <c r="IA49" s="67"/>
      <c r="IB49" s="67"/>
      <c r="IC49" s="67"/>
      <c r="ID49" s="67"/>
      <c r="IE49" s="67"/>
      <c r="IF49" s="67"/>
      <c r="IG49" s="67"/>
      <c r="IH49" s="67"/>
      <c r="II49" s="67"/>
      <c r="IJ49" s="67"/>
      <c r="IK49" s="67"/>
      <c r="IL49" s="67"/>
      <c r="IM49" s="67"/>
      <c r="IN49" s="67"/>
      <c r="IO49" s="67"/>
      <c r="IP49" s="67"/>
      <c r="IQ49" s="67"/>
      <c r="IR49" s="67"/>
      <c r="IS49" s="67"/>
      <c r="IT49" s="67"/>
      <c r="IU49" s="67"/>
      <c r="IV49" s="67"/>
      <c r="IW49" s="67"/>
      <c r="IX49" s="67"/>
      <c r="IY49" s="67"/>
      <c r="IZ49" s="67"/>
      <c r="JA49" s="67"/>
      <c r="JB49" s="67"/>
      <c r="JC49" s="67"/>
      <c r="JD49" s="67"/>
      <c r="JE49" s="67"/>
      <c r="JF49" s="67"/>
      <c r="JG49" s="67"/>
      <c r="JH49" s="67"/>
      <c r="JI49" s="67"/>
      <c r="JJ49" s="67"/>
      <c r="JK49" s="67"/>
      <c r="JL49" s="67"/>
      <c r="JM49" s="67"/>
      <c r="JN49" s="67"/>
      <c r="JO49" s="67"/>
      <c r="JP49" s="67"/>
      <c r="JQ49" s="67"/>
      <c r="JR49" s="67"/>
      <c r="JS49" s="67"/>
      <c r="JT49" s="67"/>
      <c r="JU49" s="67"/>
      <c r="JV49" s="67"/>
      <c r="JW49" s="67"/>
      <c r="JX49" s="67"/>
      <c r="JY49" s="67"/>
      <c r="JZ49" s="67"/>
      <c r="KA49" s="67"/>
      <c r="KB49" s="67"/>
    </row>
    <row r="50" spans="1:288" ht="11.2" customHeight="1" x14ac:dyDescent="0.35">
      <c r="A50" s="55" t="s">
        <v>157</v>
      </c>
      <c r="B50" s="54">
        <v>1896</v>
      </c>
      <c r="C50" s="59" t="str">
        <f>IFERROR(Exports!C50+Imports!C50,"..")</f>
        <v>..</v>
      </c>
      <c r="D50" s="59" t="str">
        <f>IFERROR(Exports!D50+Imports!D50,"..")</f>
        <v>..</v>
      </c>
      <c r="E50" s="59" t="str">
        <f>IFERROR(Exports!E50+Imports!E50,"..")</f>
        <v>..</v>
      </c>
      <c r="F50" s="59" t="str">
        <f>IFERROR(Exports!F50+Imports!F50,"..")</f>
        <v>..</v>
      </c>
      <c r="G50" s="59" t="str">
        <f>IFERROR(Exports!G50+Imports!G50,"..")</f>
        <v>..</v>
      </c>
      <c r="H50" s="59" t="str">
        <f>IFERROR(Exports!H50+Imports!H50,"..")</f>
        <v>..</v>
      </c>
      <c r="I50" s="59" t="str">
        <f>IFERROR(Exports!I50+Imports!I50,"..")</f>
        <v>..</v>
      </c>
      <c r="J50" s="59" t="str">
        <f>IFERROR(Exports!J50+Imports!J50,"..")</f>
        <v>..</v>
      </c>
      <c r="K50" s="59" t="str">
        <f>IFERROR(Exports!K50+Imports!K50,"..")</f>
        <v>..</v>
      </c>
      <c r="L50" s="59" t="str">
        <f>IFERROR(Exports!L50+Imports!L50,"..")</f>
        <v>..</v>
      </c>
      <c r="M50" s="59" t="str">
        <f>IFERROR(Exports!M50+Imports!M50,"..")</f>
        <v>..</v>
      </c>
      <c r="N50" s="59">
        <f>IFERROR(Exports!N50+Imports!N50,"..")</f>
        <v>0</v>
      </c>
      <c r="O50" s="59">
        <f>IFERROR(Exports!O50+Imports!O50,"..")</f>
        <v>1.258</v>
      </c>
      <c r="P50" s="59">
        <f>IFERROR(Exports!P50+Imports!P50,"..")</f>
        <v>4.2839999999999998</v>
      </c>
      <c r="Q50" s="59">
        <f>IFERROR(Exports!Q50+Imports!Q50,"..")</f>
        <v>1.996</v>
      </c>
      <c r="R50" s="59">
        <f>IFERROR(Exports!R50+Imports!R50,"..")</f>
        <v>2.8840000000000003</v>
      </c>
      <c r="S50" s="59">
        <f>IFERROR(Exports!S50+Imports!S50,"..")</f>
        <v>5.984</v>
      </c>
      <c r="T50" s="59">
        <f>IFERROR(Exports!T50+Imports!T50,"..")</f>
        <v>39.552</v>
      </c>
      <c r="U50" s="59">
        <f>IFERROR(Exports!U50+Imports!U50,"..")</f>
        <v>12.106</v>
      </c>
      <c r="V50" s="59">
        <f>IFERROR(Exports!V50+Imports!V50,"..")</f>
        <v>2.3119999999999998</v>
      </c>
      <c r="W50" s="59">
        <f>IFERROR(Exports!W50+Imports!W50,"..")</f>
        <v>1.8520000000000001</v>
      </c>
      <c r="X50" s="59">
        <f>IFERROR(Exports!X50+Imports!X50,"..")</f>
        <v>5.7360000000000007</v>
      </c>
      <c r="Y50" s="59">
        <f>IFERROR(Exports!Y50+Imports!Y50,"..")</f>
        <v>5.7519999999999998</v>
      </c>
      <c r="Z50" s="59">
        <f>IFERROR(Exports!Z50+Imports!Z50,"..")</f>
        <v>11.21</v>
      </c>
      <c r="AA50" s="59">
        <f>IFERROR(Exports!AA50+Imports!AA50,"..")</f>
        <v>27.54</v>
      </c>
      <c r="AB50" s="59">
        <f>IFERROR(Exports!AB50+Imports!AB50,"..")</f>
        <v>20.529999999999998</v>
      </c>
      <c r="AC50" s="59">
        <f>IFERROR(Exports!AC50+Imports!AC50,"..")</f>
        <v>25.013999999999999</v>
      </c>
      <c r="AD50" s="59">
        <f>IFERROR(Exports!AD50+Imports!AD50,"..")</f>
        <v>30.006</v>
      </c>
      <c r="AE50" s="59">
        <f>IFERROR(Exports!AE50+Imports!AE50,"..")</f>
        <v>22.492000000000001</v>
      </c>
      <c r="AF50" s="59">
        <f>IFERROR(Exports!AF50+Imports!AF50,"..")</f>
        <v>7.08</v>
      </c>
      <c r="AG50" s="59">
        <f>IFERROR(Exports!AG50+Imports!AG50,"..")</f>
        <v>9.8740000000000006</v>
      </c>
      <c r="AH50" s="59">
        <f>IFERROR(Exports!AH50+Imports!AH50,"..")</f>
        <v>25.026</v>
      </c>
      <c r="AI50" s="59">
        <f>IFERROR(Exports!AI50+Imports!AI50,"..")</f>
        <v>10.022</v>
      </c>
      <c r="AJ50" s="59">
        <f>IFERROR(Exports!AJ50+Imports!AJ50,"..")</f>
        <v>9.298</v>
      </c>
      <c r="AK50" s="59">
        <f>IFERROR(Exports!AK50+Imports!AK50,"..")</f>
        <v>14.795999999999999</v>
      </c>
      <c r="AL50" s="59">
        <f>IFERROR(Exports!AL50+Imports!AL50,"..")</f>
        <v>29.565999999999999</v>
      </c>
      <c r="AM50" s="59">
        <f>IFERROR(Exports!AM50+Imports!AM50,"..")</f>
        <v>22.366</v>
      </c>
      <c r="AN50" s="59">
        <f>IFERROR(Exports!AN50+Imports!AN50,"..")</f>
        <v>42.253999999999998</v>
      </c>
      <c r="AO50" s="59">
        <f>IFERROR(Exports!AO50+Imports!AO50,"..")</f>
        <v>31.111999999999998</v>
      </c>
      <c r="AP50" s="59">
        <f>IFERROR(Exports!AP50+Imports!AP50,"..")</f>
        <v>39.729999999999997</v>
      </c>
      <c r="AQ50" s="59">
        <f>IFERROR(Exports!AQ50+Imports!AQ50,"..")</f>
        <v>35.396000000000001</v>
      </c>
      <c r="AR50" s="59">
        <f>IFERROR(Exports!AR50+Imports!AR50,"..")</f>
        <v>36.673999999999999</v>
      </c>
      <c r="AS50" s="59">
        <f>IFERROR(Exports!AS50+Imports!AS50,"..")</f>
        <v>23.992000000000001</v>
      </c>
      <c r="AT50" s="59">
        <f>IFERROR(Exports!AT50+Imports!AT50,"..")</f>
        <v>38.366</v>
      </c>
      <c r="AU50" s="59">
        <f>IFERROR(Exports!AU50+Imports!AU50,"..")</f>
        <v>34.193999999999996</v>
      </c>
      <c r="AV50" s="59">
        <f>IFERROR(Exports!AV50+Imports!AV50,"..")</f>
        <v>15.044</v>
      </c>
      <c r="AW50" s="59">
        <f>IFERROR(Exports!AW50+Imports!AW50,"..")</f>
        <v>11.996</v>
      </c>
      <c r="AX50" s="59">
        <f>IFERROR(Exports!AX50+Imports!AX50,"..")</f>
        <v>43.532000000000004</v>
      </c>
      <c r="AY50" s="59">
        <f>IFERROR(Exports!AY50+Imports!AY50,"..")</f>
        <v>43.67</v>
      </c>
      <c r="AZ50" s="59">
        <f>IFERROR(Exports!AZ50+Imports!AZ50,"..")</f>
        <v>10.218</v>
      </c>
      <c r="BA50" s="59">
        <f>IFERROR(Exports!BA50+Imports!BA50,"..")</f>
        <v>15.256</v>
      </c>
      <c r="BB50" s="59">
        <f>IFERROR(Exports!BB50+Imports!BB50,"..")</f>
        <v>22.308</v>
      </c>
      <c r="BC50" s="59">
        <f>IFERROR(Exports!BC50+Imports!BC50,"..")</f>
        <v>22.532</v>
      </c>
      <c r="BD50" s="59">
        <f>IFERROR(Exports!BD50+Imports!BD50,"..")</f>
        <v>30.58</v>
      </c>
      <c r="BE50" s="59">
        <f>IFERROR(Exports!BE50+Imports!BE50,"..")</f>
        <v>25.225999999999999</v>
      </c>
      <c r="BF50" s="59">
        <f>IFERROR(Exports!BF50+Imports!BF50,"..")</f>
        <v>9.282</v>
      </c>
      <c r="BG50" s="59">
        <f>IFERROR(Exports!BG50+Imports!BG50,"..")</f>
        <v>9.0280000000000005</v>
      </c>
      <c r="BH50" s="59">
        <f>IFERROR(Exports!BH50+Imports!BH50,"..")</f>
        <v>6.484</v>
      </c>
      <c r="BI50" s="59">
        <f>IFERROR(Exports!BI50+Imports!BI50,"..")</f>
        <v>26.356000000000002</v>
      </c>
      <c r="BJ50" s="59">
        <f>IFERROR(Exports!BJ50+Imports!BJ50,"..")</f>
        <v>8.6000000000000007E-2</v>
      </c>
      <c r="BK50" s="59">
        <f>IFERROR(Exports!BK50+Imports!BK50,"..")</f>
        <v>0.51200000000000001</v>
      </c>
      <c r="BL50" s="59">
        <f>IFERROR(Exports!BL50+Imports!BL50,"..")</f>
        <v>25.896000000000001</v>
      </c>
      <c r="BM50" s="59">
        <f>IFERROR(Exports!BM50+Imports!BM50,"..")</f>
        <v>1664.4</v>
      </c>
      <c r="BN50" s="59">
        <f>IFERROR(Exports!BN50+Imports!BN50,"..")</f>
        <v>1936.3139999999999</v>
      </c>
      <c r="BO50" s="59">
        <f>IFERROR(Exports!BO50+Imports!BO50,"..")</f>
        <v>3458.6679999999997</v>
      </c>
      <c r="BP50" s="59">
        <f>IFERROR(Exports!BP50+Imports!BP50,"..")</f>
        <v>7582.7740000000003</v>
      </c>
      <c r="BQ50" s="59">
        <f>IFERROR(Exports!BQ50+Imports!BQ50,"..")</f>
        <v>14631.986000000001</v>
      </c>
      <c r="BR50" s="59">
        <f>IFERROR(Exports!BR50+Imports!BR50,"..")</f>
        <v>15788</v>
      </c>
      <c r="BS50" s="59">
        <f>IFERROR(Exports!BS50+Imports!BS50,"..")</f>
        <v>21220</v>
      </c>
      <c r="BT50" s="59">
        <f>IFERROR(Exports!BT50+Imports!BT50,"..")</f>
        <v>15640</v>
      </c>
      <c r="BU50" s="59">
        <f>IFERROR(Exports!BU50+Imports!BU50,"..")</f>
        <v>11058</v>
      </c>
      <c r="BV50" s="59">
        <f>IFERROR(Exports!BV50+Imports!BV50,"..")</f>
        <v>5974</v>
      </c>
      <c r="BW50" s="59">
        <f>IFERROR(Exports!BW50+Imports!BW50,"..")</f>
        <v>15928</v>
      </c>
      <c r="BX50" s="59">
        <f>IFERROR(Exports!BX50+Imports!BX50,"..")</f>
        <v>11000</v>
      </c>
      <c r="BY50" s="59">
        <f>IFERROR(Exports!BY50+Imports!BY50,"..")</f>
        <v>14222</v>
      </c>
      <c r="BZ50" s="59">
        <f>IFERROR(Exports!BZ50+Imports!BZ50,"..")</f>
        <v>23504</v>
      </c>
      <c r="CA50" s="59">
        <f>IFERROR(Exports!CA50+Imports!CA50,"..")</f>
        <v>26416</v>
      </c>
      <c r="CB50" s="59">
        <f>IFERROR(Exports!CB50+Imports!CB50,"..")</f>
        <v>43710</v>
      </c>
      <c r="CC50" s="59">
        <f>IFERROR(Exports!CC50+Imports!CC50,"..")</f>
        <v>45750</v>
      </c>
      <c r="CD50" s="59">
        <f>IFERROR(Exports!CD50+Imports!CD50,"..")</f>
        <v>55405</v>
      </c>
      <c r="CE50" s="59">
        <f>IFERROR(Exports!CE50+Imports!CE50,"..")</f>
        <v>52160</v>
      </c>
      <c r="CF50" s="59">
        <f>IFERROR(Exports!CF50+Imports!CF50,"..")</f>
        <v>60952</v>
      </c>
      <c r="CG50" s="59">
        <f>IFERROR(Exports!CG50+Imports!CG50,"..")</f>
        <v>62106</v>
      </c>
      <c r="CH50" s="59">
        <f>IFERROR(Exports!CH50+Imports!CH50,"..")</f>
        <v>52481</v>
      </c>
      <c r="CI50" s="59">
        <f>IFERROR(Exports!CI50+Imports!CI50,"..")</f>
        <v>52484</v>
      </c>
      <c r="CJ50" s="59">
        <f>IFERROR(Exports!CJ50+Imports!CJ50,"..")</f>
        <v>38041</v>
      </c>
      <c r="CK50" s="59">
        <f>IFERROR(Exports!CK50+Imports!CK50,"..")</f>
        <v>35393</v>
      </c>
      <c r="CL50" s="59">
        <f>IFERROR(Exports!CL50+Imports!CL50,"..")</f>
        <v>33903</v>
      </c>
      <c r="CM50" s="59">
        <f>IFERROR(Exports!CM50+Imports!CM50,"..")</f>
        <v>77484</v>
      </c>
      <c r="CN50" s="59">
        <f>IFERROR(Exports!CN50+Imports!CN50,"..")</f>
        <v>198999</v>
      </c>
      <c r="CO50" s="59">
        <f>IFERROR(Exports!CO50+Imports!CO50,"..")</f>
        <v>275559</v>
      </c>
      <c r="CP50" s="59">
        <f>IFERROR(Exports!CP50+Imports!CP50,"..")</f>
        <v>335892</v>
      </c>
      <c r="CQ50" s="59">
        <f>IFERROR(Exports!CQ50+Imports!CQ50,"..")</f>
        <v>442209</v>
      </c>
      <c r="CR50" s="59">
        <f>IFERROR(Exports!CR50+Imports!CR50,"..")</f>
        <v>485429</v>
      </c>
      <c r="CS50" s="59">
        <f>IFERROR(Exports!CS50+Imports!CS50,"..")</f>
        <v>843614</v>
      </c>
      <c r="CT50" s="59">
        <f>IFERROR(Exports!CT50+Imports!CT50,"..")</f>
        <v>1308469</v>
      </c>
      <c r="CU50" s="59">
        <f>IFERROR(Exports!CU50+Imports!CU50,"..")</f>
        <v>1555499</v>
      </c>
      <c r="CV50" s="59">
        <f>IFERROR(Exports!CV50+Imports!CV50,"..")</f>
        <v>1329711</v>
      </c>
      <c r="CW50" s="59">
        <f>IFERROR(Exports!CW50+Imports!CW50,"..")</f>
        <v>1048728</v>
      </c>
      <c r="CX50" s="59">
        <f>IFERROR(Exports!CX50+Imports!CX50,"..")</f>
        <v>1107018</v>
      </c>
      <c r="CY50" s="59">
        <f>IFERROR(Exports!CY50+Imports!CY50,"..")</f>
        <v>957370</v>
      </c>
      <c r="CZ50" s="59">
        <f>IFERROR(Exports!CZ50+Imports!CZ50,"..")</f>
        <v>735218</v>
      </c>
      <c r="DA50" s="59">
        <f>IFERROR(Exports!DA50+Imports!DA50,"..")</f>
        <v>678728</v>
      </c>
      <c r="DB50" s="59">
        <f>IFERROR(Exports!DB50+Imports!DB50,"..")</f>
        <v>710310</v>
      </c>
      <c r="DC50" s="59">
        <f>IFERROR(Exports!DC50+Imports!DC50,"..")</f>
        <v>962709.46800000011</v>
      </c>
      <c r="DD50" s="59">
        <f>IFERROR(Exports!DD50+Imports!DD50,"..")</f>
        <v>1061821.5899999999</v>
      </c>
      <c r="DE50" s="59">
        <f>IFERROR(Exports!DE50+Imports!DE50,"..")</f>
        <v>908412.0950000002</v>
      </c>
      <c r="DF50" s="59">
        <f>IFERROR(Exports!DF50+Imports!DF50,"..")</f>
        <v>1141199.8730000001</v>
      </c>
      <c r="DG50" s="59">
        <f>IFERROR(Exports!DG50+Imports!DG50,"..")</f>
        <v>936937.0689999999</v>
      </c>
      <c r="DH50" s="59">
        <f>IFERROR(Exports!DH50+Imports!DH50,"..")</f>
        <v>1027261.92</v>
      </c>
      <c r="DI50" s="59">
        <f>IFERROR(Exports!DI50+Imports!DI50,"..")</f>
        <v>1325910.476</v>
      </c>
      <c r="DJ50" s="59">
        <f>IFERROR(Exports!DJ50+Imports!DJ50,"..")</f>
        <v>1305864.2479999999</v>
      </c>
      <c r="DK50" s="59">
        <f>IFERROR(Exports!DK50+Imports!DK50,"..")</f>
        <v>1192805.3089999999</v>
      </c>
      <c r="DL50" s="59">
        <f>IFERROR(Exports!DL50+Imports!DL50,"..")</f>
        <v>1592435.2950000004</v>
      </c>
      <c r="DM50" s="59">
        <f>IFERROR(Exports!DM50+Imports!DM50,"..")</f>
        <v>2336484.7709999997</v>
      </c>
      <c r="DN50" s="59">
        <f>IFERROR(Exports!DN50+Imports!DN50,"..")</f>
        <v>3809235.9169999999</v>
      </c>
      <c r="DO50" s="59">
        <f>IFERROR(Exports!DO50+Imports!DO50,"..")</f>
        <v>3624787.2640000004</v>
      </c>
      <c r="DP50" s="59">
        <f>IFERROR(Exports!DP50+Imports!DP50,"..")</f>
        <v>3274797.3839999996</v>
      </c>
      <c r="DQ50" s="59">
        <f>IFERROR(Exports!DQ50+Imports!DQ50,"..")</f>
        <v>2748916.6970000011</v>
      </c>
      <c r="DR50" s="59">
        <f>IFERROR(Exports!DR50+Imports!DR50,"..")</f>
        <v>3214745.0729999999</v>
      </c>
      <c r="DS50" s="59">
        <f>IFERROR(Exports!DS50+Imports!DS50,"..")</f>
        <v>3387614.0079999994</v>
      </c>
      <c r="DT50" s="59">
        <f>IFERROR(Exports!DT50+Imports!DT50,"..")</f>
        <v>2971418.5230000005</v>
      </c>
      <c r="DU50" s="59">
        <f>IFERROR(Exports!DU50+Imports!DU50,"..")</f>
        <v>3154871.8840000001</v>
      </c>
      <c r="DV50" s="59">
        <f>IFERROR(Exports!DV50+Imports!DV50,"..")</f>
        <v>3185346.5770000005</v>
      </c>
      <c r="DW50" s="59">
        <f>IFERROR(Exports!DW50+Imports!DW50,"..")</f>
        <v>1994767.5860000001</v>
      </c>
      <c r="DX50" s="59">
        <f>IFERROR(Exports!DX50+Imports!DX50,"..")</f>
        <v>1871256.9780000001</v>
      </c>
      <c r="DY50" s="59">
        <f>IFERROR(Exports!DY50+Imports!DY50,"..")</f>
        <v>2152072.523</v>
      </c>
      <c r="DZ50" s="59">
        <f>IFERROR(Exports!DZ50+Imports!DZ50,"..")</f>
        <v>2356488.9379999996</v>
      </c>
      <c r="EA50" s="59">
        <f>IFERROR(Exports!EA50+Imports!EA50,"..")</f>
        <v>2591038.781</v>
      </c>
      <c r="EB50" s="59">
        <f>IFERROR(Exports!EB50+Imports!EB50,"..")</f>
        <v>2495714.7270000009</v>
      </c>
      <c r="EC50" s="59">
        <f>IFERROR(Exports!EC50+Imports!EC50,"..")</f>
        <v>2447413.054</v>
      </c>
      <c r="ED50" s="59">
        <f>IFERROR(Exports!ED50+Imports!ED50,"..")</f>
        <v>1987917.0210000002</v>
      </c>
      <c r="EN50" s="60"/>
      <c r="EO50" s="60"/>
      <c r="EP50" s="60"/>
      <c r="EQ50" s="60"/>
      <c r="ER50" s="60"/>
      <c r="ES50" s="60"/>
      <c r="ET50" s="60"/>
      <c r="EU50" s="60"/>
    </row>
    <row r="51" spans="1:288" ht="11.2" customHeight="1" x14ac:dyDescent="0.35">
      <c r="A51" s="55" t="s">
        <v>158</v>
      </c>
      <c r="B51" s="54" t="s">
        <v>45</v>
      </c>
      <c r="C51" s="59" t="str">
        <f>IFERROR(Exports!C51+Imports!C51,"..")</f>
        <v>..</v>
      </c>
      <c r="D51" s="59" t="str">
        <f>IFERROR(Exports!D51+Imports!D51,"..")</f>
        <v>..</v>
      </c>
      <c r="E51" s="59" t="str">
        <f>IFERROR(Exports!E51+Imports!E51,"..")</f>
        <v>..</v>
      </c>
      <c r="F51" s="59" t="str">
        <f>IFERROR(Exports!F51+Imports!F51,"..")</f>
        <v>..</v>
      </c>
      <c r="G51" s="59" t="str">
        <f>IFERROR(Exports!G51+Imports!G51,"..")</f>
        <v>..</v>
      </c>
      <c r="H51" s="59" t="str">
        <f>IFERROR(Exports!H51+Imports!H51,"..")</f>
        <v>..</v>
      </c>
      <c r="I51" s="59" t="str">
        <f>IFERROR(Exports!I51+Imports!I51,"..")</f>
        <v>..</v>
      </c>
      <c r="J51" s="59" t="str">
        <f>IFERROR(Exports!J51+Imports!J51,"..")</f>
        <v>..</v>
      </c>
      <c r="K51" s="59" t="str">
        <f>IFERROR(Exports!K51+Imports!K51,"..")</f>
        <v>..</v>
      </c>
      <c r="L51" s="59" t="str">
        <f>IFERROR(Exports!L51+Imports!L51,"..")</f>
        <v>..</v>
      </c>
      <c r="M51" s="59" t="str">
        <f>IFERROR(Exports!M51+Imports!M51,"..")</f>
        <v>..</v>
      </c>
      <c r="N51" s="59" t="str">
        <f>IFERROR(Exports!N51+Imports!N51,"..")</f>
        <v>..</v>
      </c>
      <c r="O51" s="59" t="str">
        <f>IFERROR(Exports!O51+Imports!O51,"..")</f>
        <v>..</v>
      </c>
      <c r="P51" s="59" t="str">
        <f>IFERROR(Exports!P51+Imports!P51,"..")</f>
        <v>..</v>
      </c>
      <c r="Q51" s="59" t="str">
        <f>IFERROR(Exports!Q51+Imports!Q51,"..")</f>
        <v>..</v>
      </c>
      <c r="R51" s="59" t="str">
        <f>IFERROR(Exports!R51+Imports!R51,"..")</f>
        <v>..</v>
      </c>
      <c r="S51" s="59" t="str">
        <f>IFERROR(Exports!S51+Imports!S51,"..")</f>
        <v>..</v>
      </c>
      <c r="T51" s="59" t="str">
        <f>IFERROR(Exports!T51+Imports!T51,"..")</f>
        <v>..</v>
      </c>
      <c r="U51" s="59" t="str">
        <f>IFERROR(Exports!U51+Imports!U51,"..")</f>
        <v>..</v>
      </c>
      <c r="V51" s="59" t="str">
        <f>IFERROR(Exports!V51+Imports!V51,"..")</f>
        <v>..</v>
      </c>
      <c r="W51" s="59" t="str">
        <f>IFERROR(Exports!W51+Imports!W51,"..")</f>
        <v>..</v>
      </c>
      <c r="X51" s="59" t="str">
        <f>IFERROR(Exports!X51+Imports!X51,"..")</f>
        <v>..</v>
      </c>
      <c r="Y51" s="59" t="str">
        <f>IFERROR(Exports!Y51+Imports!Y51,"..")</f>
        <v>..</v>
      </c>
      <c r="Z51" s="59" t="str">
        <f>IFERROR(Exports!Z51+Imports!Z51,"..")</f>
        <v>..</v>
      </c>
      <c r="AA51" s="59" t="str">
        <f>IFERROR(Exports!AA51+Imports!AA51,"..")</f>
        <v>..</v>
      </c>
      <c r="AB51" s="59" t="str">
        <f>IFERROR(Exports!AB51+Imports!AB51,"..")</f>
        <v>..</v>
      </c>
      <c r="AC51" s="59" t="str">
        <f>IFERROR(Exports!AC51+Imports!AC51,"..")</f>
        <v>..</v>
      </c>
      <c r="AD51" s="59" t="str">
        <f>IFERROR(Exports!AD51+Imports!AD51,"..")</f>
        <v>..</v>
      </c>
      <c r="AE51" s="59" t="str">
        <f>IFERROR(Exports!AE51+Imports!AE51,"..")</f>
        <v>..</v>
      </c>
      <c r="AF51" s="59" t="str">
        <f>IFERROR(Exports!AF51+Imports!AF51,"..")</f>
        <v>..</v>
      </c>
      <c r="AG51" s="59" t="str">
        <f>IFERROR(Exports!AG51+Imports!AG51,"..")</f>
        <v>..</v>
      </c>
      <c r="AH51" s="59" t="str">
        <f>IFERROR(Exports!AH51+Imports!AH51,"..")</f>
        <v>..</v>
      </c>
      <c r="AI51" s="59" t="str">
        <f>IFERROR(Exports!AI51+Imports!AI51,"..")</f>
        <v>..</v>
      </c>
      <c r="AJ51" s="59" t="str">
        <f>IFERROR(Exports!AJ51+Imports!AJ51,"..")</f>
        <v>..</v>
      </c>
      <c r="AK51" s="59" t="str">
        <f>IFERROR(Exports!AK51+Imports!AK51,"..")</f>
        <v>..</v>
      </c>
      <c r="AL51" s="59" t="str">
        <f>IFERROR(Exports!AL51+Imports!AL51,"..")</f>
        <v>..</v>
      </c>
      <c r="AM51" s="59" t="str">
        <f>IFERROR(Exports!AM51+Imports!AM51,"..")</f>
        <v>..</v>
      </c>
      <c r="AN51" s="59" t="str">
        <f>IFERROR(Exports!AN51+Imports!AN51,"..")</f>
        <v>..</v>
      </c>
      <c r="AO51" s="59" t="str">
        <f>IFERROR(Exports!AO51+Imports!AO51,"..")</f>
        <v>..</v>
      </c>
      <c r="AP51" s="59" t="str">
        <f>IFERROR(Exports!AP51+Imports!AP51,"..")</f>
        <v>..</v>
      </c>
      <c r="AQ51" s="59" t="str">
        <f>IFERROR(Exports!AQ51+Imports!AQ51,"..")</f>
        <v>..</v>
      </c>
      <c r="AR51" s="59" t="str">
        <f>IFERROR(Exports!AR51+Imports!AR51,"..")</f>
        <v>..</v>
      </c>
      <c r="AS51" s="59" t="str">
        <f>IFERROR(Exports!AS51+Imports!AS51,"..")</f>
        <v>..</v>
      </c>
      <c r="AT51" s="59" t="str">
        <f>IFERROR(Exports!AT51+Imports!AT51,"..")</f>
        <v>..</v>
      </c>
      <c r="AU51" s="59" t="str">
        <f>IFERROR(Exports!AU51+Imports!AU51,"..")</f>
        <v>..</v>
      </c>
      <c r="AV51" s="59" t="str">
        <f>IFERROR(Exports!AV51+Imports!AV51,"..")</f>
        <v>..</v>
      </c>
      <c r="AW51" s="59" t="str">
        <f>IFERROR(Exports!AW51+Imports!AW51,"..")</f>
        <v>..</v>
      </c>
      <c r="AX51" s="59" t="str">
        <f>IFERROR(Exports!AX51+Imports!AX51,"..")</f>
        <v>..</v>
      </c>
      <c r="AY51" s="59" t="str">
        <f>IFERROR(Exports!AY51+Imports!AY51,"..")</f>
        <v>..</v>
      </c>
      <c r="AZ51" s="59" t="str">
        <f>IFERROR(Exports!AZ51+Imports!AZ51,"..")</f>
        <v>..</v>
      </c>
      <c r="BA51" s="59" t="str">
        <f>IFERROR(Exports!BA51+Imports!BA51,"..")</f>
        <v>..</v>
      </c>
      <c r="BB51" s="59" t="str">
        <f>IFERROR(Exports!BB51+Imports!BB51,"..")</f>
        <v>..</v>
      </c>
      <c r="BC51" s="59" t="str">
        <f>IFERROR(Exports!BC51+Imports!BC51,"..")</f>
        <v>..</v>
      </c>
      <c r="BD51" s="59" t="str">
        <f>IFERROR(Exports!BD51+Imports!BD51,"..")</f>
        <v>..</v>
      </c>
      <c r="BE51" s="59" t="str">
        <f>IFERROR(Exports!BE51+Imports!BE51,"..")</f>
        <v>..</v>
      </c>
      <c r="BF51" s="59" t="str">
        <f>IFERROR(Exports!BF51+Imports!BF51,"..")</f>
        <v>..</v>
      </c>
      <c r="BG51" s="59" t="str">
        <f>IFERROR(Exports!BG51+Imports!BG51,"..")</f>
        <v>..</v>
      </c>
      <c r="BH51" s="59" t="str">
        <f>IFERROR(Exports!BH51+Imports!BH51,"..")</f>
        <v>..</v>
      </c>
      <c r="BI51" s="59" t="str">
        <f>IFERROR(Exports!BI51+Imports!BI51,"..")</f>
        <v>..</v>
      </c>
      <c r="BJ51" s="59" t="str">
        <f>IFERROR(Exports!BJ51+Imports!BJ51,"..")</f>
        <v>..</v>
      </c>
      <c r="BK51" s="59" t="str">
        <f>IFERROR(Exports!BK51+Imports!BK51,"..")</f>
        <v>..</v>
      </c>
      <c r="BL51" s="59" t="str">
        <f>IFERROR(Exports!BL51+Imports!BL51,"..")</f>
        <v>..</v>
      </c>
      <c r="BM51" s="59">
        <f>IFERROR(Exports!BM51+Imports!BM51,"..")</f>
        <v>13746.322</v>
      </c>
      <c r="BN51" s="59">
        <f>IFERROR(Exports!BN51+Imports!BN51,"..")</f>
        <v>24035.472000000002</v>
      </c>
      <c r="BO51" s="59">
        <f>IFERROR(Exports!BO51+Imports!BO51,"..")</f>
        <v>30758.356</v>
      </c>
      <c r="BP51" s="59">
        <f>IFERROR(Exports!BP51+Imports!BP51,"..")</f>
        <v>42754.789999999994</v>
      </c>
      <c r="BQ51" s="59">
        <f>IFERROR(Exports!BQ51+Imports!BQ51,"..")</f>
        <v>41149.173999999999</v>
      </c>
      <c r="BR51" s="59">
        <f>IFERROR(Exports!BR51+Imports!BR51,"..")</f>
        <v>37304</v>
      </c>
      <c r="BS51" s="59">
        <f>IFERROR(Exports!BS51+Imports!BS51,"..")</f>
        <v>39774</v>
      </c>
      <c r="BT51" s="59">
        <f>IFERROR(Exports!BT51+Imports!BT51,"..")</f>
        <v>28184</v>
      </c>
      <c r="BU51" s="59">
        <f>IFERROR(Exports!BU51+Imports!BU51,"..")</f>
        <v>27106</v>
      </c>
      <c r="BV51" s="59">
        <f>IFERROR(Exports!BV51+Imports!BV51,"..")</f>
        <v>30004</v>
      </c>
      <c r="BW51" s="59">
        <f>IFERROR(Exports!BW51+Imports!BW51,"..")</f>
        <v>26920</v>
      </c>
      <c r="BX51" s="59">
        <f>IFERROR(Exports!BX51+Imports!BX51,"..")</f>
        <v>22354</v>
      </c>
      <c r="BY51" s="59">
        <f>IFERROR(Exports!BY51+Imports!BY51,"..")</f>
        <v>25016</v>
      </c>
      <c r="BZ51" s="59">
        <f>IFERROR(Exports!BZ51+Imports!BZ51,"..")</f>
        <v>28082</v>
      </c>
      <c r="CA51" s="59">
        <f>IFERROR(Exports!CA51+Imports!CA51,"..")</f>
        <v>36952</v>
      </c>
      <c r="CB51" s="59">
        <f>IFERROR(Exports!CB51+Imports!CB51,"..")</f>
        <v>40530</v>
      </c>
      <c r="CC51" s="59">
        <f>IFERROR(Exports!CC51+Imports!CC51,"..")</f>
        <v>43826</v>
      </c>
      <c r="CD51" s="62" t="s">
        <v>115</v>
      </c>
      <c r="CE51" s="59">
        <f>IFERROR(Exports!CE51+Imports!CE51,"..")</f>
        <v>37703</v>
      </c>
      <c r="CF51" s="59">
        <f>IFERROR(Exports!CF51+Imports!CF51,"..")</f>
        <v>65194</v>
      </c>
      <c r="CG51" s="59">
        <f>IFERROR(Exports!CG51+Imports!CG51,"..")</f>
        <v>66702</v>
      </c>
      <c r="CH51" s="59">
        <f>IFERROR(Exports!CH51+Imports!CH51,"..")</f>
        <v>75821</v>
      </c>
      <c r="CI51" s="59">
        <f>IFERROR(Exports!CI51+Imports!CI51,"..")</f>
        <v>112500</v>
      </c>
      <c r="CJ51" s="59">
        <f>IFERROR(Exports!CJ51+Imports!CJ51,"..")</f>
        <v>141700</v>
      </c>
      <c r="CK51" s="59">
        <f>IFERROR(Exports!CK51+Imports!CK51,"..")</f>
        <v>156900</v>
      </c>
      <c r="CL51" s="59">
        <f>IFERROR(Exports!CL51+Imports!CL51,"..")</f>
        <v>171877</v>
      </c>
      <c r="CM51" s="59">
        <f>IFERROR(Exports!CM51+Imports!CM51,"..")</f>
        <v>229759</v>
      </c>
      <c r="CN51" s="59">
        <f>IFERROR(Exports!CN51+Imports!CN51,"..")</f>
        <v>333080</v>
      </c>
      <c r="CO51" s="59">
        <f>IFERROR(Exports!CO51+Imports!CO51,"..")</f>
        <v>345643</v>
      </c>
      <c r="CP51" s="59">
        <f>IFERROR(Exports!CP51+Imports!CP51,"..")</f>
        <v>379811</v>
      </c>
      <c r="CQ51" s="59">
        <f>IFERROR(Exports!CQ51+Imports!CQ51,"..")</f>
        <v>494464</v>
      </c>
      <c r="CR51" s="59">
        <f>IFERROR(Exports!CR51+Imports!CR51,"..")</f>
        <v>528296</v>
      </c>
      <c r="CS51" s="59">
        <f>IFERROR(Exports!CS51+Imports!CS51,"..")</f>
        <v>818265</v>
      </c>
      <c r="CT51" s="59">
        <f>IFERROR(Exports!CT51+Imports!CT51,"..")</f>
        <v>1004438</v>
      </c>
      <c r="CU51" s="59">
        <f>IFERROR(Exports!CU51+Imports!CU51,"..")</f>
        <v>1154465</v>
      </c>
      <c r="CV51" s="59">
        <f>IFERROR(Exports!CV51+Imports!CV51,"..")</f>
        <v>1071851</v>
      </c>
      <c r="CW51" s="59">
        <f>IFERROR(Exports!CW51+Imports!CW51,"..")</f>
        <v>1283347</v>
      </c>
      <c r="CX51" s="59">
        <f>IFERROR(Exports!CX51+Imports!CX51,"..")</f>
        <v>1493844</v>
      </c>
      <c r="CY51" s="59">
        <f>IFERROR(Exports!CY51+Imports!CY51,"..")</f>
        <v>1471018</v>
      </c>
      <c r="CZ51" s="59">
        <f>IFERROR(Exports!CZ51+Imports!CZ51,"..")</f>
        <v>1535730</v>
      </c>
      <c r="DA51" s="59">
        <f>IFERROR(Exports!DA51+Imports!DA51,"..")</f>
        <v>2088907</v>
      </c>
      <c r="DB51" s="59">
        <f>IFERROR(Exports!DB51+Imports!DB51,"..")</f>
        <v>2536496</v>
      </c>
      <c r="DC51" s="59">
        <f>IFERROR(Exports!DC51+Imports!DC51,"..")</f>
        <v>3197190.1809999999</v>
      </c>
      <c r="DD51" s="59">
        <f>IFERROR(Exports!DD51+Imports!DD51,"..")</f>
        <v>4039774.9040000001</v>
      </c>
      <c r="DE51" s="59">
        <f>IFERROR(Exports!DE51+Imports!DE51,"..")</f>
        <v>4490122.8449999997</v>
      </c>
      <c r="DF51" s="59">
        <f>IFERROR(Exports!DF51+Imports!DF51,"..")</f>
        <v>5296067.7340000002</v>
      </c>
      <c r="DG51" s="59">
        <f>IFERROR(Exports!DG51+Imports!DG51,"..")</f>
        <v>4988944.4359999998</v>
      </c>
      <c r="DH51" s="59">
        <f>IFERROR(Exports!DH51+Imports!DH51,"..")</f>
        <v>5889178.737999999</v>
      </c>
      <c r="DI51" s="59">
        <f>IFERROR(Exports!DI51+Imports!DI51,"..")</f>
        <v>6168256.8990000002</v>
      </c>
      <c r="DJ51" s="59">
        <f>IFERROR(Exports!DJ51+Imports!DJ51,"..")</f>
        <v>6029279.9830000009</v>
      </c>
      <c r="DK51" s="59">
        <f>IFERROR(Exports!DK51+Imports!DK51,"..")</f>
        <v>6339846.9609999992</v>
      </c>
      <c r="DL51" s="59">
        <f>IFERROR(Exports!DL51+Imports!DL51,"..")</f>
        <v>6361330.6649999991</v>
      </c>
      <c r="DM51" s="59">
        <f>IFERROR(Exports!DM51+Imports!DM51,"..")</f>
        <v>9213701.0899999999</v>
      </c>
      <c r="DN51" s="59">
        <f>IFERROR(Exports!DN51+Imports!DN51,"..")</f>
        <v>9907784.5889999978</v>
      </c>
      <c r="DO51" s="59">
        <f>IFERROR(Exports!DO51+Imports!DO51,"..")</f>
        <v>8910143.8900000043</v>
      </c>
      <c r="DP51" s="59">
        <f>IFERROR(Exports!DP51+Imports!DP51,"..")</f>
        <v>9027909.1239999998</v>
      </c>
      <c r="DQ51" s="59">
        <f>IFERROR(Exports!DQ51+Imports!DQ51,"..")</f>
        <v>8172798.1509999977</v>
      </c>
      <c r="DR51" s="59">
        <f>IFERROR(Exports!DR51+Imports!DR51,"..")</f>
        <v>10606581.793000001</v>
      </c>
      <c r="DS51" s="59">
        <f>IFERROR(Exports!DS51+Imports!DS51,"..")</f>
        <v>14669790.549000002</v>
      </c>
      <c r="DT51" s="59">
        <f>IFERROR(Exports!DT51+Imports!DT51,"..")</f>
        <v>14763910.726999998</v>
      </c>
      <c r="DU51" s="59">
        <f>IFERROR(Exports!DU51+Imports!DU51,"..")</f>
        <v>18910421.324999996</v>
      </c>
      <c r="DV51" s="59">
        <f>IFERROR(Exports!DV51+Imports!DV51,"..")</f>
        <v>18966712.233000003</v>
      </c>
      <c r="DW51" s="59">
        <f>IFERROR(Exports!DW51+Imports!DW51,"..")</f>
        <v>15944400.240999999</v>
      </c>
      <c r="DX51" s="59">
        <f>IFERROR(Exports!DX51+Imports!DX51,"..")</f>
        <v>16839744.416999999</v>
      </c>
      <c r="DY51" s="59">
        <f>IFERROR(Exports!DY51+Imports!DY51,"..")</f>
        <v>21416074.012999997</v>
      </c>
      <c r="DZ51" s="59">
        <f>IFERROR(Exports!DZ51+Imports!DZ51,"..")</f>
        <v>20694119.680999998</v>
      </c>
      <c r="EA51" s="59">
        <f>IFERROR(Exports!EA51+Imports!EA51,"..")</f>
        <v>20454276.689959999</v>
      </c>
      <c r="EB51" s="59">
        <f>IFERROR(Exports!EB51+Imports!EB51,"..")</f>
        <v>19156866.868529998</v>
      </c>
      <c r="EC51" s="59">
        <f>IFERROR(Exports!EC51+Imports!EC51,"..")</f>
        <v>13169167.643999999</v>
      </c>
      <c r="ED51" s="59">
        <f>IFERROR(Exports!ED51+Imports!ED51,"..")</f>
        <v>14147506.311999995</v>
      </c>
      <c r="EN51" s="60"/>
      <c r="EO51" s="60"/>
      <c r="EP51" s="60"/>
      <c r="EQ51" s="60"/>
      <c r="ER51" s="60"/>
      <c r="ES51" s="60"/>
      <c r="ET51" s="60"/>
      <c r="EU51" s="60"/>
    </row>
    <row r="52" spans="1:288" s="64" customFormat="1" ht="11.2" customHeight="1" x14ac:dyDescent="0.35">
      <c r="A52" s="55" t="s">
        <v>159</v>
      </c>
      <c r="B52" s="54">
        <v>1885</v>
      </c>
      <c r="C52" s="59">
        <f>IFERROR(Exports!C52+Imports!C52,"..")</f>
        <v>474.36599999999999</v>
      </c>
      <c r="D52" s="59">
        <f>IFERROR(Exports!D52+Imports!D52,"..")</f>
        <v>136.59</v>
      </c>
      <c r="E52" s="59">
        <f>IFERROR(Exports!E52+Imports!E52,"..")</f>
        <v>256.024</v>
      </c>
      <c r="F52" s="59">
        <f>IFERROR(Exports!F52+Imports!F52,"..")</f>
        <v>208.42599999999999</v>
      </c>
      <c r="G52" s="59">
        <f>IFERROR(Exports!G52+Imports!G52,"..")</f>
        <v>231.72</v>
      </c>
      <c r="H52" s="59">
        <f>IFERROR(Exports!H52+Imports!H52,"..")</f>
        <v>563.08000000000004</v>
      </c>
      <c r="I52" s="59">
        <f>IFERROR(Exports!I52+Imports!I52,"..")</f>
        <v>543.41800000000001</v>
      </c>
      <c r="J52" s="59">
        <f>IFERROR(Exports!J52+Imports!J52,"..")</f>
        <v>530.33799999999997</v>
      </c>
      <c r="K52" s="59">
        <f>IFERROR(Exports!K52+Imports!K52,"..")</f>
        <v>338.13799999999998</v>
      </c>
      <c r="L52" s="59">
        <f>IFERROR(Exports!L52+Imports!L52,"..")</f>
        <v>273.33000000000004</v>
      </c>
      <c r="M52" s="59">
        <f>IFERROR(Exports!M52+Imports!M52,"..")</f>
        <v>488.76</v>
      </c>
      <c r="N52" s="59">
        <f>IFERROR(Exports!N52+Imports!N52,"..")</f>
        <v>342.48400000000004</v>
      </c>
      <c r="O52" s="59">
        <f>IFERROR(Exports!O52+Imports!O52,"..")</f>
        <v>387.98</v>
      </c>
      <c r="P52" s="59">
        <f>IFERROR(Exports!P52+Imports!P52,"..")</f>
        <v>707.08600000000001</v>
      </c>
      <c r="Q52" s="59">
        <f>IFERROR(Exports!Q52+Imports!Q52,"..")</f>
        <v>4345.6080000000002</v>
      </c>
      <c r="R52" s="59">
        <f>IFERROR(Exports!R52+Imports!R52,"..")</f>
        <v>7049.1039999999994</v>
      </c>
      <c r="S52" s="59">
        <f>IFERROR(Exports!S52+Imports!S52,"..")</f>
        <v>12661.704</v>
      </c>
      <c r="T52" s="59">
        <f>IFERROR(Exports!T52+Imports!T52,"..")</f>
        <v>12065.194</v>
      </c>
      <c r="U52" s="59">
        <f>IFERROR(Exports!U52+Imports!U52,"..")</f>
        <v>6704.4119999999994</v>
      </c>
      <c r="V52" s="59">
        <f>IFERROR(Exports!V52+Imports!V52,"..")</f>
        <v>4181.4740000000002</v>
      </c>
      <c r="W52" s="59">
        <f>IFERROR(Exports!W52+Imports!W52,"..")</f>
        <v>5304.1559999999999</v>
      </c>
      <c r="X52" s="59">
        <f>IFERROR(Exports!X52+Imports!X52,"..")</f>
        <v>3754.424</v>
      </c>
      <c r="Y52" s="59">
        <f>IFERROR(Exports!Y52+Imports!Y52,"..")</f>
        <v>4207.5219999999999</v>
      </c>
      <c r="Z52" s="59">
        <f>IFERROR(Exports!Z52+Imports!Z52,"..")</f>
        <v>3704.8780000000002</v>
      </c>
      <c r="AA52" s="59">
        <f>IFERROR(Exports!AA52+Imports!AA52,"..")</f>
        <v>4289.2219999999998</v>
      </c>
      <c r="AB52" s="59">
        <f>IFERROR(Exports!AB52+Imports!AB52,"..")</f>
        <v>3791.0079999999998</v>
      </c>
      <c r="AC52" s="59">
        <f>IFERROR(Exports!AC52+Imports!AC52,"..")</f>
        <v>3589.3560000000002</v>
      </c>
      <c r="AD52" s="59">
        <f>IFERROR(Exports!AD52+Imports!AD52,"..")</f>
        <v>3567.0140000000001</v>
      </c>
      <c r="AE52" s="59">
        <f>IFERROR(Exports!AE52+Imports!AE52,"..")</f>
        <v>4136.8540000000003</v>
      </c>
      <c r="AF52" s="59">
        <f>IFERROR(Exports!AF52+Imports!AF52,"..")</f>
        <v>4279.174</v>
      </c>
      <c r="AG52" s="59">
        <f>IFERROR(Exports!AG52+Imports!AG52,"..")</f>
        <v>4727.01</v>
      </c>
      <c r="AH52" s="59">
        <f>IFERROR(Exports!AH52+Imports!AH52,"..")</f>
        <v>3466.71</v>
      </c>
      <c r="AI52" s="59">
        <f>IFERROR(Exports!AI52+Imports!AI52,"..")</f>
        <v>7136.9599999999991</v>
      </c>
      <c r="AJ52" s="59">
        <f>IFERROR(Exports!AJ52+Imports!AJ52,"..")</f>
        <v>16532.144</v>
      </c>
      <c r="AK52" s="59">
        <f>IFERROR(Exports!AK52+Imports!AK52,"..")</f>
        <v>8017.0920000000006</v>
      </c>
      <c r="AL52" s="59">
        <f>IFERROR(Exports!AL52+Imports!AL52,"..")</f>
        <v>7167.25</v>
      </c>
      <c r="AM52" s="59">
        <f>IFERROR(Exports!AM52+Imports!AM52,"..")</f>
        <v>4034.4560000000001</v>
      </c>
      <c r="AN52" s="59">
        <f>IFERROR(Exports!AN52+Imports!AN52,"..")</f>
        <v>5453.1620000000003</v>
      </c>
      <c r="AO52" s="59">
        <f>IFERROR(Exports!AO52+Imports!AO52,"..")</f>
        <v>6196.51</v>
      </c>
      <c r="AP52" s="59">
        <f>IFERROR(Exports!AP52+Imports!AP52,"..")</f>
        <v>15708.894</v>
      </c>
      <c r="AQ52" s="59">
        <f>IFERROR(Exports!AQ52+Imports!AQ52,"..")</f>
        <v>6197.674</v>
      </c>
      <c r="AR52" s="59">
        <f>IFERROR(Exports!AR52+Imports!AR52,"..")</f>
        <v>5339.6480000000001</v>
      </c>
      <c r="AS52" s="59">
        <f>IFERROR(Exports!AS52+Imports!AS52,"..")</f>
        <v>7010.9539999999997</v>
      </c>
      <c r="AT52" s="59">
        <f>IFERROR(Exports!AT52+Imports!AT52,"..")</f>
        <v>5080.384</v>
      </c>
      <c r="AU52" s="59">
        <f>IFERROR(Exports!AU52+Imports!AU52,"..")</f>
        <v>2705.9719999999998</v>
      </c>
      <c r="AV52" s="59">
        <f>IFERROR(Exports!AV52+Imports!AV52,"..")</f>
        <v>1172.556</v>
      </c>
      <c r="AW52" s="59">
        <f>IFERROR(Exports!AW52+Imports!AW52,"..")</f>
        <v>853.61800000000005</v>
      </c>
      <c r="AX52" s="59">
        <f>IFERROR(Exports!AX52+Imports!AX52,"..")</f>
        <v>664.55399999999997</v>
      </c>
      <c r="AY52" s="59">
        <f>IFERROR(Exports!AY52+Imports!AY52,"..")</f>
        <v>769.46799999999996</v>
      </c>
      <c r="AZ52" s="59">
        <f>IFERROR(Exports!AZ52+Imports!AZ52,"..")</f>
        <v>986.88799999999992</v>
      </c>
      <c r="BA52" s="59">
        <f>IFERROR(Exports!BA52+Imports!BA52,"..")</f>
        <v>1467.8040000000001</v>
      </c>
      <c r="BB52" s="59">
        <f>IFERROR(Exports!BB52+Imports!BB52,"..")</f>
        <v>1313.26</v>
      </c>
      <c r="BC52" s="59">
        <f>IFERROR(Exports!BC52+Imports!BC52,"..")</f>
        <v>2008.3380000000002</v>
      </c>
      <c r="BD52" s="59">
        <f>IFERROR(Exports!BD52+Imports!BD52,"..")</f>
        <v>2209.44</v>
      </c>
      <c r="BE52" s="59">
        <f>IFERROR(Exports!BE52+Imports!BE52,"..")</f>
        <v>2968.92</v>
      </c>
      <c r="BF52" s="59">
        <f>IFERROR(Exports!BF52+Imports!BF52,"..")</f>
        <v>4481.0320000000002</v>
      </c>
      <c r="BG52" s="59">
        <f>IFERROR(Exports!BG52+Imports!BG52,"..")</f>
        <v>7470.3019999999997</v>
      </c>
      <c r="BH52" s="59">
        <f>IFERROR(Exports!BH52+Imports!BH52,"..")</f>
        <v>6462.3959999999997</v>
      </c>
      <c r="BI52" s="59">
        <f>IFERROR(Exports!BI52+Imports!BI52,"..")</f>
        <v>3734.3740000000003</v>
      </c>
      <c r="BJ52" s="59">
        <f>IFERROR(Exports!BJ52+Imports!BJ52,"..")</f>
        <v>3957.2</v>
      </c>
      <c r="BK52" s="59">
        <f>IFERROR(Exports!BK52+Imports!BK52,"..")</f>
        <v>5347.9859999999999</v>
      </c>
      <c r="BL52" s="59">
        <f>IFERROR(Exports!BL52+Imports!BL52,"..")</f>
        <v>10597.5</v>
      </c>
      <c r="BM52" s="59">
        <f>IFERROR(Exports!BM52+Imports!BM52,"..")</f>
        <v>12007.51</v>
      </c>
      <c r="BN52" s="59">
        <f>IFERROR(Exports!BN52+Imports!BN52,"..")</f>
        <v>15634.470000000001</v>
      </c>
      <c r="BO52" s="59">
        <f>IFERROR(Exports!BO52+Imports!BO52,"..")</f>
        <v>12943.14</v>
      </c>
      <c r="BP52" s="59">
        <f>IFERROR(Exports!BP52+Imports!BP52,"..")</f>
        <v>18995.004000000001</v>
      </c>
      <c r="BQ52" s="59">
        <f>IFERROR(Exports!BQ52+Imports!BQ52,"..")</f>
        <v>15890.906000000001</v>
      </c>
      <c r="BR52" s="59">
        <f>IFERROR(Exports!BR52+Imports!BR52,"..")</f>
        <v>13480</v>
      </c>
      <c r="BS52" s="59">
        <f>IFERROR(Exports!BS52+Imports!BS52,"..")</f>
        <v>13926</v>
      </c>
      <c r="BT52" s="59">
        <f>IFERROR(Exports!BT52+Imports!BT52,"..")</f>
        <v>14436</v>
      </c>
      <c r="BU52" s="59">
        <f>IFERROR(Exports!BU52+Imports!BU52,"..")</f>
        <v>12878</v>
      </c>
      <c r="BV52" s="59">
        <f>IFERROR(Exports!BV52+Imports!BV52,"..")</f>
        <v>12838</v>
      </c>
      <c r="BW52" s="59">
        <f>IFERROR(Exports!BW52+Imports!BW52,"..")</f>
        <v>22960</v>
      </c>
      <c r="BX52" s="59">
        <f>IFERROR(Exports!BX52+Imports!BX52,"..")</f>
        <v>22102</v>
      </c>
      <c r="BY52" s="59">
        <f>IFERROR(Exports!BY52+Imports!BY52,"..")</f>
        <v>30834</v>
      </c>
      <c r="BZ52" s="59">
        <f>IFERROR(Exports!BZ52+Imports!BZ52,"..")</f>
        <v>33116</v>
      </c>
      <c r="CA52" s="59">
        <f>IFERROR(Exports!CA52+Imports!CA52,"..")</f>
        <v>35084</v>
      </c>
      <c r="CB52" s="59">
        <f>IFERROR(Exports!CB52+Imports!CB52,"..")</f>
        <v>35234</v>
      </c>
      <c r="CC52" s="59">
        <f>IFERROR(Exports!CC52+Imports!CC52,"..")</f>
        <v>37674</v>
      </c>
      <c r="CD52" s="59">
        <f>IFERROR(Exports!CD52+Imports!CD52,"..")</f>
        <v>41562</v>
      </c>
      <c r="CE52" s="59">
        <f>IFERROR(Exports!CE52+Imports!CE52,"..")</f>
        <v>39605</v>
      </c>
      <c r="CF52" s="59">
        <f>IFERROR(Exports!CF52+Imports!CF52,"..")</f>
        <v>58341</v>
      </c>
      <c r="CG52" s="59">
        <f>IFERROR(Exports!CG52+Imports!CG52,"..")</f>
        <v>47969</v>
      </c>
      <c r="CH52" s="59">
        <f>IFERROR(Exports!CH52+Imports!CH52,"..")</f>
        <v>65758</v>
      </c>
      <c r="CI52" s="59">
        <f>IFERROR(Exports!CI52+Imports!CI52,"..")</f>
        <v>86491</v>
      </c>
      <c r="CJ52" s="59">
        <f>IFERROR(Exports!CJ52+Imports!CJ52,"..")</f>
        <v>106295</v>
      </c>
      <c r="CK52" s="59">
        <f>IFERROR(Exports!CK52+Imports!CK52,"..")</f>
        <v>100657</v>
      </c>
      <c r="CL52" s="59">
        <f>IFERROR(Exports!CL52+Imports!CL52,"..")</f>
        <v>115723</v>
      </c>
      <c r="CM52" s="59">
        <f>IFERROR(Exports!CM52+Imports!CM52,"..")</f>
        <v>126909</v>
      </c>
      <c r="CN52" s="59">
        <f>IFERROR(Exports!CN52+Imports!CN52,"..")</f>
        <v>141791</v>
      </c>
      <c r="CO52" s="59">
        <f>IFERROR(Exports!CO52+Imports!CO52,"..")</f>
        <v>127848</v>
      </c>
      <c r="CP52" s="59">
        <f>IFERROR(Exports!CP52+Imports!CP52,"..")</f>
        <v>125789</v>
      </c>
      <c r="CQ52" s="59">
        <f>IFERROR(Exports!CQ52+Imports!CQ52,"..")</f>
        <v>123065</v>
      </c>
      <c r="CR52" s="59">
        <f>IFERROR(Exports!CR52+Imports!CR52,"..")</f>
        <v>150450</v>
      </c>
      <c r="CS52" s="59">
        <f>IFERROR(Exports!CS52+Imports!CS52,"..")</f>
        <v>198449</v>
      </c>
      <c r="CT52" s="59">
        <f>IFERROR(Exports!CT52+Imports!CT52,"..")</f>
        <v>241886</v>
      </c>
      <c r="CU52" s="59">
        <f>IFERROR(Exports!CU52+Imports!CU52,"..")</f>
        <v>234285</v>
      </c>
      <c r="CV52" s="59">
        <f>IFERROR(Exports!CV52+Imports!CV52,"..")</f>
        <v>227616</v>
      </c>
      <c r="CW52" s="59">
        <f>IFERROR(Exports!CW52+Imports!CW52,"..")</f>
        <v>303089</v>
      </c>
      <c r="CX52" s="59">
        <f>IFERROR(Exports!CX52+Imports!CX52,"..")</f>
        <v>343255</v>
      </c>
      <c r="CY52" s="59">
        <f>IFERROR(Exports!CY52+Imports!CY52,"..")</f>
        <v>295489</v>
      </c>
      <c r="CZ52" s="59">
        <f>IFERROR(Exports!CZ52+Imports!CZ52,"..")</f>
        <v>308847</v>
      </c>
      <c r="DA52" s="59">
        <f>IFERROR(Exports!DA52+Imports!DA52,"..")</f>
        <v>247889</v>
      </c>
      <c r="DB52" s="59">
        <f>IFERROR(Exports!DB52+Imports!DB52,"..")</f>
        <v>253593</v>
      </c>
      <c r="DC52" s="59">
        <f>IFERROR(Exports!DC52+Imports!DC52,"..")</f>
        <v>231181.65500000003</v>
      </c>
      <c r="DD52" s="59">
        <f>IFERROR(Exports!DD52+Imports!DD52,"..")</f>
        <v>277384.48700000002</v>
      </c>
      <c r="DE52" s="59">
        <f>IFERROR(Exports!DE52+Imports!DE52,"..")</f>
        <v>339885.74100000004</v>
      </c>
      <c r="DF52" s="59">
        <f>IFERROR(Exports!DF52+Imports!DF52,"..")</f>
        <v>526124.43999999994</v>
      </c>
      <c r="DG52" s="59">
        <f>IFERROR(Exports!DG52+Imports!DG52,"..")</f>
        <v>617843.11499999999</v>
      </c>
      <c r="DH52" s="59">
        <f>IFERROR(Exports!DH52+Imports!DH52,"..")</f>
        <v>868436.2790000001</v>
      </c>
      <c r="DI52" s="59">
        <f>IFERROR(Exports!DI52+Imports!DI52,"..")</f>
        <v>1208228.9080000008</v>
      </c>
      <c r="DJ52" s="59">
        <f>IFERROR(Exports!DJ52+Imports!DJ52,"..")</f>
        <v>1437911.0390000001</v>
      </c>
      <c r="DK52" s="59">
        <f>IFERROR(Exports!DK52+Imports!DK52,"..")</f>
        <v>1675021.0310000004</v>
      </c>
      <c r="DL52" s="59">
        <f>IFERROR(Exports!DL52+Imports!DL52,"..")</f>
        <v>1481265.8530000001</v>
      </c>
      <c r="DM52" s="59">
        <f>IFERROR(Exports!DM52+Imports!DM52,"..")</f>
        <v>1787506.6210000003</v>
      </c>
      <c r="DN52" s="59">
        <f>IFERROR(Exports!DN52+Imports!DN52,"..")</f>
        <v>2177402.6849999991</v>
      </c>
      <c r="DO52" s="59">
        <f>IFERROR(Exports!DO52+Imports!DO52,"..")</f>
        <v>2210887.0269999998</v>
      </c>
      <c r="DP52" s="59">
        <f>IFERROR(Exports!DP52+Imports!DP52,"..")</f>
        <v>2373924.2639999995</v>
      </c>
      <c r="DQ52" s="59">
        <f>IFERROR(Exports!DQ52+Imports!DQ52,"..")</f>
        <v>2673008.1509999996</v>
      </c>
      <c r="DR52" s="59">
        <f>IFERROR(Exports!DR52+Imports!DR52,"..")</f>
        <v>2981621.1419999991</v>
      </c>
      <c r="DS52" s="59">
        <f>IFERROR(Exports!DS52+Imports!DS52,"..")</f>
        <v>3825770.6230000001</v>
      </c>
      <c r="DT52" s="59">
        <f>IFERROR(Exports!DT52+Imports!DT52,"..")</f>
        <v>3721241.0309999995</v>
      </c>
      <c r="DU52" s="59">
        <f>IFERROR(Exports!DU52+Imports!DU52,"..")</f>
        <v>3904259.7060000002</v>
      </c>
      <c r="DV52" s="59">
        <f>IFERROR(Exports!DV52+Imports!DV52,"..")</f>
        <v>3313774.2019999996</v>
      </c>
      <c r="DW52" s="59">
        <f>IFERROR(Exports!DW52+Imports!DW52,"..")</f>
        <v>2765933.097000001</v>
      </c>
      <c r="DX52" s="59">
        <f>IFERROR(Exports!DX52+Imports!DX52,"..")</f>
        <v>2619766.6920000003</v>
      </c>
      <c r="DY52" s="59">
        <f>IFERROR(Exports!DY52+Imports!DY52,"..")</f>
        <v>2531934.6730000009</v>
      </c>
      <c r="DZ52" s="59">
        <f>IFERROR(Exports!DZ52+Imports!DZ52,"..")</f>
        <v>2238099.2760000001</v>
      </c>
      <c r="EA52" s="59">
        <f>IFERROR(Exports!EA52+Imports!EA52,"..")</f>
        <v>2174807.1308699995</v>
      </c>
      <c r="EB52" s="59">
        <f>IFERROR(Exports!EB52+Imports!EB52,"..")</f>
        <v>2388660.4669300001</v>
      </c>
      <c r="EC52" s="59">
        <f>IFERROR(Exports!EC52+Imports!EC52,"..")</f>
        <v>2241775.6770000001</v>
      </c>
      <c r="ED52" s="59">
        <f>IFERROR(Exports!ED52+Imports!ED52,"..")</f>
        <v>2219118.0970000001</v>
      </c>
      <c r="EE52" s="58"/>
      <c r="EF52" s="58"/>
      <c r="EG52" s="58"/>
      <c r="EH52" s="58"/>
      <c r="EI52" s="58"/>
      <c r="EJ52" s="58"/>
      <c r="EK52" s="58"/>
      <c r="EL52" s="58"/>
      <c r="EM52" s="58"/>
      <c r="EN52" s="60"/>
      <c r="EO52" s="60"/>
      <c r="EP52" s="60"/>
      <c r="EQ52" s="60"/>
      <c r="ER52" s="60"/>
      <c r="ES52" s="60"/>
      <c r="ET52" s="60"/>
      <c r="EU52" s="60"/>
      <c r="EV52" s="58"/>
      <c r="EW52" s="58"/>
      <c r="EX52" s="58"/>
      <c r="EY52" s="58"/>
      <c r="EZ52" s="58"/>
      <c r="FA52" s="58"/>
      <c r="FB52" s="58"/>
      <c r="FC52" s="58"/>
      <c r="FD52" s="58"/>
      <c r="FE52" s="58"/>
      <c r="FF52" s="58"/>
      <c r="FG52" s="58"/>
      <c r="FH52" s="58"/>
      <c r="FI52" s="58"/>
      <c r="FJ52" s="58"/>
      <c r="FK52" s="58"/>
      <c r="FL52" s="58"/>
      <c r="FM52" s="58"/>
      <c r="FN52" s="58"/>
      <c r="FO52" s="58"/>
      <c r="FP52" s="58"/>
      <c r="FQ52" s="58"/>
      <c r="FR52" s="58"/>
      <c r="FS52" s="58"/>
      <c r="FT52" s="58"/>
      <c r="FU52" s="58"/>
      <c r="FV52" s="58"/>
      <c r="FW52" s="58"/>
      <c r="FX52" s="58"/>
      <c r="FY52" s="58"/>
      <c r="FZ52" s="58"/>
      <c r="GA52" s="58"/>
      <c r="GB52" s="58"/>
      <c r="GC52" s="58"/>
      <c r="GD52" s="58"/>
      <c r="GE52" s="58"/>
      <c r="GF52" s="58"/>
      <c r="GG52" s="58"/>
      <c r="GH52" s="58"/>
      <c r="GI52" s="58"/>
      <c r="GJ52" s="58"/>
      <c r="GK52" s="58"/>
      <c r="GL52" s="58"/>
      <c r="GM52" s="58"/>
      <c r="GN52" s="58"/>
      <c r="GO52" s="58"/>
      <c r="GP52" s="58"/>
      <c r="GQ52" s="58"/>
      <c r="GR52" s="58"/>
      <c r="GS52" s="58"/>
      <c r="GT52" s="58"/>
      <c r="GU52" s="58"/>
      <c r="GV52" s="58"/>
      <c r="GW52" s="58"/>
      <c r="GX52" s="58"/>
      <c r="GY52" s="58"/>
      <c r="GZ52" s="58"/>
      <c r="HA52" s="58"/>
      <c r="HB52" s="58"/>
      <c r="HC52" s="58"/>
      <c r="HD52" s="58"/>
      <c r="HE52" s="58"/>
      <c r="HF52" s="58"/>
      <c r="HG52" s="58"/>
      <c r="HH52" s="58"/>
      <c r="HI52" s="58"/>
      <c r="HJ52" s="58"/>
      <c r="HK52" s="58"/>
      <c r="HL52" s="58"/>
      <c r="HM52" s="58"/>
      <c r="HN52" s="58"/>
      <c r="HO52" s="58"/>
      <c r="HP52" s="58"/>
      <c r="HQ52" s="58"/>
      <c r="HR52" s="58"/>
      <c r="HS52" s="58"/>
      <c r="HT52" s="58"/>
      <c r="HU52" s="58"/>
      <c r="HV52" s="58"/>
      <c r="HW52" s="58"/>
      <c r="HX52" s="58"/>
      <c r="HY52" s="58"/>
      <c r="HZ52" s="58"/>
      <c r="IA52" s="58"/>
      <c r="IB52" s="58"/>
      <c r="IC52" s="58"/>
      <c r="ID52" s="58"/>
      <c r="IE52" s="58"/>
      <c r="IF52" s="58"/>
      <c r="IG52" s="58"/>
      <c r="IH52" s="58"/>
      <c r="II52" s="58"/>
      <c r="IJ52" s="58"/>
      <c r="IK52" s="58"/>
      <c r="IL52" s="58"/>
      <c r="IM52" s="58"/>
      <c r="IN52" s="58"/>
      <c r="IO52" s="58"/>
      <c r="IP52" s="58"/>
      <c r="IQ52" s="58"/>
      <c r="IR52" s="58"/>
      <c r="IS52" s="58"/>
      <c r="IT52" s="58"/>
      <c r="IU52" s="58"/>
      <c r="IV52" s="58"/>
      <c r="IW52" s="58"/>
      <c r="IX52" s="58"/>
      <c r="IY52" s="58"/>
      <c r="IZ52" s="58"/>
      <c r="JA52" s="58"/>
      <c r="JB52" s="58"/>
      <c r="JC52" s="58"/>
      <c r="JD52" s="58"/>
      <c r="JE52" s="58"/>
      <c r="JF52" s="58"/>
      <c r="JG52" s="58"/>
      <c r="JH52" s="58"/>
      <c r="JI52" s="58"/>
      <c r="JJ52" s="58"/>
      <c r="JK52" s="58"/>
      <c r="JL52" s="58"/>
      <c r="JM52" s="58"/>
      <c r="JN52" s="58"/>
      <c r="JO52" s="58"/>
      <c r="JP52" s="58"/>
      <c r="JQ52" s="58"/>
      <c r="JR52" s="58"/>
      <c r="JS52" s="58"/>
      <c r="JT52" s="58"/>
      <c r="JU52" s="58"/>
      <c r="JV52" s="58"/>
      <c r="JW52" s="58"/>
      <c r="JX52" s="58"/>
      <c r="JY52" s="58"/>
      <c r="JZ52" s="58"/>
      <c r="KA52" s="58"/>
      <c r="KB52" s="58"/>
    </row>
    <row r="53" spans="1:288" ht="11.2" customHeight="1" x14ac:dyDescent="0.35">
      <c r="A53" s="55" t="s">
        <v>160</v>
      </c>
      <c r="B53" s="54">
        <v>1886</v>
      </c>
      <c r="C53" s="59" t="str">
        <f>IFERROR(Exports!C53+Imports!C53,"..")</f>
        <v>..</v>
      </c>
      <c r="D53" s="59">
        <f>IFERROR(Exports!D53+Imports!D53,"..")</f>
        <v>7.516</v>
      </c>
      <c r="E53" s="59">
        <f>IFERROR(Exports!E53+Imports!E53,"..")</f>
        <v>26.584</v>
      </c>
      <c r="F53" s="59">
        <f>IFERROR(Exports!F53+Imports!F53,"..")</f>
        <v>24.72</v>
      </c>
      <c r="G53" s="59">
        <f>IFERROR(Exports!G53+Imports!G53,"..")</f>
        <v>12.352</v>
      </c>
      <c r="H53" s="59">
        <f>IFERROR(Exports!H53+Imports!H53,"..")</f>
        <v>12.595999999999998</v>
      </c>
      <c r="I53" s="59">
        <f>IFERROR(Exports!I53+Imports!I53,"..")</f>
        <v>30.994</v>
      </c>
      <c r="J53" s="59">
        <f>IFERROR(Exports!J53+Imports!J53,"..")</f>
        <v>21.986000000000001</v>
      </c>
      <c r="K53" s="59">
        <f>IFERROR(Exports!K53+Imports!K53,"..")</f>
        <v>43.148000000000003</v>
      </c>
      <c r="L53" s="59">
        <f>IFERROR(Exports!L53+Imports!L53,"..")</f>
        <v>0.39600000000000002</v>
      </c>
      <c r="M53" s="59">
        <f>IFERROR(Exports!M53+Imports!M53,"..")</f>
        <v>8.3739999999999988</v>
      </c>
      <c r="N53" s="59">
        <f>IFERROR(Exports!N53+Imports!N53,"..")</f>
        <v>19.896000000000001</v>
      </c>
      <c r="O53" s="59">
        <f>IFERROR(Exports!O53+Imports!O53,"..")</f>
        <v>24</v>
      </c>
      <c r="P53" s="59">
        <f>IFERROR(Exports!P53+Imports!P53,"..")</f>
        <v>35.268000000000001</v>
      </c>
      <c r="Q53" s="59">
        <f>IFERROR(Exports!Q53+Imports!Q53,"..")</f>
        <v>83.003999999999991</v>
      </c>
      <c r="R53" s="59">
        <f>IFERROR(Exports!R53+Imports!R53,"..")</f>
        <v>72.69</v>
      </c>
      <c r="S53" s="59">
        <f>IFERROR(Exports!S53+Imports!S53,"..")</f>
        <v>74.146000000000001</v>
      </c>
      <c r="T53" s="59">
        <f>IFERROR(Exports!T53+Imports!T53,"..")</f>
        <v>100.47999999999999</v>
      </c>
      <c r="U53" s="59">
        <f>IFERROR(Exports!U53+Imports!U53,"..")</f>
        <v>91.771999999999991</v>
      </c>
      <c r="V53" s="59">
        <f>IFERROR(Exports!V53+Imports!V53,"..")</f>
        <v>31.271999999999998</v>
      </c>
      <c r="W53" s="59">
        <f>IFERROR(Exports!W53+Imports!W53,"..")</f>
        <v>309.08999999999997</v>
      </c>
      <c r="X53" s="59">
        <f>IFERROR(Exports!X53+Imports!X53,"..")</f>
        <v>347.88200000000001</v>
      </c>
      <c r="Y53" s="59">
        <f>IFERROR(Exports!Y53+Imports!Y53,"..")</f>
        <v>33.611999999999995</v>
      </c>
      <c r="Z53" s="59">
        <f>IFERROR(Exports!Z53+Imports!Z53,"..")</f>
        <v>24.304000000000002</v>
      </c>
      <c r="AA53" s="59">
        <f>IFERROR(Exports!AA53+Imports!AA53,"..")</f>
        <v>164.06799999999998</v>
      </c>
      <c r="AB53" s="59">
        <f>IFERROR(Exports!AB53+Imports!AB53,"..")</f>
        <v>68.766000000000005</v>
      </c>
      <c r="AC53" s="59">
        <f>IFERROR(Exports!AC53+Imports!AC53,"..")</f>
        <v>83.103999999999999</v>
      </c>
      <c r="AD53" s="59">
        <f>IFERROR(Exports!AD53+Imports!AD53,"..")</f>
        <v>75.47999999999999</v>
      </c>
      <c r="AE53" s="59">
        <f>IFERROR(Exports!AE53+Imports!AE53,"..")</f>
        <v>175.34199999999998</v>
      </c>
      <c r="AF53" s="59">
        <f>IFERROR(Exports!AF53+Imports!AF53,"..")</f>
        <v>220.916</v>
      </c>
      <c r="AG53" s="59">
        <f>IFERROR(Exports!AG53+Imports!AG53,"..")</f>
        <v>1001.99</v>
      </c>
      <c r="AH53" s="59">
        <f>IFERROR(Exports!AH53+Imports!AH53,"..")</f>
        <v>192.98999999999998</v>
      </c>
      <c r="AI53" s="59">
        <f>IFERROR(Exports!AI53+Imports!AI53,"..")</f>
        <v>128.852</v>
      </c>
      <c r="AJ53" s="59">
        <f>IFERROR(Exports!AJ53+Imports!AJ53,"..")</f>
        <v>147.696</v>
      </c>
      <c r="AK53" s="59">
        <f>IFERROR(Exports!AK53+Imports!AK53,"..")</f>
        <v>395.40800000000002</v>
      </c>
      <c r="AL53" s="59">
        <f>IFERROR(Exports!AL53+Imports!AL53,"..")</f>
        <v>1011.622</v>
      </c>
      <c r="AM53" s="59">
        <f>IFERROR(Exports!AM53+Imports!AM53,"..")</f>
        <v>890.2639999999999</v>
      </c>
      <c r="AN53" s="59">
        <f>IFERROR(Exports!AN53+Imports!AN53,"..")</f>
        <v>303.42399999999998</v>
      </c>
      <c r="AO53" s="59">
        <f>IFERROR(Exports!AO53+Imports!AO53,"..")</f>
        <v>940.08600000000001</v>
      </c>
      <c r="AP53" s="59">
        <f>IFERROR(Exports!AP53+Imports!AP53,"..")</f>
        <v>1245.952</v>
      </c>
      <c r="AQ53" s="59">
        <f>IFERROR(Exports!AQ53+Imports!AQ53,"..")</f>
        <v>744.47399999999993</v>
      </c>
      <c r="AR53" s="59">
        <f>IFERROR(Exports!AR53+Imports!AR53,"..")</f>
        <v>562.57799999999997</v>
      </c>
      <c r="AS53" s="59">
        <f>IFERROR(Exports!AS53+Imports!AS53,"..")</f>
        <v>420.21000000000004</v>
      </c>
      <c r="AT53" s="59">
        <f>IFERROR(Exports!AT53+Imports!AT53,"..")</f>
        <v>432.52000000000004</v>
      </c>
      <c r="AU53" s="59">
        <f>IFERROR(Exports!AU53+Imports!AU53,"..")</f>
        <v>606.94600000000003</v>
      </c>
      <c r="AV53" s="59">
        <f>IFERROR(Exports!AV53+Imports!AV53,"..")</f>
        <v>455.334</v>
      </c>
      <c r="AW53" s="59">
        <f>IFERROR(Exports!AW53+Imports!AW53,"..")</f>
        <v>919.35800000000006</v>
      </c>
      <c r="AX53" s="59">
        <f>IFERROR(Exports!AX53+Imports!AX53,"..")</f>
        <v>610.67399999999998</v>
      </c>
      <c r="AY53" s="59">
        <f>IFERROR(Exports!AY53+Imports!AY53,"..")</f>
        <v>573.774</v>
      </c>
      <c r="AZ53" s="59">
        <f>IFERROR(Exports!AZ53+Imports!AZ53,"..")</f>
        <v>1448.45</v>
      </c>
      <c r="BA53" s="59">
        <f>IFERROR(Exports!BA53+Imports!BA53,"..")</f>
        <v>759.78199999999993</v>
      </c>
      <c r="BB53" s="59">
        <f>IFERROR(Exports!BB53+Imports!BB53,"..")</f>
        <v>662.78800000000001</v>
      </c>
      <c r="BC53" s="59">
        <f>IFERROR(Exports!BC53+Imports!BC53,"..")</f>
        <v>483.346</v>
      </c>
      <c r="BD53" s="59">
        <f>IFERROR(Exports!BD53+Imports!BD53,"..")</f>
        <v>163.13799999999998</v>
      </c>
      <c r="BE53" s="59">
        <f>IFERROR(Exports!BE53+Imports!BE53,"..")</f>
        <v>198.21199999999999</v>
      </c>
      <c r="BF53" s="59">
        <f>IFERROR(Exports!BF53+Imports!BF53,"..")</f>
        <v>67.372</v>
      </c>
      <c r="BG53" s="59">
        <f>IFERROR(Exports!BG53+Imports!BG53,"..")</f>
        <v>41.328000000000003</v>
      </c>
      <c r="BH53" s="59">
        <f>IFERROR(Exports!BH53+Imports!BH53,"..")</f>
        <v>13.45</v>
      </c>
      <c r="BI53" s="59">
        <f>IFERROR(Exports!BI53+Imports!BI53,"..")</f>
        <v>15.715999999999999</v>
      </c>
      <c r="BJ53" s="59">
        <f>IFERROR(Exports!BJ53+Imports!BJ53,"..")</f>
        <v>25.681999999999999</v>
      </c>
      <c r="BK53" s="59">
        <f>IFERROR(Exports!BK53+Imports!BK53,"..")</f>
        <v>42.988</v>
      </c>
      <c r="BL53" s="59">
        <f>IFERROR(Exports!BL53+Imports!BL53,"..")</f>
        <v>715.7360000000001</v>
      </c>
      <c r="BM53" s="59">
        <f>IFERROR(Exports!BM53+Imports!BM53,"..")</f>
        <v>667.97399999999993</v>
      </c>
      <c r="BN53" s="59">
        <f>IFERROR(Exports!BN53+Imports!BN53,"..")</f>
        <v>1580.556</v>
      </c>
      <c r="BO53" s="59">
        <f>IFERROR(Exports!BO53+Imports!BO53,"..")</f>
        <v>4876.32</v>
      </c>
      <c r="BP53" s="59">
        <f>IFERROR(Exports!BP53+Imports!BP53,"..")</f>
        <v>3017.2420000000002</v>
      </c>
      <c r="BQ53" s="59">
        <f>IFERROR(Exports!BQ53+Imports!BQ53,"..")</f>
        <v>7404.3180000000002</v>
      </c>
      <c r="BR53" s="59">
        <f>IFERROR(Exports!BR53+Imports!BR53,"..")</f>
        <v>1650</v>
      </c>
      <c r="BS53" s="59">
        <f>IFERROR(Exports!BS53+Imports!BS53,"..")</f>
        <v>2130</v>
      </c>
      <c r="BT53" s="59">
        <f>IFERROR(Exports!BT53+Imports!BT53,"..")</f>
        <v>4272</v>
      </c>
      <c r="BU53" s="59">
        <f>IFERROR(Exports!BU53+Imports!BU53,"..")</f>
        <v>5518</v>
      </c>
      <c r="BV53" s="59">
        <f>IFERROR(Exports!BV53+Imports!BV53,"..")</f>
        <v>3936</v>
      </c>
      <c r="BW53" s="59">
        <f>IFERROR(Exports!BW53+Imports!BW53,"..")</f>
        <v>7866</v>
      </c>
      <c r="BX53" s="59">
        <f>IFERROR(Exports!BX53+Imports!BX53,"..")</f>
        <v>2660</v>
      </c>
      <c r="BY53" s="59">
        <f>IFERROR(Exports!BY53+Imports!BY53,"..")</f>
        <v>4546</v>
      </c>
      <c r="BZ53" s="59">
        <f>IFERROR(Exports!BZ53+Imports!BZ53,"..")</f>
        <v>8062</v>
      </c>
      <c r="CA53" s="59">
        <f>IFERROR(Exports!CA53+Imports!CA53,"..")</f>
        <v>32152</v>
      </c>
      <c r="CB53" s="59">
        <f>IFERROR(Exports!CB53+Imports!CB53,"..")</f>
        <v>14654</v>
      </c>
      <c r="CC53" s="59">
        <f>IFERROR(Exports!CC53+Imports!CC53,"..")</f>
        <v>14880</v>
      </c>
      <c r="CD53" s="59">
        <f>IFERROR(Exports!CD53+Imports!CD53,"..")</f>
        <v>17131</v>
      </c>
      <c r="CE53" s="59">
        <f>IFERROR(Exports!CE53+Imports!CE53,"..")</f>
        <v>18474</v>
      </c>
      <c r="CF53" s="59">
        <f>IFERROR(Exports!CF53+Imports!CF53,"..")</f>
        <v>20941</v>
      </c>
      <c r="CG53" s="59">
        <f>IFERROR(Exports!CG53+Imports!CG53,"..")</f>
        <v>16069</v>
      </c>
      <c r="CH53" s="59">
        <f>IFERROR(Exports!CH53+Imports!CH53,"..")</f>
        <v>21987</v>
      </c>
      <c r="CI53" s="59">
        <f>IFERROR(Exports!CI53+Imports!CI53,"..")</f>
        <v>31248</v>
      </c>
      <c r="CJ53" s="59">
        <f>IFERROR(Exports!CJ53+Imports!CJ53,"..")</f>
        <v>27591</v>
      </c>
      <c r="CK53" s="59">
        <f>IFERROR(Exports!CK53+Imports!CK53,"..")</f>
        <v>34643</v>
      </c>
      <c r="CL53" s="59">
        <f>IFERROR(Exports!CL53+Imports!CL53,"..")</f>
        <v>42571</v>
      </c>
      <c r="CM53" s="59">
        <f>IFERROR(Exports!CM53+Imports!CM53,"..")</f>
        <v>58114</v>
      </c>
      <c r="CN53" s="59">
        <f>IFERROR(Exports!CN53+Imports!CN53,"..")</f>
        <v>76341</v>
      </c>
      <c r="CO53" s="59">
        <f>IFERROR(Exports!CO53+Imports!CO53,"..")</f>
        <v>119550</v>
      </c>
      <c r="CP53" s="59">
        <f>IFERROR(Exports!CP53+Imports!CP53,"..")</f>
        <v>116776</v>
      </c>
      <c r="CQ53" s="59">
        <f>IFERROR(Exports!CQ53+Imports!CQ53,"..")</f>
        <v>100051</v>
      </c>
      <c r="CR53" s="59">
        <f>IFERROR(Exports!CR53+Imports!CR53,"..")</f>
        <v>108341</v>
      </c>
      <c r="CS53" s="59">
        <f>IFERROR(Exports!CS53+Imports!CS53,"..")</f>
        <v>110590</v>
      </c>
      <c r="CT53" s="59">
        <f>IFERROR(Exports!CT53+Imports!CT53,"..")</f>
        <v>128133</v>
      </c>
      <c r="CU53" s="59">
        <f>IFERROR(Exports!CU53+Imports!CU53,"..")</f>
        <v>153591</v>
      </c>
      <c r="CV53" s="59">
        <f>IFERROR(Exports!CV53+Imports!CV53,"..")</f>
        <v>138463</v>
      </c>
      <c r="CW53" s="59">
        <f>IFERROR(Exports!CW53+Imports!CW53,"..")</f>
        <v>185708</v>
      </c>
      <c r="CX53" s="59">
        <f>IFERROR(Exports!CX53+Imports!CX53,"..")</f>
        <v>280616</v>
      </c>
      <c r="CY53" s="59">
        <f>IFERROR(Exports!CY53+Imports!CY53,"..")</f>
        <v>387476</v>
      </c>
      <c r="CZ53" s="59">
        <f>IFERROR(Exports!CZ53+Imports!CZ53,"..")</f>
        <v>433776</v>
      </c>
      <c r="DA53" s="59">
        <f>IFERROR(Exports!DA53+Imports!DA53,"..")</f>
        <v>455957</v>
      </c>
      <c r="DB53" s="59">
        <f>IFERROR(Exports!DB53+Imports!DB53,"..")</f>
        <v>415447</v>
      </c>
      <c r="DC53" s="59">
        <f>IFERROR(Exports!DC53+Imports!DC53,"..")</f>
        <v>439194.49700000009</v>
      </c>
      <c r="DD53" s="59">
        <f>IFERROR(Exports!DD53+Imports!DD53,"..")</f>
        <v>400548.24099999992</v>
      </c>
      <c r="DE53" s="59">
        <f>IFERROR(Exports!DE53+Imports!DE53,"..")</f>
        <v>465824.78300000005</v>
      </c>
      <c r="DF53" s="59">
        <f>IFERROR(Exports!DF53+Imports!DF53,"..")</f>
        <v>507000.288</v>
      </c>
      <c r="DG53" s="59">
        <f>IFERROR(Exports!DG53+Imports!DG53,"..")</f>
        <v>556306.03200000012</v>
      </c>
      <c r="DH53" s="59">
        <f>IFERROR(Exports!DH53+Imports!DH53,"..")</f>
        <v>760815.23800000001</v>
      </c>
      <c r="DI53" s="59">
        <f>IFERROR(Exports!DI53+Imports!DI53,"..")</f>
        <v>810752.28599999996</v>
      </c>
      <c r="DJ53" s="59">
        <f>IFERROR(Exports!DJ53+Imports!DJ53,"..")</f>
        <v>785817.68099999998</v>
      </c>
      <c r="DK53" s="59">
        <f>IFERROR(Exports!DK53+Imports!DK53,"..")</f>
        <v>1165326.1280000005</v>
      </c>
      <c r="DL53" s="59">
        <f>IFERROR(Exports!DL53+Imports!DL53,"..")</f>
        <v>1214679.4619999998</v>
      </c>
      <c r="DM53" s="59">
        <f>IFERROR(Exports!DM53+Imports!DM53,"..")</f>
        <v>1373140.9390000002</v>
      </c>
      <c r="DN53" s="59">
        <f>IFERROR(Exports!DN53+Imports!DN53,"..")</f>
        <v>1422440.176</v>
      </c>
      <c r="DO53" s="59">
        <f>IFERROR(Exports!DO53+Imports!DO53,"..")</f>
        <v>1553610.1670000004</v>
      </c>
      <c r="DP53" s="59">
        <f>IFERROR(Exports!DP53+Imports!DP53,"..")</f>
        <v>1714750.2960000001</v>
      </c>
      <c r="DQ53" s="59">
        <f>IFERROR(Exports!DQ53+Imports!DQ53,"..")</f>
        <v>1762659.1989999996</v>
      </c>
      <c r="DR53" s="59">
        <f>IFERROR(Exports!DR53+Imports!DR53,"..")</f>
        <v>2241029.2660000003</v>
      </c>
      <c r="DS53" s="59">
        <f>IFERROR(Exports!DS53+Imports!DS53,"..")</f>
        <v>2209025.648</v>
      </c>
      <c r="DT53" s="59">
        <f>IFERROR(Exports!DT53+Imports!DT53,"..")</f>
        <v>2879049.8129999992</v>
      </c>
      <c r="DU53" s="59">
        <f>IFERROR(Exports!DU53+Imports!DU53,"..")</f>
        <v>2898063.165</v>
      </c>
      <c r="DV53" s="59">
        <f>IFERROR(Exports!DV53+Imports!DV53,"..")</f>
        <v>2343505.1520000002</v>
      </c>
      <c r="DW53" s="59">
        <f>IFERROR(Exports!DW53+Imports!DW53,"..")</f>
        <v>2172720.2519999994</v>
      </c>
      <c r="DX53" s="59">
        <f>IFERROR(Exports!DX53+Imports!DX53,"..")</f>
        <v>2558537.5439999998</v>
      </c>
      <c r="DY53" s="59">
        <f>IFERROR(Exports!DY53+Imports!DY53,"..")</f>
        <v>3024009.7930000005</v>
      </c>
      <c r="DZ53" s="59">
        <f>IFERROR(Exports!DZ53+Imports!DZ53,"..")</f>
        <v>3397257.185000001</v>
      </c>
      <c r="EA53" s="59">
        <f>IFERROR(Exports!EA53+Imports!EA53,"..")</f>
        <v>3814774.1925400002</v>
      </c>
      <c r="EB53" s="59">
        <f>IFERROR(Exports!EB53+Imports!EB53,"..")</f>
        <v>2611225.6693199999</v>
      </c>
      <c r="EC53" s="59">
        <f>IFERROR(Exports!EC53+Imports!EC53,"..")</f>
        <v>2673791.6359999999</v>
      </c>
      <c r="ED53" s="59">
        <f>IFERROR(Exports!ED53+Imports!ED53,"..")</f>
        <v>2737788.4909999999</v>
      </c>
      <c r="EN53" s="60"/>
      <c r="EO53" s="60"/>
      <c r="EP53" s="60"/>
      <c r="EQ53" s="60"/>
      <c r="ER53" s="60"/>
      <c r="ES53" s="60"/>
      <c r="ET53" s="60"/>
      <c r="EU53" s="60"/>
    </row>
    <row r="54" spans="1:288" ht="11.2" customHeight="1" x14ac:dyDescent="0.35">
      <c r="A54" s="55" t="s">
        <v>161</v>
      </c>
      <c r="B54" s="54">
        <v>1885</v>
      </c>
      <c r="C54" s="59">
        <f>IFERROR(Exports!C54+Imports!C54,"..")</f>
        <v>1642.152</v>
      </c>
      <c r="D54" s="59">
        <f>IFERROR(Exports!D54+Imports!D54,"..")</f>
        <v>580.24400000000003</v>
      </c>
      <c r="E54" s="59">
        <f>IFERROR(Exports!E54+Imports!E54,"..")</f>
        <v>244.02600000000001</v>
      </c>
      <c r="F54" s="59">
        <f>IFERROR(Exports!F54+Imports!F54,"..")</f>
        <v>259.11599999999999</v>
      </c>
      <c r="G54" s="59">
        <f>IFERROR(Exports!G54+Imports!G54,"..")</f>
        <v>293.05599999999998</v>
      </c>
      <c r="H54" s="59">
        <f>IFERROR(Exports!H54+Imports!H54,"..")</f>
        <v>756.30200000000002</v>
      </c>
      <c r="I54" s="59">
        <f>IFERROR(Exports!I54+Imports!I54,"..")</f>
        <v>562.10799999999995</v>
      </c>
      <c r="J54" s="59">
        <f>IFERROR(Exports!J54+Imports!J54,"..")</f>
        <v>539.08400000000006</v>
      </c>
      <c r="K54" s="59">
        <f>IFERROR(Exports!K54+Imports!K54,"..")</f>
        <v>1048.048</v>
      </c>
      <c r="L54" s="59">
        <f>IFERROR(Exports!L54+Imports!L54,"..")</f>
        <v>776.452</v>
      </c>
      <c r="M54" s="59">
        <f>IFERROR(Exports!M54+Imports!M54,"..")</f>
        <v>2254.15</v>
      </c>
      <c r="N54" s="59">
        <f>IFERROR(Exports!N54+Imports!N54,"..")</f>
        <v>2122.4900000000002</v>
      </c>
      <c r="O54" s="59">
        <f>IFERROR(Exports!O54+Imports!O54,"..")</f>
        <v>2505.31</v>
      </c>
      <c r="P54" s="59">
        <f>IFERROR(Exports!P54+Imports!P54,"..")</f>
        <v>1624.394</v>
      </c>
      <c r="Q54" s="59">
        <f>IFERROR(Exports!Q54+Imports!Q54,"..")</f>
        <v>1660.864</v>
      </c>
      <c r="R54" s="59">
        <f>IFERROR(Exports!R54+Imports!R54,"..")</f>
        <v>3723.3779999999997</v>
      </c>
      <c r="S54" s="59">
        <f>IFERROR(Exports!S54+Imports!S54,"..")</f>
        <v>6466.8279999999995</v>
      </c>
      <c r="T54" s="59">
        <f>IFERROR(Exports!T54+Imports!T54,"..")</f>
        <v>6198.9539999999997</v>
      </c>
      <c r="U54" s="59">
        <f>IFERROR(Exports!U54+Imports!U54,"..")</f>
        <v>9001.1080000000002</v>
      </c>
      <c r="V54" s="59">
        <f>IFERROR(Exports!V54+Imports!V54,"..")</f>
        <v>15575.642</v>
      </c>
      <c r="W54" s="59">
        <f>IFERROR(Exports!W54+Imports!W54,"..")</f>
        <v>9174.1039999999994</v>
      </c>
      <c r="X54" s="59">
        <f>IFERROR(Exports!X54+Imports!X54,"..")</f>
        <v>8585.101999999999</v>
      </c>
      <c r="Y54" s="59">
        <f>IFERROR(Exports!Y54+Imports!Y54,"..")</f>
        <v>9375.7279999999992</v>
      </c>
      <c r="Z54" s="59">
        <f>IFERROR(Exports!Z54+Imports!Z54,"..")</f>
        <v>4593.4059999999999</v>
      </c>
      <c r="AA54" s="59">
        <f>IFERROR(Exports!AA54+Imports!AA54,"..")</f>
        <v>3914.0499999999997</v>
      </c>
      <c r="AB54" s="59">
        <f>IFERROR(Exports!AB54+Imports!AB54,"..")</f>
        <v>2802.42</v>
      </c>
      <c r="AC54" s="59">
        <f>IFERROR(Exports!AC54+Imports!AC54,"..")</f>
        <v>12302.522000000001</v>
      </c>
      <c r="AD54" s="59">
        <f>IFERROR(Exports!AD54+Imports!AD54,"..")</f>
        <v>16906</v>
      </c>
      <c r="AE54" s="59">
        <f>IFERROR(Exports!AE54+Imports!AE54,"..")</f>
        <v>4184.7800000000007</v>
      </c>
      <c r="AF54" s="59">
        <f>IFERROR(Exports!AF54+Imports!AF54,"..")</f>
        <v>2825.616</v>
      </c>
      <c r="AG54" s="59">
        <f>IFERROR(Exports!AG54+Imports!AG54,"..")</f>
        <v>3186.002</v>
      </c>
      <c r="AH54" s="59">
        <f>IFERROR(Exports!AH54+Imports!AH54,"..")</f>
        <v>2718.152</v>
      </c>
      <c r="AI54" s="59">
        <f>IFERROR(Exports!AI54+Imports!AI54,"..")</f>
        <v>2728.6579999999999</v>
      </c>
      <c r="AJ54" s="59">
        <f>IFERROR(Exports!AJ54+Imports!AJ54,"..")</f>
        <v>4055.5259999999998</v>
      </c>
      <c r="AK54" s="59">
        <f>IFERROR(Exports!AK54+Imports!AK54,"..")</f>
        <v>4060.5059999999999</v>
      </c>
      <c r="AL54" s="59">
        <f>IFERROR(Exports!AL54+Imports!AL54,"..")</f>
        <v>2274.942</v>
      </c>
      <c r="AM54" s="59">
        <f>IFERROR(Exports!AM54+Imports!AM54,"..")</f>
        <v>3441.2799999999997</v>
      </c>
      <c r="AN54" s="59">
        <f>IFERROR(Exports!AN54+Imports!AN54,"..")</f>
        <v>3631.694</v>
      </c>
      <c r="AO54" s="59">
        <f>IFERROR(Exports!AO54+Imports!AO54,"..")</f>
        <v>7409.7139999999999</v>
      </c>
      <c r="AP54" s="59">
        <f>IFERROR(Exports!AP54+Imports!AP54,"..")</f>
        <v>4839.2979999999998</v>
      </c>
      <c r="AQ54" s="59">
        <f>IFERROR(Exports!AQ54+Imports!AQ54,"..")</f>
        <v>4240.3680000000004</v>
      </c>
      <c r="AR54" s="59">
        <f>IFERROR(Exports!AR54+Imports!AR54,"..")</f>
        <v>5256.8980000000001</v>
      </c>
      <c r="AS54" s="59">
        <f>IFERROR(Exports!AS54+Imports!AS54,"..")</f>
        <v>4974.0740000000005</v>
      </c>
      <c r="AT54" s="59">
        <f>IFERROR(Exports!AT54+Imports!AT54,"..")</f>
        <v>5136.2179999999998</v>
      </c>
      <c r="AU54" s="59">
        <f>IFERROR(Exports!AU54+Imports!AU54,"..")</f>
        <v>6061.6640000000007</v>
      </c>
      <c r="AV54" s="59">
        <f>IFERROR(Exports!AV54+Imports!AV54,"..")</f>
        <v>3239.9260000000004</v>
      </c>
      <c r="AW54" s="59">
        <f>IFERROR(Exports!AW54+Imports!AW54,"..")</f>
        <v>1949.8899999999999</v>
      </c>
      <c r="AX54" s="59">
        <f>IFERROR(Exports!AX54+Imports!AX54,"..")</f>
        <v>1915.126</v>
      </c>
      <c r="AY54" s="59">
        <f>IFERROR(Exports!AY54+Imports!AY54,"..")</f>
        <v>2280.1239999999998</v>
      </c>
      <c r="AZ54" s="59">
        <f>IFERROR(Exports!AZ54+Imports!AZ54,"..")</f>
        <v>2886.9880000000003</v>
      </c>
      <c r="BA54" s="59">
        <f>IFERROR(Exports!BA54+Imports!BA54,"..")</f>
        <v>3863.37</v>
      </c>
      <c r="BB54" s="59">
        <f>IFERROR(Exports!BB54+Imports!BB54,"..")</f>
        <v>3877.05</v>
      </c>
      <c r="BC54" s="59">
        <f>IFERROR(Exports!BC54+Imports!BC54,"..")</f>
        <v>3523.0140000000001</v>
      </c>
      <c r="BD54" s="59">
        <f>IFERROR(Exports!BD54+Imports!BD54,"..")</f>
        <v>4567.6900000000005</v>
      </c>
      <c r="BE54" s="59">
        <f>IFERROR(Exports!BE54+Imports!BE54,"..")</f>
        <v>3412.1</v>
      </c>
      <c r="BF54" s="59">
        <f>IFERROR(Exports!BF54+Imports!BF54,"..")</f>
        <v>2857.7919999999999</v>
      </c>
      <c r="BG54" s="59">
        <f>IFERROR(Exports!BG54+Imports!BG54,"..")</f>
        <v>4852.93</v>
      </c>
      <c r="BH54" s="59">
        <f>IFERROR(Exports!BH54+Imports!BH54,"..")</f>
        <v>16322.276</v>
      </c>
      <c r="BI54" s="59">
        <f>IFERROR(Exports!BI54+Imports!BI54,"..")</f>
        <v>22649.81</v>
      </c>
      <c r="BJ54" s="59">
        <f>IFERROR(Exports!BJ54+Imports!BJ54,"..")</f>
        <v>22676.6</v>
      </c>
      <c r="BK54" s="59">
        <f>IFERROR(Exports!BK54+Imports!BK54,"..")</f>
        <v>25427.347999999998</v>
      </c>
      <c r="BL54" s="59">
        <f>IFERROR(Exports!BL54+Imports!BL54,"..")</f>
        <v>27372.87</v>
      </c>
      <c r="BM54" s="59">
        <f>IFERROR(Exports!BM54+Imports!BM54,"..")</f>
        <v>36693.108</v>
      </c>
      <c r="BN54" s="59">
        <f>IFERROR(Exports!BN54+Imports!BN54,"..")</f>
        <v>32624.613999999998</v>
      </c>
      <c r="BO54" s="59">
        <f>IFERROR(Exports!BO54+Imports!BO54,"..")</f>
        <v>30013.652000000002</v>
      </c>
      <c r="BP54" s="59">
        <f>IFERROR(Exports!BP54+Imports!BP54,"..")</f>
        <v>40532.858</v>
      </c>
      <c r="BQ54" s="59">
        <f>IFERROR(Exports!BQ54+Imports!BQ54,"..")</f>
        <v>43606.233999999997</v>
      </c>
      <c r="BR54" s="59">
        <f>IFERROR(Exports!BR54+Imports!BR54,"..")</f>
        <v>48946</v>
      </c>
      <c r="BS54" s="59">
        <f>IFERROR(Exports!BS54+Imports!BS54,"..")</f>
        <v>50674</v>
      </c>
      <c r="BT54" s="59">
        <f>IFERROR(Exports!BT54+Imports!BT54,"..")</f>
        <v>56478</v>
      </c>
      <c r="BU54" s="59">
        <f>IFERROR(Exports!BU54+Imports!BU54,"..")</f>
        <v>34638</v>
      </c>
      <c r="BV54" s="59">
        <f>IFERROR(Exports!BV54+Imports!BV54,"..")</f>
        <v>40890</v>
      </c>
      <c r="BW54" s="59">
        <f>IFERROR(Exports!BW54+Imports!BW54,"..")</f>
        <v>29422</v>
      </c>
      <c r="BX54" s="59">
        <f>IFERROR(Exports!BX54+Imports!BX54,"..")</f>
        <v>32712</v>
      </c>
      <c r="BY54" s="59">
        <f>IFERROR(Exports!BY54+Imports!BY54,"..")</f>
        <v>37898</v>
      </c>
      <c r="BZ54" s="59">
        <f>IFERROR(Exports!BZ54+Imports!BZ54,"..")</f>
        <v>34692</v>
      </c>
      <c r="CA54" s="59">
        <f>IFERROR(Exports!CA54+Imports!CA54,"..")</f>
        <v>37536</v>
      </c>
      <c r="CB54" s="59">
        <f>IFERROR(Exports!CB54+Imports!CB54,"..")</f>
        <v>29978</v>
      </c>
      <c r="CC54" s="59">
        <f>IFERROR(Exports!CC54+Imports!CC54,"..")</f>
        <v>31472</v>
      </c>
      <c r="CD54" s="59">
        <f>IFERROR(Exports!CD54+Imports!CD54,"..")</f>
        <v>35948</v>
      </c>
      <c r="CE54" s="59">
        <f>IFERROR(Exports!CE54+Imports!CE54,"..")</f>
        <v>34971</v>
      </c>
      <c r="CF54" s="59">
        <f>IFERROR(Exports!CF54+Imports!CF54,"..")</f>
        <v>31322</v>
      </c>
      <c r="CG54" s="59">
        <f>IFERROR(Exports!CG54+Imports!CG54,"..")</f>
        <v>31187</v>
      </c>
      <c r="CH54" s="59">
        <f>IFERROR(Exports!CH54+Imports!CH54,"..")</f>
        <v>30267</v>
      </c>
      <c r="CI54" s="59">
        <f>IFERROR(Exports!CI54+Imports!CI54,"..")</f>
        <v>26039</v>
      </c>
      <c r="CJ54" s="59">
        <f>IFERROR(Exports!CJ54+Imports!CJ54,"..")</f>
        <v>26272</v>
      </c>
      <c r="CK54" s="59">
        <f>IFERROR(Exports!CK54+Imports!CK54,"..")</f>
        <v>20026</v>
      </c>
      <c r="CL54" s="59">
        <f>IFERROR(Exports!CL54+Imports!CL54,"..")</f>
        <v>20570</v>
      </c>
      <c r="CM54" s="59">
        <f>IFERROR(Exports!CM54+Imports!CM54,"..")</f>
        <v>24838</v>
      </c>
      <c r="CN54" s="59">
        <f>IFERROR(Exports!CN54+Imports!CN54,"..")</f>
        <v>57982</v>
      </c>
      <c r="CO54" s="59">
        <f>IFERROR(Exports!CO54+Imports!CO54,"..")</f>
        <v>47231</v>
      </c>
      <c r="CP54" s="59">
        <f>IFERROR(Exports!CP54+Imports!CP54,"..")</f>
        <v>38794</v>
      </c>
      <c r="CQ54" s="59">
        <f>IFERROR(Exports!CQ54+Imports!CQ54,"..")</f>
        <v>42519</v>
      </c>
      <c r="CR54" s="59">
        <f>IFERROR(Exports!CR54+Imports!CR54,"..")</f>
        <v>39875</v>
      </c>
      <c r="CS54" s="59">
        <f>IFERROR(Exports!CS54+Imports!CS54,"..")</f>
        <v>50644</v>
      </c>
      <c r="CT54" s="59">
        <f>IFERROR(Exports!CT54+Imports!CT54,"..")</f>
        <v>64066</v>
      </c>
      <c r="CU54" s="59">
        <f>IFERROR(Exports!CU54+Imports!CU54,"..")</f>
        <v>46404</v>
      </c>
      <c r="CV54" s="59">
        <f>IFERROR(Exports!CV54+Imports!CV54,"..")</f>
        <v>33246</v>
      </c>
      <c r="CW54" s="59">
        <f>IFERROR(Exports!CW54+Imports!CW54,"..")</f>
        <v>37740</v>
      </c>
      <c r="CX54" s="59">
        <f>IFERROR(Exports!CX54+Imports!CX54,"..")</f>
        <v>72516</v>
      </c>
      <c r="CY54" s="59">
        <f>IFERROR(Exports!CY54+Imports!CY54,"..")</f>
        <v>82499</v>
      </c>
      <c r="CZ54" s="59">
        <f>IFERROR(Exports!CZ54+Imports!CZ54,"..")</f>
        <v>49694</v>
      </c>
      <c r="DA54" s="59">
        <f>IFERROR(Exports!DA54+Imports!DA54,"..")</f>
        <v>58718</v>
      </c>
      <c r="DB54" s="59">
        <f>IFERROR(Exports!DB54+Imports!DB54,"..")</f>
        <v>51861</v>
      </c>
      <c r="DC54" s="59">
        <f>IFERROR(Exports!DC54+Imports!DC54,"..")</f>
        <v>96876.346000000005</v>
      </c>
      <c r="DD54" s="59">
        <f>IFERROR(Exports!DD54+Imports!DD54,"..")</f>
        <v>71742.040999999983</v>
      </c>
      <c r="DE54" s="59">
        <f>IFERROR(Exports!DE54+Imports!DE54,"..")</f>
        <v>86652.709999999992</v>
      </c>
      <c r="DF54" s="59">
        <f>IFERROR(Exports!DF54+Imports!DF54,"..")</f>
        <v>115626.376</v>
      </c>
      <c r="DG54" s="59">
        <f>IFERROR(Exports!DG54+Imports!DG54,"..")</f>
        <v>153668.24200000003</v>
      </c>
      <c r="DH54" s="59">
        <f>IFERROR(Exports!DH54+Imports!DH54,"..")</f>
        <v>191644.74099999998</v>
      </c>
      <c r="DI54" s="59">
        <f>IFERROR(Exports!DI54+Imports!DI54,"..")</f>
        <v>249587.07700000008</v>
      </c>
      <c r="DJ54" s="59">
        <f>IFERROR(Exports!DJ54+Imports!DJ54,"..")</f>
        <v>257305.60199999996</v>
      </c>
      <c r="DK54" s="59">
        <f>IFERROR(Exports!DK54+Imports!DK54,"..")</f>
        <v>253836.41099999996</v>
      </c>
      <c r="DL54" s="59">
        <f>IFERROR(Exports!DL54+Imports!DL54,"..")</f>
        <v>316354.26900000003</v>
      </c>
      <c r="DM54" s="59">
        <f>IFERROR(Exports!DM54+Imports!DM54,"..")</f>
        <v>296845.09600000002</v>
      </c>
      <c r="DN54" s="59">
        <f>IFERROR(Exports!DN54+Imports!DN54,"..")</f>
        <v>432096.24899999989</v>
      </c>
      <c r="DO54" s="59">
        <f>IFERROR(Exports!DO54+Imports!DO54,"..")</f>
        <v>390589.18599999999</v>
      </c>
      <c r="DP54" s="59">
        <f>IFERROR(Exports!DP54+Imports!DP54,"..")</f>
        <v>317584.71999999997</v>
      </c>
      <c r="DQ54" s="59">
        <f>IFERROR(Exports!DQ54+Imports!DQ54,"..")</f>
        <v>268436.62699999992</v>
      </c>
      <c r="DR54" s="59">
        <f>IFERROR(Exports!DR54+Imports!DR54,"..")</f>
        <v>276956.86099999998</v>
      </c>
      <c r="DS54" s="59">
        <f>IFERROR(Exports!DS54+Imports!DS54,"..")</f>
        <v>278173.41399999993</v>
      </c>
      <c r="DT54" s="59">
        <f>IFERROR(Exports!DT54+Imports!DT54,"..")</f>
        <v>231885.92100000003</v>
      </c>
      <c r="DU54" s="59">
        <f>IFERROR(Exports!DU54+Imports!DU54,"..")</f>
        <v>279722.15600000002</v>
      </c>
      <c r="DV54" s="59">
        <f>IFERROR(Exports!DV54+Imports!DV54,"..")</f>
        <v>329194.11099999998</v>
      </c>
      <c r="DW54" s="59">
        <f>IFERROR(Exports!DW54+Imports!DW54,"..")</f>
        <v>303407.09399999998</v>
      </c>
      <c r="DX54" s="59">
        <f>IFERROR(Exports!DX54+Imports!DX54,"..")</f>
        <v>335046.43899999995</v>
      </c>
      <c r="DY54" s="59">
        <f>IFERROR(Exports!DY54+Imports!DY54,"..")</f>
        <v>339262.92499999999</v>
      </c>
      <c r="DZ54" s="59">
        <f>IFERROR(Exports!DZ54+Imports!DZ54,"..")</f>
        <v>340293.23100000003</v>
      </c>
      <c r="EA54" s="59">
        <f>IFERROR(Exports!EA54+Imports!EA54,"..")</f>
        <v>389041.049</v>
      </c>
      <c r="EB54" s="59">
        <f>IFERROR(Exports!EB54+Imports!EB54,"..")</f>
        <v>486270.859</v>
      </c>
      <c r="EC54" s="59">
        <f>IFERROR(Exports!EC54+Imports!EC54,"..")</f>
        <v>477060.99700000003</v>
      </c>
      <c r="ED54" s="59">
        <f>IFERROR(Exports!ED54+Imports!ED54,"..")</f>
        <v>480721.29399999999</v>
      </c>
      <c r="EN54" s="60"/>
      <c r="EO54" s="60"/>
      <c r="EP54" s="60"/>
      <c r="EQ54" s="60"/>
      <c r="ER54" s="60"/>
      <c r="ES54" s="60"/>
      <c r="ET54" s="60"/>
      <c r="EU54" s="60"/>
    </row>
    <row r="55" spans="1:288" ht="11.2" customHeight="1" x14ac:dyDescent="0.35">
      <c r="A55" s="55" t="s">
        <v>162</v>
      </c>
      <c r="B55" s="54">
        <v>1885</v>
      </c>
      <c r="C55" s="59">
        <f>IFERROR(Exports!C55+Imports!C55,"..")</f>
        <v>174.93600000000001</v>
      </c>
      <c r="D55" s="59">
        <f>IFERROR(Exports!D55+Imports!D55,"..")</f>
        <v>371.65199999999999</v>
      </c>
      <c r="E55" s="59">
        <f>IFERROR(Exports!E55+Imports!E55,"..")</f>
        <v>330.346</v>
      </c>
      <c r="F55" s="59">
        <f>IFERROR(Exports!F55+Imports!F55,"..")</f>
        <v>339.03800000000001</v>
      </c>
      <c r="G55" s="59">
        <f>IFERROR(Exports!G55+Imports!G55,"..")</f>
        <v>476.18200000000002</v>
      </c>
      <c r="H55" s="59">
        <f>IFERROR(Exports!H55+Imports!H55,"..")</f>
        <v>459.14</v>
      </c>
      <c r="I55" s="59">
        <f>IFERROR(Exports!I55+Imports!I55,"..")</f>
        <v>67.111999999999995</v>
      </c>
      <c r="J55" s="59">
        <f>IFERROR(Exports!J55+Imports!J55,"..")</f>
        <v>95.236000000000004</v>
      </c>
      <c r="K55" s="59">
        <f>IFERROR(Exports!K55+Imports!K55,"..")</f>
        <v>84.341999999999999</v>
      </c>
      <c r="L55" s="59">
        <f>IFERROR(Exports!L55+Imports!L55,"..")</f>
        <v>5.5720000000000001</v>
      </c>
      <c r="M55" s="59">
        <f>IFERROR(Exports!M55+Imports!M55,"..")</f>
        <v>26.407999999999998</v>
      </c>
      <c r="N55" s="59">
        <f>IFERROR(Exports!N55+Imports!N55,"..")</f>
        <v>21.5</v>
      </c>
      <c r="O55" s="59">
        <f>IFERROR(Exports!O55+Imports!O55,"..")</f>
        <v>130.81200000000001</v>
      </c>
      <c r="P55" s="59">
        <f>IFERROR(Exports!P55+Imports!P55,"..")</f>
        <v>164.07399999999998</v>
      </c>
      <c r="Q55" s="59">
        <f>IFERROR(Exports!Q55+Imports!Q55,"..")</f>
        <v>208.994</v>
      </c>
      <c r="R55" s="59">
        <f>IFERROR(Exports!R55+Imports!R55,"..")</f>
        <v>275.48400000000004</v>
      </c>
      <c r="S55" s="59">
        <f>IFERROR(Exports!S55+Imports!S55,"..")</f>
        <v>207.376</v>
      </c>
      <c r="T55" s="59">
        <f>IFERROR(Exports!T55+Imports!T55,"..")</f>
        <v>153.20599999999999</v>
      </c>
      <c r="U55" s="59">
        <f>IFERROR(Exports!U55+Imports!U55,"..")</f>
        <v>201.53399999999999</v>
      </c>
      <c r="V55" s="59">
        <f>IFERROR(Exports!V55+Imports!V55,"..")</f>
        <v>158.47999999999999</v>
      </c>
      <c r="W55" s="59">
        <f>IFERROR(Exports!W55+Imports!W55,"..")</f>
        <v>89.384</v>
      </c>
      <c r="X55" s="59">
        <f>IFERROR(Exports!X55+Imports!X55,"..")</f>
        <v>134.822</v>
      </c>
      <c r="Y55" s="59">
        <f>IFERROR(Exports!Y55+Imports!Y55,"..")</f>
        <v>300.50799999999998</v>
      </c>
      <c r="Z55" s="59">
        <f>IFERROR(Exports!Z55+Imports!Z55,"..")</f>
        <v>417.28199999999998</v>
      </c>
      <c r="AA55" s="59">
        <f>IFERROR(Exports!AA55+Imports!AA55,"..")</f>
        <v>658.64800000000002</v>
      </c>
      <c r="AB55" s="59">
        <f>IFERROR(Exports!AB55+Imports!AB55,"..")</f>
        <v>726.01599999999996</v>
      </c>
      <c r="AC55" s="59">
        <f>IFERROR(Exports!AC55+Imports!AC55,"..")</f>
        <v>1081.212</v>
      </c>
      <c r="AD55" s="59">
        <f>IFERROR(Exports!AD55+Imports!AD55,"..")</f>
        <v>1222.106</v>
      </c>
      <c r="AE55" s="59">
        <f>IFERROR(Exports!AE55+Imports!AE55,"..")</f>
        <v>1252.0240000000001</v>
      </c>
      <c r="AF55" s="59">
        <f>IFERROR(Exports!AF55+Imports!AF55,"..")</f>
        <v>978.27</v>
      </c>
      <c r="AG55" s="59">
        <f>IFERROR(Exports!AG55+Imports!AG55,"..")</f>
        <v>1221.962</v>
      </c>
      <c r="AH55" s="59">
        <f>IFERROR(Exports!AH55+Imports!AH55,"..")</f>
        <v>1411.5920000000001</v>
      </c>
      <c r="AI55" s="59">
        <f>IFERROR(Exports!AI55+Imports!AI55,"..")</f>
        <v>1076.472</v>
      </c>
      <c r="AJ55" s="59">
        <f>IFERROR(Exports!AJ55+Imports!AJ55,"..")</f>
        <v>2487.8119999999999</v>
      </c>
      <c r="AK55" s="59">
        <f>IFERROR(Exports!AK55+Imports!AK55,"..")</f>
        <v>2101.2939999999999</v>
      </c>
      <c r="AL55" s="59">
        <f>IFERROR(Exports!AL55+Imports!AL55,"..")</f>
        <v>5776.6540000000005</v>
      </c>
      <c r="AM55" s="59">
        <f>IFERROR(Exports!AM55+Imports!AM55,"..")</f>
        <v>2527.0140000000001</v>
      </c>
      <c r="AN55" s="59">
        <f>IFERROR(Exports!AN55+Imports!AN55,"..")</f>
        <v>3577.2540000000004</v>
      </c>
      <c r="AO55" s="59">
        <f>IFERROR(Exports!AO55+Imports!AO55,"..")</f>
        <v>4882.6760000000004</v>
      </c>
      <c r="AP55" s="59">
        <f>IFERROR(Exports!AP55+Imports!AP55,"..")</f>
        <v>4216.0199999999995</v>
      </c>
      <c r="AQ55" s="59">
        <f>IFERROR(Exports!AQ55+Imports!AQ55,"..")</f>
        <v>4044.924</v>
      </c>
      <c r="AR55" s="59">
        <f>IFERROR(Exports!AR55+Imports!AR55,"..")</f>
        <v>3972.672</v>
      </c>
      <c r="AS55" s="59">
        <f>IFERROR(Exports!AS55+Imports!AS55,"..")</f>
        <v>4608.2860000000001</v>
      </c>
      <c r="AT55" s="59">
        <f>IFERROR(Exports!AT55+Imports!AT55,"..")</f>
        <v>3789.4920000000002</v>
      </c>
      <c r="AU55" s="59">
        <f>IFERROR(Exports!AU55+Imports!AU55,"..")</f>
        <v>3614.3820000000001</v>
      </c>
      <c r="AV55" s="59">
        <f>IFERROR(Exports!AV55+Imports!AV55,"..")</f>
        <v>1936.172</v>
      </c>
      <c r="AW55" s="59">
        <f>IFERROR(Exports!AW55+Imports!AW55,"..")</f>
        <v>1891.8420000000001</v>
      </c>
      <c r="AX55" s="59">
        <f>IFERROR(Exports!AX55+Imports!AX55,"..")</f>
        <v>2014.6279999999999</v>
      </c>
      <c r="AY55" s="59">
        <f>IFERROR(Exports!AY55+Imports!AY55,"..")</f>
        <v>2067.3559999999998</v>
      </c>
      <c r="AZ55" s="59">
        <f>IFERROR(Exports!AZ55+Imports!AZ55,"..")</f>
        <v>2138.0680000000002</v>
      </c>
      <c r="BA55" s="59">
        <f>IFERROR(Exports!BA55+Imports!BA55,"..")</f>
        <v>2474.0280000000002</v>
      </c>
      <c r="BB55" s="59">
        <f>IFERROR(Exports!BB55+Imports!BB55,"..")</f>
        <v>2786.9879999999998</v>
      </c>
      <c r="BC55" s="59">
        <f>IFERROR(Exports!BC55+Imports!BC55,"..")</f>
        <v>4047.98</v>
      </c>
      <c r="BD55" s="59">
        <f>IFERROR(Exports!BD55+Imports!BD55,"..")</f>
        <v>3432.5940000000001</v>
      </c>
      <c r="BE55" s="59">
        <f>IFERROR(Exports!BE55+Imports!BE55,"..")</f>
        <v>2626.4119999999998</v>
      </c>
      <c r="BF55" s="59">
        <f>IFERROR(Exports!BF55+Imports!BF55,"..")</f>
        <v>161.386</v>
      </c>
      <c r="BG55" s="59">
        <f>IFERROR(Exports!BG55+Imports!BG55,"..")</f>
        <v>126.072</v>
      </c>
      <c r="BH55" s="59">
        <f>IFERROR(Exports!BH55+Imports!BH55,"..")</f>
        <v>11.038</v>
      </c>
      <c r="BI55" s="59">
        <f>IFERROR(Exports!BI55+Imports!BI55,"..")</f>
        <v>7.8860000000000001</v>
      </c>
      <c r="BJ55" s="59">
        <f>IFERROR(Exports!BJ55+Imports!BJ55,"..")</f>
        <v>7.5019999999999998</v>
      </c>
      <c r="BK55" s="59">
        <f>IFERROR(Exports!BK55+Imports!BK55,"..")</f>
        <v>2806.058</v>
      </c>
      <c r="BL55" s="59">
        <f>IFERROR(Exports!BL55+Imports!BL55,"..")</f>
        <v>9515.1540000000005</v>
      </c>
      <c r="BM55" s="59">
        <f>IFERROR(Exports!BM55+Imports!BM55,"..")</f>
        <v>15885.144</v>
      </c>
      <c r="BN55" s="59">
        <f>IFERROR(Exports!BN55+Imports!BN55,"..")</f>
        <v>27574.324000000001</v>
      </c>
      <c r="BO55" s="59">
        <f>IFERROR(Exports!BO55+Imports!BO55,"..")</f>
        <v>25596.774000000001</v>
      </c>
      <c r="BP55" s="59">
        <f>IFERROR(Exports!BP55+Imports!BP55,"..")</f>
        <v>57447.866000000002</v>
      </c>
      <c r="BQ55" s="59">
        <f>IFERROR(Exports!BQ55+Imports!BQ55,"..")</f>
        <v>67246.45</v>
      </c>
      <c r="BR55" s="59">
        <f>IFERROR(Exports!BR55+Imports!BR55,"..")</f>
        <v>19348</v>
      </c>
      <c r="BS55" s="59">
        <f>IFERROR(Exports!BS55+Imports!BS55,"..")</f>
        <v>27662</v>
      </c>
      <c r="BT55" s="59">
        <f>IFERROR(Exports!BT55+Imports!BT55,"..")</f>
        <v>33514</v>
      </c>
      <c r="BU55" s="59">
        <f>IFERROR(Exports!BU55+Imports!BU55,"..")</f>
        <v>31062</v>
      </c>
      <c r="BV55" s="59">
        <f>IFERROR(Exports!BV55+Imports!BV55,"..")</f>
        <v>27900</v>
      </c>
      <c r="BW55" s="59">
        <f>IFERROR(Exports!BW55+Imports!BW55,"..")</f>
        <v>31428</v>
      </c>
      <c r="BX55" s="59">
        <f>IFERROR(Exports!BX55+Imports!BX55,"..")</f>
        <v>29812</v>
      </c>
      <c r="BY55" s="59">
        <f>IFERROR(Exports!BY55+Imports!BY55,"..")</f>
        <v>32864</v>
      </c>
      <c r="BZ55" s="59">
        <f>IFERROR(Exports!BZ55+Imports!BZ55,"..")</f>
        <v>40370</v>
      </c>
      <c r="CA55" s="59">
        <f>IFERROR(Exports!CA55+Imports!CA55,"..")</f>
        <v>37558</v>
      </c>
      <c r="CB55" s="59">
        <f>IFERROR(Exports!CB55+Imports!CB55,"..")</f>
        <v>42358</v>
      </c>
      <c r="CC55" s="59">
        <f>IFERROR(Exports!CC55+Imports!CC55,"..")</f>
        <v>50984</v>
      </c>
      <c r="CD55" s="59">
        <f>IFERROR(Exports!CD55+Imports!CD55,"..")</f>
        <v>62152</v>
      </c>
      <c r="CE55" s="59">
        <f>IFERROR(Exports!CE55+Imports!CE55,"..")</f>
        <v>60922</v>
      </c>
      <c r="CF55" s="59">
        <f>IFERROR(Exports!CF55+Imports!CF55,"..")</f>
        <v>58152</v>
      </c>
      <c r="CG55" s="59">
        <f>IFERROR(Exports!CG55+Imports!CG55,"..")</f>
        <v>57149</v>
      </c>
      <c r="CH55" s="59">
        <f>IFERROR(Exports!CH55+Imports!CH55,"..")</f>
        <v>59295</v>
      </c>
      <c r="CI55" s="59">
        <f>IFERROR(Exports!CI55+Imports!CI55,"..")</f>
        <v>68771</v>
      </c>
      <c r="CJ55" s="59">
        <f>IFERROR(Exports!CJ55+Imports!CJ55,"..")</f>
        <v>88564</v>
      </c>
      <c r="CK55" s="59">
        <f>IFERROR(Exports!CK55+Imports!CK55,"..")</f>
        <v>85046</v>
      </c>
      <c r="CL55" s="59">
        <f>IFERROR(Exports!CL55+Imports!CL55,"..")</f>
        <v>105613</v>
      </c>
      <c r="CM55" s="59">
        <f>IFERROR(Exports!CM55+Imports!CM55,"..")</f>
        <v>130348</v>
      </c>
      <c r="CN55" s="59">
        <f>IFERROR(Exports!CN55+Imports!CN55,"..")</f>
        <v>217810</v>
      </c>
      <c r="CO55" s="59">
        <f>IFERROR(Exports!CO55+Imports!CO55,"..")</f>
        <v>224387</v>
      </c>
      <c r="CP55" s="59">
        <f>IFERROR(Exports!CP55+Imports!CP55,"..")</f>
        <v>261827</v>
      </c>
      <c r="CQ55" s="59">
        <f>IFERROR(Exports!CQ55+Imports!CQ55,"..")</f>
        <v>220805</v>
      </c>
      <c r="CR55" s="59">
        <f>IFERROR(Exports!CR55+Imports!CR55,"..")</f>
        <v>290418</v>
      </c>
      <c r="CS55" s="59">
        <f>IFERROR(Exports!CS55+Imports!CS55,"..")</f>
        <v>377722</v>
      </c>
      <c r="CT55" s="59">
        <f>IFERROR(Exports!CT55+Imports!CT55,"..")</f>
        <v>349982</v>
      </c>
      <c r="CU55" s="59">
        <f>IFERROR(Exports!CU55+Imports!CU55,"..")</f>
        <v>375261</v>
      </c>
      <c r="CV55" s="59">
        <f>IFERROR(Exports!CV55+Imports!CV55,"..")</f>
        <v>311046</v>
      </c>
      <c r="CW55" s="59">
        <f>IFERROR(Exports!CW55+Imports!CW55,"..")</f>
        <v>375315</v>
      </c>
      <c r="CX55" s="59">
        <f>IFERROR(Exports!CX55+Imports!CX55,"..")</f>
        <v>532340</v>
      </c>
      <c r="CY55" s="59">
        <f>IFERROR(Exports!CY55+Imports!CY55,"..")</f>
        <v>748251</v>
      </c>
      <c r="CZ55" s="59">
        <f>IFERROR(Exports!CZ55+Imports!CZ55,"..")</f>
        <v>776163</v>
      </c>
      <c r="DA55" s="59">
        <f>IFERROR(Exports!DA55+Imports!DA55,"..")</f>
        <v>901091</v>
      </c>
      <c r="DB55" s="59">
        <f>IFERROR(Exports!DB55+Imports!DB55,"..")</f>
        <v>977277</v>
      </c>
      <c r="DC55" s="59">
        <f>IFERROR(Exports!DC55+Imports!DC55,"..")</f>
        <v>1043711.6989999998</v>
      </c>
      <c r="DD55" s="59">
        <f>IFERROR(Exports!DD55+Imports!DD55,"..")</f>
        <v>894040.65100000019</v>
      </c>
      <c r="DE55" s="59">
        <f>IFERROR(Exports!DE55+Imports!DE55,"..")</f>
        <v>937467.75399999996</v>
      </c>
      <c r="DF55" s="59">
        <f>IFERROR(Exports!DF55+Imports!DF55,"..")</f>
        <v>1148829.5839999998</v>
      </c>
      <c r="DG55" s="59">
        <f>IFERROR(Exports!DG55+Imports!DG55,"..")</f>
        <v>1210981.0140000002</v>
      </c>
      <c r="DH55" s="59">
        <f>IFERROR(Exports!DH55+Imports!DH55,"..")</f>
        <v>1580602.4649999994</v>
      </c>
      <c r="DI55" s="59">
        <f>IFERROR(Exports!DI55+Imports!DI55,"..")</f>
        <v>1816612.0760000001</v>
      </c>
      <c r="DJ55" s="59">
        <f>IFERROR(Exports!DJ55+Imports!DJ55,"..")</f>
        <v>1717203.5629999998</v>
      </c>
      <c r="DK55" s="59">
        <f>IFERROR(Exports!DK55+Imports!DK55,"..")</f>
        <v>1713943.3660000004</v>
      </c>
      <c r="DL55" s="59">
        <f>IFERROR(Exports!DL55+Imports!DL55,"..")</f>
        <v>1734102.3370000003</v>
      </c>
      <c r="DM55" s="59">
        <f>IFERROR(Exports!DM55+Imports!DM55,"..")</f>
        <v>1814669.8940000001</v>
      </c>
      <c r="DN55" s="59">
        <f>IFERROR(Exports!DN55+Imports!DN55,"..")</f>
        <v>1808086.7309999999</v>
      </c>
      <c r="DO55" s="59">
        <f>IFERROR(Exports!DO55+Imports!DO55,"..")</f>
        <v>1845408.2559999998</v>
      </c>
      <c r="DP55" s="59">
        <f>IFERROR(Exports!DP55+Imports!DP55,"..")</f>
        <v>2021100.8699999999</v>
      </c>
      <c r="DQ55" s="59">
        <f>IFERROR(Exports!DQ55+Imports!DQ55,"..")</f>
        <v>1967413.2260000003</v>
      </c>
      <c r="DR55" s="59">
        <f>IFERROR(Exports!DR55+Imports!DR55,"..")</f>
        <v>2243477.4649999999</v>
      </c>
      <c r="DS55" s="59">
        <f>IFERROR(Exports!DS55+Imports!DS55,"..")</f>
        <v>2816845.2890000017</v>
      </c>
      <c r="DT55" s="59">
        <f>IFERROR(Exports!DT55+Imports!DT55,"..")</f>
        <v>2637247.1729999995</v>
      </c>
      <c r="DU55" s="59">
        <f>IFERROR(Exports!DU55+Imports!DU55,"..")</f>
        <v>2906121.156</v>
      </c>
      <c r="DV55" s="59">
        <f>IFERROR(Exports!DV55+Imports!DV55,"..")</f>
        <v>3007638.4759999998</v>
      </c>
      <c r="DW55" s="59">
        <f>IFERROR(Exports!DW55+Imports!DW55,"..")</f>
        <v>2525354.9899999998</v>
      </c>
      <c r="DX55" s="59">
        <f>IFERROR(Exports!DX55+Imports!DX55,"..")</f>
        <v>2811170.6169999992</v>
      </c>
      <c r="DY55" s="59">
        <f>IFERROR(Exports!DY55+Imports!DY55,"..")</f>
        <v>2907021.3190000006</v>
      </c>
      <c r="DZ55" s="59">
        <f>IFERROR(Exports!DZ55+Imports!DZ55,"..")</f>
        <v>2556803.2250000001</v>
      </c>
      <c r="EA55" s="59">
        <f>IFERROR(Exports!EA55+Imports!EA55,"..")</f>
        <v>2430344.28975</v>
      </c>
      <c r="EB55" s="59">
        <f>IFERROR(Exports!EB55+Imports!EB55,"..")</f>
        <v>2184749.5959800002</v>
      </c>
      <c r="EC55" s="59">
        <f>IFERROR(Exports!EC55+Imports!EC55,"..")</f>
        <v>2373086.4819999994</v>
      </c>
      <c r="ED55" s="59">
        <f>IFERROR(Exports!ED55+Imports!ED55,"..")</f>
        <v>2469723.804</v>
      </c>
      <c r="EN55" s="60"/>
      <c r="EO55" s="60"/>
      <c r="EP55" s="60"/>
      <c r="EQ55" s="60"/>
      <c r="ER55" s="60"/>
      <c r="ES55" s="60"/>
      <c r="ET55" s="60"/>
      <c r="EU55" s="60"/>
    </row>
    <row r="56" spans="1:288" ht="11.2" customHeight="1" x14ac:dyDescent="0.35">
      <c r="A56" s="55" t="s">
        <v>163</v>
      </c>
      <c r="B56" s="54">
        <v>1886</v>
      </c>
      <c r="C56" s="59" t="str">
        <f>IFERROR(Exports!C56+Imports!C56,"..")</f>
        <v>..</v>
      </c>
      <c r="D56" s="59">
        <f>IFERROR(Exports!D56+Imports!D56,"..")</f>
        <v>0.06</v>
      </c>
      <c r="E56" s="59">
        <f>IFERROR(Exports!E56+Imports!E56,"..")</f>
        <v>0.372</v>
      </c>
      <c r="F56" s="59">
        <f>IFERROR(Exports!F56+Imports!F56,"..")</f>
        <v>1.292</v>
      </c>
      <c r="G56" s="59">
        <f>IFERROR(Exports!G56+Imports!G56,"..")</f>
        <v>0.51600000000000001</v>
      </c>
      <c r="H56" s="59">
        <f>IFERROR(Exports!H56+Imports!H56,"..")</f>
        <v>0.54600000000000004</v>
      </c>
      <c r="I56" s="59">
        <f>IFERROR(Exports!I56+Imports!I56,"..")</f>
        <v>6.1459999999999999</v>
      </c>
      <c r="J56" s="59">
        <f>IFERROR(Exports!J56+Imports!J56,"..")</f>
        <v>10.532</v>
      </c>
      <c r="K56" s="59">
        <f>IFERROR(Exports!K56+Imports!K56,"..")</f>
        <v>3.726</v>
      </c>
      <c r="L56" s="59">
        <f>IFERROR(Exports!L56+Imports!L56,"..")</f>
        <v>5.5299999999999994</v>
      </c>
      <c r="M56" s="59">
        <f>IFERROR(Exports!M56+Imports!M56,"..")</f>
        <v>6.8140000000000001</v>
      </c>
      <c r="N56" s="59">
        <f>IFERROR(Exports!N56+Imports!N56,"..")</f>
        <v>6.8659999999999997</v>
      </c>
      <c r="O56" s="59">
        <f>IFERROR(Exports!O56+Imports!O56,"..")</f>
        <v>21.184000000000001</v>
      </c>
      <c r="P56" s="59">
        <f>IFERROR(Exports!P56+Imports!P56,"..")</f>
        <v>45.945999999999998</v>
      </c>
      <c r="Q56" s="59">
        <f>IFERROR(Exports!Q56+Imports!Q56,"..")</f>
        <v>62.898000000000003</v>
      </c>
      <c r="R56" s="59">
        <f>IFERROR(Exports!R56+Imports!R56,"..")</f>
        <v>75.921999999999997</v>
      </c>
      <c r="S56" s="59">
        <f>IFERROR(Exports!S56+Imports!S56,"..")</f>
        <v>69.929999999999993</v>
      </c>
      <c r="T56" s="59">
        <f>IFERROR(Exports!T56+Imports!T56,"..")</f>
        <v>208.072</v>
      </c>
      <c r="U56" s="59">
        <f>IFERROR(Exports!U56+Imports!U56,"..")</f>
        <v>239.34800000000001</v>
      </c>
      <c r="V56" s="59">
        <f>IFERROR(Exports!V56+Imports!V56,"..")</f>
        <v>20.762</v>
      </c>
      <c r="W56" s="59">
        <f>IFERROR(Exports!W56+Imports!W56,"..")</f>
        <v>46.457999999999998</v>
      </c>
      <c r="X56" s="59">
        <f>IFERROR(Exports!X56+Imports!X56,"..")</f>
        <v>62.567999999999998</v>
      </c>
      <c r="Y56" s="59">
        <f>IFERROR(Exports!Y56+Imports!Y56,"..")</f>
        <v>84.244</v>
      </c>
      <c r="Z56" s="59">
        <f>IFERROR(Exports!Z56+Imports!Z56,"..")</f>
        <v>79.713999999999999</v>
      </c>
      <c r="AA56" s="59">
        <f>IFERROR(Exports!AA56+Imports!AA56,"..")</f>
        <v>69.59</v>
      </c>
      <c r="AB56" s="59">
        <f>IFERROR(Exports!AB56+Imports!AB56,"..")</f>
        <v>63.870000000000005</v>
      </c>
      <c r="AC56" s="59">
        <f>IFERROR(Exports!AC56+Imports!AC56,"..")</f>
        <v>38.555999999999997</v>
      </c>
      <c r="AD56" s="59">
        <f>IFERROR(Exports!AD56+Imports!AD56,"..")</f>
        <v>127.23</v>
      </c>
      <c r="AE56" s="59">
        <f>IFERROR(Exports!AE56+Imports!AE56,"..")</f>
        <v>86.43</v>
      </c>
      <c r="AF56" s="59">
        <f>IFERROR(Exports!AF56+Imports!AF56,"..")</f>
        <v>38.578000000000003</v>
      </c>
      <c r="AG56" s="59">
        <f>IFERROR(Exports!AG56+Imports!AG56,"..")</f>
        <v>181.62199999999999</v>
      </c>
      <c r="AH56" s="59">
        <f>IFERROR(Exports!AH56+Imports!AH56,"..")</f>
        <v>2848.366</v>
      </c>
      <c r="AI56" s="59">
        <f>IFERROR(Exports!AI56+Imports!AI56,"..")</f>
        <v>1712.058</v>
      </c>
      <c r="AJ56" s="59">
        <f>IFERROR(Exports!AJ56+Imports!AJ56,"..")</f>
        <v>2504.4859999999999</v>
      </c>
      <c r="AK56" s="59">
        <f>IFERROR(Exports!AK56+Imports!AK56,"..")</f>
        <v>2216.16</v>
      </c>
      <c r="AL56" s="59">
        <f>IFERROR(Exports!AL56+Imports!AL56,"..")</f>
        <v>4071.5679999999998</v>
      </c>
      <c r="AM56" s="59">
        <f>IFERROR(Exports!AM56+Imports!AM56,"..")</f>
        <v>3737.402</v>
      </c>
      <c r="AN56" s="59">
        <f>IFERROR(Exports!AN56+Imports!AN56,"..")</f>
        <v>4408.2560000000003</v>
      </c>
      <c r="AO56" s="59">
        <f>IFERROR(Exports!AO56+Imports!AO56,"..")</f>
        <v>4618.1779999999999</v>
      </c>
      <c r="AP56" s="59">
        <f>IFERROR(Exports!AP56+Imports!AP56,"..")</f>
        <v>4663.41</v>
      </c>
      <c r="AQ56" s="59">
        <f>IFERROR(Exports!AQ56+Imports!AQ56,"..")</f>
        <v>4014.7640000000001</v>
      </c>
      <c r="AR56" s="59">
        <f>IFERROR(Exports!AR56+Imports!AR56,"..")</f>
        <v>4949.8180000000002</v>
      </c>
      <c r="AS56" s="59">
        <f>IFERROR(Exports!AS56+Imports!AS56,"..")</f>
        <v>4260.3760000000002</v>
      </c>
      <c r="AT56" s="59">
        <f>IFERROR(Exports!AT56+Imports!AT56,"..")</f>
        <v>3966.5459999999998</v>
      </c>
      <c r="AU56" s="59">
        <f>IFERROR(Exports!AU56+Imports!AU56,"..")</f>
        <v>3168.5480000000002</v>
      </c>
      <c r="AV56" s="59">
        <f>IFERROR(Exports!AV56+Imports!AV56,"..")</f>
        <v>1888.9359999999999</v>
      </c>
      <c r="AW56" s="59">
        <f>IFERROR(Exports!AW56+Imports!AW56,"..")</f>
        <v>968.69399999999996</v>
      </c>
      <c r="AX56" s="59">
        <f>IFERROR(Exports!AX56+Imports!AX56,"..")</f>
        <v>1214.386</v>
      </c>
      <c r="AY56" s="59">
        <f>IFERROR(Exports!AY56+Imports!AY56,"..")</f>
        <v>1352.702</v>
      </c>
      <c r="AZ56" s="59">
        <f>IFERROR(Exports!AZ56+Imports!AZ56,"..")</f>
        <v>1316.576</v>
      </c>
      <c r="BA56" s="59">
        <f>IFERROR(Exports!BA56+Imports!BA56,"..")</f>
        <v>1526.2460000000001</v>
      </c>
      <c r="BB56" s="59">
        <f>IFERROR(Exports!BB56+Imports!BB56,"..")</f>
        <v>1574.8019999999999</v>
      </c>
      <c r="BC56" s="59">
        <f>IFERROR(Exports!BC56+Imports!BC56,"..")</f>
        <v>1995.1880000000001</v>
      </c>
      <c r="BD56" s="59">
        <f>IFERROR(Exports!BD56+Imports!BD56,"..")</f>
        <v>2501.2339999999999</v>
      </c>
      <c r="BE56" s="59">
        <f>IFERROR(Exports!BE56+Imports!BE56,"..")</f>
        <v>2375.518</v>
      </c>
      <c r="BF56" s="59">
        <f>IFERROR(Exports!BF56+Imports!BF56,"..")</f>
        <v>871.15800000000002</v>
      </c>
      <c r="BG56" s="59">
        <f>IFERROR(Exports!BG56+Imports!BG56,"..")</f>
        <v>609.12400000000002</v>
      </c>
      <c r="BH56" s="59">
        <f>IFERROR(Exports!BH56+Imports!BH56,"..")</f>
        <v>378.81200000000001</v>
      </c>
      <c r="BI56" s="59">
        <f>IFERROR(Exports!BI56+Imports!BI56,"..")</f>
        <v>515.44000000000005</v>
      </c>
      <c r="BJ56" s="59">
        <f>IFERROR(Exports!BJ56+Imports!BJ56,"..")</f>
        <v>494.59800000000001</v>
      </c>
      <c r="BK56" s="59">
        <f>IFERROR(Exports!BK56+Imports!BK56,"..")</f>
        <v>1935.02</v>
      </c>
      <c r="BL56" s="59">
        <f>IFERROR(Exports!BL56+Imports!BL56,"..")</f>
        <v>4692.22</v>
      </c>
      <c r="BM56" s="59">
        <f>IFERROR(Exports!BM56+Imports!BM56,"..")</f>
        <v>7226.1759999999995</v>
      </c>
      <c r="BN56" s="59">
        <f>IFERROR(Exports!BN56+Imports!BN56,"..")</f>
        <v>7423.34</v>
      </c>
      <c r="BO56" s="59">
        <f>IFERROR(Exports!BO56+Imports!BO56,"..")</f>
        <v>8649.1920000000009</v>
      </c>
      <c r="BP56" s="59">
        <f>IFERROR(Exports!BP56+Imports!BP56,"..")</f>
        <v>14769.864</v>
      </c>
      <c r="BQ56" s="59">
        <f>IFERROR(Exports!BQ56+Imports!BQ56,"..")</f>
        <v>22649.241999999998</v>
      </c>
      <c r="BR56" s="59">
        <f>IFERROR(Exports!BR56+Imports!BR56,"..")</f>
        <v>12448</v>
      </c>
      <c r="BS56" s="59">
        <f>IFERROR(Exports!BS56+Imports!BS56,"..")</f>
        <v>24070</v>
      </c>
      <c r="BT56" s="59">
        <f>IFERROR(Exports!BT56+Imports!BT56,"..")</f>
        <v>25570</v>
      </c>
      <c r="BU56" s="59">
        <f>IFERROR(Exports!BU56+Imports!BU56,"..")</f>
        <v>26500</v>
      </c>
      <c r="BV56" s="59">
        <f>IFERROR(Exports!BV56+Imports!BV56,"..")</f>
        <v>22040</v>
      </c>
      <c r="BW56" s="59">
        <f>IFERROR(Exports!BW56+Imports!BW56,"..")</f>
        <v>24300</v>
      </c>
      <c r="BX56" s="59">
        <f>IFERROR(Exports!BX56+Imports!BX56,"..")</f>
        <v>23572</v>
      </c>
      <c r="BY56" s="59">
        <f>IFERROR(Exports!BY56+Imports!BY56,"..")</f>
        <v>27802</v>
      </c>
      <c r="BZ56" s="59">
        <f>IFERROR(Exports!BZ56+Imports!BZ56,"..")</f>
        <v>31744</v>
      </c>
      <c r="CA56" s="59">
        <f>IFERROR(Exports!CA56+Imports!CA56,"..")</f>
        <v>30606</v>
      </c>
      <c r="CB56" s="59">
        <f>IFERROR(Exports!CB56+Imports!CB56,"..")</f>
        <v>30142</v>
      </c>
      <c r="CC56" s="59">
        <f>IFERROR(Exports!CC56+Imports!CC56,"..")</f>
        <v>33032</v>
      </c>
      <c r="CD56" s="59">
        <f>IFERROR(Exports!CD56+Imports!CD56,"..")</f>
        <v>39594</v>
      </c>
      <c r="CE56" s="59">
        <f>IFERROR(Exports!CE56+Imports!CE56,"..")</f>
        <v>47800</v>
      </c>
      <c r="CF56" s="59">
        <f>IFERROR(Exports!CF56+Imports!CF56,"..")</f>
        <v>45510</v>
      </c>
      <c r="CG56" s="59">
        <f>IFERROR(Exports!CG56+Imports!CG56,"..")</f>
        <v>50806</v>
      </c>
      <c r="CH56" s="59">
        <f>IFERROR(Exports!CH56+Imports!CH56,"..")</f>
        <v>50737</v>
      </c>
      <c r="CI56" s="59">
        <f>IFERROR(Exports!CI56+Imports!CI56,"..")</f>
        <v>62460</v>
      </c>
      <c r="CJ56" s="59">
        <f>IFERROR(Exports!CJ56+Imports!CJ56,"..")</f>
        <v>69223</v>
      </c>
      <c r="CK56" s="59">
        <f>IFERROR(Exports!CK56+Imports!CK56,"..")</f>
        <v>79282</v>
      </c>
      <c r="CL56" s="59">
        <f>IFERROR(Exports!CL56+Imports!CL56,"..")</f>
        <v>73604</v>
      </c>
      <c r="CM56" s="59">
        <f>IFERROR(Exports!CM56+Imports!CM56,"..")</f>
        <v>106453</v>
      </c>
      <c r="CN56" s="59">
        <f>IFERROR(Exports!CN56+Imports!CN56,"..")</f>
        <v>114182</v>
      </c>
      <c r="CO56" s="59">
        <f>IFERROR(Exports!CO56+Imports!CO56,"..")</f>
        <v>113213</v>
      </c>
      <c r="CP56" s="59">
        <f>IFERROR(Exports!CP56+Imports!CP56,"..")</f>
        <v>137707</v>
      </c>
      <c r="CQ56" s="59">
        <f>IFERROR(Exports!CQ56+Imports!CQ56,"..")</f>
        <v>140273</v>
      </c>
      <c r="CR56" s="59">
        <f>IFERROR(Exports!CR56+Imports!CR56,"..")</f>
        <v>189795</v>
      </c>
      <c r="CS56" s="59">
        <f>IFERROR(Exports!CS56+Imports!CS56,"..")</f>
        <v>173232</v>
      </c>
      <c r="CT56" s="59">
        <f>IFERROR(Exports!CT56+Imports!CT56,"..")</f>
        <v>193438</v>
      </c>
      <c r="CU56" s="59">
        <f>IFERROR(Exports!CU56+Imports!CU56,"..")</f>
        <v>233211</v>
      </c>
      <c r="CV56" s="59">
        <f>IFERROR(Exports!CV56+Imports!CV56,"..")</f>
        <v>226351</v>
      </c>
      <c r="CW56" s="59">
        <f>IFERROR(Exports!CW56+Imports!CW56,"..")</f>
        <v>283952</v>
      </c>
      <c r="CX56" s="59">
        <f>IFERROR(Exports!CX56+Imports!CX56,"..")</f>
        <v>327854</v>
      </c>
      <c r="CY56" s="59">
        <f>IFERROR(Exports!CY56+Imports!CY56,"..")</f>
        <v>485178</v>
      </c>
      <c r="CZ56" s="59">
        <f>IFERROR(Exports!CZ56+Imports!CZ56,"..")</f>
        <v>854950</v>
      </c>
      <c r="DA56" s="59">
        <f>IFERROR(Exports!DA56+Imports!DA56,"..")</f>
        <v>882810</v>
      </c>
      <c r="DB56" s="59">
        <f>IFERROR(Exports!DB56+Imports!DB56,"..")</f>
        <v>855248</v>
      </c>
      <c r="DC56" s="59">
        <f>IFERROR(Exports!DC56+Imports!DC56,"..")</f>
        <v>1279073.6400000001</v>
      </c>
      <c r="DD56" s="59">
        <f>IFERROR(Exports!DD56+Imports!DD56,"..")</f>
        <v>1920303.7659999998</v>
      </c>
      <c r="DE56" s="59">
        <f>IFERROR(Exports!DE56+Imports!DE56,"..")</f>
        <v>1235002.2320000001</v>
      </c>
      <c r="DF56" s="59">
        <f>IFERROR(Exports!DF56+Imports!DF56,"..")</f>
        <v>1022838.3060000001</v>
      </c>
      <c r="DG56" s="59">
        <f>IFERROR(Exports!DG56+Imports!DG56,"..")</f>
        <v>1087682.0850000002</v>
      </c>
      <c r="DH56" s="59">
        <f>IFERROR(Exports!DH56+Imports!DH56,"..")</f>
        <v>1277383.42</v>
      </c>
      <c r="DI56" s="59">
        <f>IFERROR(Exports!DI56+Imports!DI56,"..")</f>
        <v>1484992.6140000003</v>
      </c>
      <c r="DJ56" s="59">
        <f>IFERROR(Exports!DJ56+Imports!DJ56,"..")</f>
        <v>1132707.1859999998</v>
      </c>
      <c r="DK56" s="59">
        <f>IFERROR(Exports!DK56+Imports!DK56,"..")</f>
        <v>2047464.4330000002</v>
      </c>
      <c r="DL56" s="59">
        <f>IFERROR(Exports!DL56+Imports!DL56,"..")</f>
        <v>1535345.7700000005</v>
      </c>
      <c r="DM56" s="59">
        <f>IFERROR(Exports!DM56+Imports!DM56,"..")</f>
        <v>1598661.3059999994</v>
      </c>
      <c r="DN56" s="59">
        <f>IFERROR(Exports!DN56+Imports!DN56,"..")</f>
        <v>1444351.1079999998</v>
      </c>
      <c r="DO56" s="59">
        <f>IFERROR(Exports!DO56+Imports!DO56,"..")</f>
        <v>1528022.9819999998</v>
      </c>
      <c r="DP56" s="59">
        <f>IFERROR(Exports!DP56+Imports!DP56,"..")</f>
        <v>1608338.8979999996</v>
      </c>
      <c r="DQ56" s="59">
        <f>IFERROR(Exports!DQ56+Imports!DQ56,"..")</f>
        <v>1371836.9879999999</v>
      </c>
      <c r="DR56" s="59">
        <f>IFERROR(Exports!DR56+Imports!DR56,"..")</f>
        <v>1703495.0289999996</v>
      </c>
      <c r="DS56" s="59">
        <f>IFERROR(Exports!DS56+Imports!DS56,"..")</f>
        <v>1831639.8189999999</v>
      </c>
      <c r="DT56" s="59">
        <f>IFERROR(Exports!DT56+Imports!DT56,"..")</f>
        <v>3045596.5189999994</v>
      </c>
      <c r="DU56" s="59">
        <f>IFERROR(Exports!DU56+Imports!DU56,"..")</f>
        <v>3072867.6120000007</v>
      </c>
      <c r="DV56" s="59">
        <f>IFERROR(Exports!DV56+Imports!DV56,"..")</f>
        <v>3141013.459999999</v>
      </c>
      <c r="DW56" s="59">
        <f>IFERROR(Exports!DW56+Imports!DW56,"..")</f>
        <v>2500461.5550000002</v>
      </c>
      <c r="DX56" s="59">
        <f>IFERROR(Exports!DX56+Imports!DX56,"..")</f>
        <v>2925152.8079999997</v>
      </c>
      <c r="DY56" s="59">
        <f>IFERROR(Exports!DY56+Imports!DY56,"..")</f>
        <v>3847149.5159999989</v>
      </c>
      <c r="DZ56" s="59">
        <f>IFERROR(Exports!DZ56+Imports!DZ56,"..")</f>
        <v>3539892.3529999987</v>
      </c>
      <c r="EA56" s="59">
        <f>IFERROR(Exports!EA56+Imports!EA56,"..")</f>
        <v>3820852.0085400003</v>
      </c>
      <c r="EB56" s="59">
        <f>IFERROR(Exports!EB56+Imports!EB56,"..")</f>
        <v>3473504.1139000002</v>
      </c>
      <c r="EC56" s="59">
        <f>IFERROR(Exports!EC56+Imports!EC56,"..")</f>
        <v>4243734.0129999984</v>
      </c>
      <c r="ED56" s="59">
        <f>IFERROR(Exports!ED56+Imports!ED56,"..")</f>
        <v>4285415.5420000004</v>
      </c>
      <c r="EN56" s="60"/>
      <c r="EO56" s="60"/>
      <c r="EP56" s="60"/>
      <c r="EQ56" s="60"/>
      <c r="ER56" s="60"/>
      <c r="ES56" s="60"/>
      <c r="ET56" s="60"/>
      <c r="EU56" s="60"/>
    </row>
    <row r="57" spans="1:288" ht="11.2" customHeight="1" x14ac:dyDescent="0.35">
      <c r="A57" s="55" t="s">
        <v>164</v>
      </c>
      <c r="B57" s="54" t="s">
        <v>44</v>
      </c>
      <c r="C57" s="59" t="str">
        <f>IFERROR(Exports!C57+Imports!C57,"..")</f>
        <v>..</v>
      </c>
      <c r="D57" s="59" t="str">
        <f>IFERROR(Exports!D57+Imports!D57,"..")</f>
        <v>..</v>
      </c>
      <c r="E57" s="59" t="str">
        <f>IFERROR(Exports!E57+Imports!E57,"..")</f>
        <v>..</v>
      </c>
      <c r="F57" s="59" t="str">
        <f>IFERROR(Exports!F57+Imports!F57,"..")</f>
        <v>..</v>
      </c>
      <c r="G57" s="59" t="str">
        <f>IFERROR(Exports!G57+Imports!G57,"..")</f>
        <v>..</v>
      </c>
      <c r="H57" s="59" t="str">
        <f>IFERROR(Exports!H57+Imports!H57,"..")</f>
        <v>..</v>
      </c>
      <c r="I57" s="59" t="str">
        <f>IFERROR(Exports!I57+Imports!I57,"..")</f>
        <v>..</v>
      </c>
      <c r="J57" s="59" t="str">
        <f>IFERROR(Exports!J57+Imports!J57,"..")</f>
        <v>..</v>
      </c>
      <c r="K57" s="59" t="str">
        <f>IFERROR(Exports!K57+Imports!K57,"..")</f>
        <v>..</v>
      </c>
      <c r="L57" s="59" t="str">
        <f>IFERROR(Exports!L57+Imports!L57,"..")</f>
        <v>..</v>
      </c>
      <c r="M57" s="59" t="str">
        <f>IFERROR(Exports!M57+Imports!M57,"..")</f>
        <v>..</v>
      </c>
      <c r="N57" s="59" t="str">
        <f>IFERROR(Exports!N57+Imports!N57,"..")</f>
        <v>..</v>
      </c>
      <c r="O57" s="59" t="str">
        <f>IFERROR(Exports!O57+Imports!O57,"..")</f>
        <v>..</v>
      </c>
      <c r="P57" s="59" t="str">
        <f>IFERROR(Exports!P57+Imports!P57,"..")</f>
        <v>..</v>
      </c>
      <c r="Q57" s="59" t="str">
        <f>IFERROR(Exports!Q57+Imports!Q57,"..")</f>
        <v>..</v>
      </c>
      <c r="R57" s="59" t="str">
        <f>IFERROR(Exports!R57+Imports!R57,"..")</f>
        <v>..</v>
      </c>
      <c r="S57" s="59" t="str">
        <f>IFERROR(Exports!S57+Imports!S57,"..")</f>
        <v>..</v>
      </c>
      <c r="T57" s="59" t="str">
        <f>IFERROR(Exports!T57+Imports!T57,"..")</f>
        <v>..</v>
      </c>
      <c r="U57" s="59" t="str">
        <f>IFERROR(Exports!U57+Imports!U57,"..")</f>
        <v>..</v>
      </c>
      <c r="V57" s="59" t="str">
        <f>IFERROR(Exports!V57+Imports!V57,"..")</f>
        <v>..</v>
      </c>
      <c r="W57" s="59" t="str">
        <f>IFERROR(Exports!W57+Imports!W57,"..")</f>
        <v>..</v>
      </c>
      <c r="X57" s="59" t="str">
        <f>IFERROR(Exports!X57+Imports!X57,"..")</f>
        <v>..</v>
      </c>
      <c r="Y57" s="59" t="str">
        <f>IFERROR(Exports!Y57+Imports!Y57,"..")</f>
        <v>..</v>
      </c>
      <c r="Z57" s="59" t="str">
        <f>IFERROR(Exports!Z57+Imports!Z57,"..")</f>
        <v>..</v>
      </c>
      <c r="AA57" s="59" t="str">
        <f>IFERROR(Exports!AA57+Imports!AA57,"..")</f>
        <v>..</v>
      </c>
      <c r="AB57" s="59" t="str">
        <f>IFERROR(Exports!AB57+Imports!AB57,"..")</f>
        <v>..</v>
      </c>
      <c r="AC57" s="59" t="str">
        <f>IFERROR(Exports!AC57+Imports!AC57,"..")</f>
        <v>..</v>
      </c>
      <c r="AD57" s="59" t="str">
        <f>IFERROR(Exports!AD57+Imports!AD57,"..")</f>
        <v>..</v>
      </c>
      <c r="AE57" s="59" t="str">
        <f>IFERROR(Exports!AE57+Imports!AE57,"..")</f>
        <v>..</v>
      </c>
      <c r="AF57" s="59" t="str">
        <f>IFERROR(Exports!AF57+Imports!AF57,"..")</f>
        <v>..</v>
      </c>
      <c r="AG57" s="59" t="str">
        <f>IFERROR(Exports!AG57+Imports!AG57,"..")</f>
        <v>..</v>
      </c>
      <c r="AH57" s="59" t="str">
        <f>IFERROR(Exports!AH57+Imports!AH57,"..")</f>
        <v>..</v>
      </c>
      <c r="AI57" s="59" t="str">
        <f>IFERROR(Exports!AI57+Imports!AI57,"..")</f>
        <v>..</v>
      </c>
      <c r="AJ57" s="59" t="str">
        <f>IFERROR(Exports!AJ57+Imports!AJ57,"..")</f>
        <v>..</v>
      </c>
      <c r="AK57" s="59" t="str">
        <f>IFERROR(Exports!AK57+Imports!AK57,"..")</f>
        <v>..</v>
      </c>
      <c r="AL57" s="59" t="str">
        <f>IFERROR(Exports!AL57+Imports!AL57,"..")</f>
        <v>..</v>
      </c>
      <c r="AM57" s="59" t="str">
        <f>IFERROR(Exports!AM57+Imports!AM57,"..")</f>
        <v>..</v>
      </c>
      <c r="AN57" s="59" t="str">
        <f>IFERROR(Exports!AN57+Imports!AN57,"..")</f>
        <v>..</v>
      </c>
      <c r="AO57" s="59" t="str">
        <f>IFERROR(Exports!AO57+Imports!AO57,"..")</f>
        <v>..</v>
      </c>
      <c r="AP57" s="59" t="str">
        <f>IFERROR(Exports!AP57+Imports!AP57,"..")</f>
        <v>..</v>
      </c>
      <c r="AQ57" s="59" t="str">
        <f>IFERROR(Exports!AQ57+Imports!AQ57,"..")</f>
        <v>..</v>
      </c>
      <c r="AR57" s="59" t="str">
        <f>IFERROR(Exports!AR57+Imports!AR57,"..")</f>
        <v>..</v>
      </c>
      <c r="AS57" s="59" t="str">
        <f>IFERROR(Exports!AS57+Imports!AS57,"..")</f>
        <v>..</v>
      </c>
      <c r="AT57" s="59" t="str">
        <f>IFERROR(Exports!AT57+Imports!AT57,"..")</f>
        <v>..</v>
      </c>
      <c r="AU57" s="59" t="str">
        <f>IFERROR(Exports!AU57+Imports!AU57,"..")</f>
        <v>..</v>
      </c>
      <c r="AV57" s="59" t="str">
        <f>IFERROR(Exports!AV57+Imports!AV57,"..")</f>
        <v>..</v>
      </c>
      <c r="AW57" s="59" t="str">
        <f>IFERROR(Exports!AW57+Imports!AW57,"..")</f>
        <v>..</v>
      </c>
      <c r="AX57" s="59" t="str">
        <f>IFERROR(Exports!AX57+Imports!AX57,"..")</f>
        <v>..</v>
      </c>
      <c r="AY57" s="59" t="str">
        <f>IFERROR(Exports!AY57+Imports!AY57,"..")</f>
        <v>..</v>
      </c>
      <c r="AZ57" s="59" t="str">
        <f>IFERROR(Exports!AZ57+Imports!AZ57,"..")</f>
        <v>..</v>
      </c>
      <c r="BA57" s="59" t="str">
        <f>IFERROR(Exports!BA57+Imports!BA57,"..")</f>
        <v>..</v>
      </c>
      <c r="BB57" s="59" t="str">
        <f>IFERROR(Exports!BB57+Imports!BB57,"..")</f>
        <v>..</v>
      </c>
      <c r="BC57" s="59" t="str">
        <f>IFERROR(Exports!BC57+Imports!BC57,"..")</f>
        <v>..</v>
      </c>
      <c r="BD57" s="59" t="str">
        <f>IFERROR(Exports!BD57+Imports!BD57,"..")</f>
        <v>..</v>
      </c>
      <c r="BE57" s="59" t="str">
        <f>IFERROR(Exports!BE57+Imports!BE57,"..")</f>
        <v>..</v>
      </c>
      <c r="BF57" s="59" t="str">
        <f>IFERROR(Exports!BF57+Imports!BF57,"..")</f>
        <v>..</v>
      </c>
      <c r="BG57" s="59" t="str">
        <f>IFERROR(Exports!BG57+Imports!BG57,"..")</f>
        <v>..</v>
      </c>
      <c r="BH57" s="59" t="str">
        <f>IFERROR(Exports!BH57+Imports!BH57,"..")</f>
        <v>..</v>
      </c>
      <c r="BI57" s="59" t="str">
        <f>IFERROR(Exports!BI57+Imports!BI57,"..")</f>
        <v>..</v>
      </c>
      <c r="BJ57" s="59" t="str">
        <f>IFERROR(Exports!BJ57+Imports!BJ57,"..")</f>
        <v>..</v>
      </c>
      <c r="BK57" s="59" t="str">
        <f>IFERROR(Exports!BK57+Imports!BK57,"..")</f>
        <v>..</v>
      </c>
      <c r="BL57" s="59">
        <f>IFERROR(Exports!BL57+Imports!BL57,"..")</f>
        <v>1.736</v>
      </c>
      <c r="BM57" s="59">
        <f>IFERROR(Exports!BM57+Imports!BM57,"..")</f>
        <v>5.8179999999999996</v>
      </c>
      <c r="BN57" s="59">
        <f>IFERROR(Exports!BN57+Imports!BN57,"..")</f>
        <v>0</v>
      </c>
      <c r="BO57" s="59">
        <f>IFERROR(Exports!BO57+Imports!BO57,"..")</f>
        <v>0</v>
      </c>
      <c r="BP57" s="59">
        <f>IFERROR(Exports!BP57+Imports!BP57,"..")</f>
        <v>0</v>
      </c>
      <c r="BQ57" s="59">
        <f>IFERROR(Exports!BQ57+Imports!BQ57,"..")</f>
        <v>202.54599999999999</v>
      </c>
      <c r="BR57" s="59">
        <f>IFERROR(Exports!BR57+Imports!BR57,"..")</f>
        <v>1588</v>
      </c>
      <c r="BS57" s="59">
        <f>IFERROR(Exports!BS57+Imports!BS57,"..")</f>
        <v>1162</v>
      </c>
      <c r="BT57" s="59">
        <f>IFERROR(Exports!BT57+Imports!BT57,"..")</f>
        <v>1292</v>
      </c>
      <c r="BU57" s="59">
        <f>IFERROR(Exports!BU57+Imports!BU57,"..")</f>
        <v>1822</v>
      </c>
      <c r="BV57" s="59">
        <f>IFERROR(Exports!BV57+Imports!BV57,"..")</f>
        <v>1240</v>
      </c>
      <c r="BW57" s="59">
        <f>IFERROR(Exports!BW57+Imports!BW57,"..")</f>
        <v>1132</v>
      </c>
      <c r="BX57" s="59">
        <f>IFERROR(Exports!BX57+Imports!BX57,"..")</f>
        <v>2238</v>
      </c>
      <c r="BY57" s="59">
        <f>IFERROR(Exports!BY57+Imports!BY57,"..")</f>
        <v>2922</v>
      </c>
      <c r="BZ57" s="59">
        <f>IFERROR(Exports!BZ57+Imports!BZ57,"..")</f>
        <v>4464</v>
      </c>
      <c r="CA57" s="59">
        <f>IFERROR(Exports!CA57+Imports!CA57,"..")</f>
        <v>4728</v>
      </c>
      <c r="CB57" s="59">
        <f>IFERROR(Exports!CB57+Imports!CB57,"..")</f>
        <v>5204</v>
      </c>
      <c r="CC57" s="59">
        <f>IFERROR(Exports!CC57+Imports!CC57,"..")</f>
        <v>10120</v>
      </c>
      <c r="CD57" s="59">
        <f>IFERROR(Exports!CD57+Imports!CD57,"..")</f>
        <v>12492</v>
      </c>
      <c r="CE57" s="59">
        <f>IFERROR(Exports!CE57+Imports!CE57,"..")</f>
        <v>20497</v>
      </c>
      <c r="CF57" s="59">
        <f>IFERROR(Exports!CF57+Imports!CF57,"..")</f>
        <v>23643</v>
      </c>
      <c r="CG57" s="59">
        <f>IFERROR(Exports!CG57+Imports!CG57,"..")</f>
        <v>28978</v>
      </c>
      <c r="CH57" s="59">
        <f>IFERROR(Exports!CH57+Imports!CH57,"..")</f>
        <v>38202</v>
      </c>
      <c r="CI57" s="59">
        <f>IFERROR(Exports!CI57+Imports!CI57,"..")</f>
        <v>45781</v>
      </c>
      <c r="CJ57" s="59">
        <f>IFERROR(Exports!CJ57+Imports!CJ57,"..")</f>
        <v>62863</v>
      </c>
      <c r="CK57" s="59">
        <f>IFERROR(Exports!CK57+Imports!CK57,"..")</f>
        <v>90827</v>
      </c>
      <c r="CL57" s="59">
        <f>IFERROR(Exports!CL57+Imports!CL57,"..")</f>
        <v>124130</v>
      </c>
      <c r="CM57" s="59">
        <f>IFERROR(Exports!CM57+Imports!CM57,"..")</f>
        <v>190553</v>
      </c>
      <c r="CN57" s="59">
        <f>IFERROR(Exports!CN57+Imports!CN57,"..")</f>
        <v>194053</v>
      </c>
      <c r="CO57" s="59">
        <f>IFERROR(Exports!CO57+Imports!CO57,"..")</f>
        <v>248385</v>
      </c>
      <c r="CP57" s="59">
        <f>IFERROR(Exports!CP57+Imports!CP57,"..")</f>
        <v>347155</v>
      </c>
      <c r="CQ57" s="59">
        <f>IFERROR(Exports!CQ57+Imports!CQ57,"..")</f>
        <v>429249</v>
      </c>
      <c r="CR57" s="59">
        <f>IFERROR(Exports!CR57+Imports!CR57,"..")</f>
        <v>636041</v>
      </c>
      <c r="CS57" s="59">
        <f>IFERROR(Exports!CS57+Imports!CS57,"..")</f>
        <v>763460</v>
      </c>
      <c r="CT57" s="59">
        <f>IFERROR(Exports!CT57+Imports!CT57,"..")</f>
        <v>901576</v>
      </c>
      <c r="CU57" s="59">
        <f>IFERROR(Exports!CU57+Imports!CU57,"..")</f>
        <v>1077072</v>
      </c>
      <c r="CV57" s="59">
        <f>IFERROR(Exports!CV57+Imports!CV57,"..")</f>
        <v>1200068</v>
      </c>
      <c r="CW57" s="59">
        <f>IFERROR(Exports!CW57+Imports!CW57,"..")</f>
        <v>1554493</v>
      </c>
      <c r="CX57" s="59">
        <f>IFERROR(Exports!CX57+Imports!CX57,"..")</f>
        <v>1898677</v>
      </c>
      <c r="CY57" s="59">
        <f>IFERROR(Exports!CY57+Imports!CY57,"..")</f>
        <v>2221664</v>
      </c>
      <c r="CZ57" s="59">
        <f>IFERROR(Exports!CZ57+Imports!CZ57,"..")</f>
        <v>2745169</v>
      </c>
      <c r="DA57" s="59">
        <f>IFERROR(Exports!DA57+Imports!DA57,"..")</f>
        <v>3099429</v>
      </c>
      <c r="DB57" s="59">
        <f>IFERROR(Exports!DB57+Imports!DB57,"..")</f>
        <v>3512482</v>
      </c>
      <c r="DC57" s="59">
        <f>IFERROR(Exports!DC57+Imports!DC57,"..")</f>
        <v>3766801.4620000003</v>
      </c>
      <c r="DD57" s="59">
        <f>IFERROR(Exports!DD57+Imports!DD57,"..")</f>
        <v>3714542.2110000001</v>
      </c>
      <c r="DE57" s="59">
        <f>IFERROR(Exports!DE57+Imports!DE57,"..")</f>
        <v>4497392.716</v>
      </c>
      <c r="DF57" s="59">
        <f>IFERROR(Exports!DF57+Imports!DF57,"..")</f>
        <v>4893312.2530000005</v>
      </c>
      <c r="DG57" s="59">
        <f>IFERROR(Exports!DG57+Imports!DG57,"..")</f>
        <v>5118998.8849999998</v>
      </c>
      <c r="DH57" s="59">
        <f>IFERROR(Exports!DH57+Imports!DH57,"..")</f>
        <v>5671644.6510000005</v>
      </c>
      <c r="DI57" s="59">
        <f>IFERROR(Exports!DI57+Imports!DI57,"..")</f>
        <v>6036921.050999999</v>
      </c>
      <c r="DJ57" s="59">
        <f>IFERROR(Exports!DJ57+Imports!DJ57,"..")</f>
        <v>6142333.9989999998</v>
      </c>
      <c r="DK57" s="59">
        <f>IFERROR(Exports!DK57+Imports!DK57,"..")</f>
        <v>6988879.084999999</v>
      </c>
      <c r="DL57" s="59">
        <f>IFERROR(Exports!DL57+Imports!DL57,"..")</f>
        <v>7180965.8909999989</v>
      </c>
      <c r="DM57" s="59">
        <f>IFERROR(Exports!DM57+Imports!DM57,"..")</f>
        <v>7939531.4019999988</v>
      </c>
      <c r="DN57" s="59">
        <f>IFERROR(Exports!DN57+Imports!DN57,"..")</f>
        <v>9220220.0389999989</v>
      </c>
      <c r="DO57" s="59">
        <f>IFERROR(Exports!DO57+Imports!DO57,"..")</f>
        <v>7962795.8849999998</v>
      </c>
      <c r="DP57" s="59">
        <f>IFERROR(Exports!DP57+Imports!DP57,"..")</f>
        <v>7686103.6999999993</v>
      </c>
      <c r="DQ57" s="59">
        <f>IFERROR(Exports!DQ57+Imports!DQ57,"..")</f>
        <v>7100885.3760000002</v>
      </c>
      <c r="DR57" s="59">
        <f>IFERROR(Exports!DR57+Imports!DR57,"..")</f>
        <v>8497239.5360000003</v>
      </c>
      <c r="DS57" s="59">
        <f>IFERROR(Exports!DS57+Imports!DS57,"..")</f>
        <v>9720430.8959999979</v>
      </c>
      <c r="DT57" s="59">
        <f>IFERROR(Exports!DT57+Imports!DT57,"..")</f>
        <v>10600350.327</v>
      </c>
      <c r="DU57" s="59">
        <f>IFERROR(Exports!DU57+Imports!DU57,"..")</f>
        <v>10606515.999000002</v>
      </c>
      <c r="DV57" s="59">
        <f>IFERROR(Exports!DV57+Imports!DV57,"..")</f>
        <v>12215351.719999999</v>
      </c>
      <c r="DW57" s="59">
        <f>IFERROR(Exports!DW57+Imports!DW57,"..")</f>
        <v>10267731.154999997</v>
      </c>
      <c r="DX57" s="59">
        <f>IFERROR(Exports!DX57+Imports!DX57,"..")</f>
        <v>12724604.998000003</v>
      </c>
      <c r="DY57" s="59">
        <f>IFERROR(Exports!DY57+Imports!DY57,"..")</f>
        <v>12552697.941</v>
      </c>
      <c r="DZ57" s="59">
        <f>IFERROR(Exports!DZ57+Imports!DZ57,"..")</f>
        <v>11421054.018999999</v>
      </c>
      <c r="EA57" s="59">
        <f>IFERROR(Exports!EA57+Imports!EA57,"..")</f>
        <v>11549299.5517</v>
      </c>
      <c r="EB57" s="59">
        <f>IFERROR(Exports!EB57+Imports!EB57,"..")</f>
        <v>11722149.418340001</v>
      </c>
      <c r="EC57" s="59">
        <f>IFERROR(Exports!EC57+Imports!EC57,"..")</f>
        <v>10997756.754000001</v>
      </c>
      <c r="ED57" s="59">
        <f>IFERROR(Exports!ED57+Imports!ED57,"..")</f>
        <v>13070057.131000001</v>
      </c>
      <c r="EN57" s="60"/>
      <c r="EO57" s="60"/>
      <c r="EP57" s="60"/>
      <c r="EQ57" s="60"/>
      <c r="ER57" s="60"/>
      <c r="ES57" s="60"/>
      <c r="ET57" s="60"/>
      <c r="EU57" s="60"/>
    </row>
    <row r="58" spans="1:288" ht="11.2" customHeight="1" x14ac:dyDescent="0.35">
      <c r="A58" s="55" t="s">
        <v>165</v>
      </c>
      <c r="B58" s="54">
        <v>1903</v>
      </c>
      <c r="C58" s="59" t="str">
        <f>IFERROR(Exports!C58+Imports!C58,"..")</f>
        <v>..</v>
      </c>
      <c r="D58" s="59" t="str">
        <f>IFERROR(Exports!D58+Imports!D58,"..")</f>
        <v>..</v>
      </c>
      <c r="E58" s="59" t="str">
        <f>IFERROR(Exports!E58+Imports!E58,"..")</f>
        <v>..</v>
      </c>
      <c r="F58" s="59" t="str">
        <f>IFERROR(Exports!F58+Imports!F58,"..")</f>
        <v>..</v>
      </c>
      <c r="G58" s="59" t="str">
        <f>IFERROR(Exports!G58+Imports!G58,"..")</f>
        <v>..</v>
      </c>
      <c r="H58" s="59" t="str">
        <f>IFERROR(Exports!H58+Imports!H58,"..")</f>
        <v>..</v>
      </c>
      <c r="I58" s="59" t="str">
        <f>IFERROR(Exports!I58+Imports!I58,"..")</f>
        <v>..</v>
      </c>
      <c r="J58" s="59" t="str">
        <f>IFERROR(Exports!J58+Imports!J58,"..")</f>
        <v>..</v>
      </c>
      <c r="K58" s="59" t="str">
        <f>IFERROR(Exports!K58+Imports!K58,"..")</f>
        <v>..</v>
      </c>
      <c r="L58" s="59" t="str">
        <f>IFERROR(Exports!L58+Imports!L58,"..")</f>
        <v>..</v>
      </c>
      <c r="M58" s="59" t="str">
        <f>IFERROR(Exports!M58+Imports!M58,"..")</f>
        <v>..</v>
      </c>
      <c r="N58" s="59" t="str">
        <f>IFERROR(Exports!N58+Imports!N58,"..")</f>
        <v>..</v>
      </c>
      <c r="O58" s="59" t="str">
        <f>IFERROR(Exports!O58+Imports!O58,"..")</f>
        <v>..</v>
      </c>
      <c r="P58" s="59" t="str">
        <f>IFERROR(Exports!P58+Imports!P58,"..")</f>
        <v>..</v>
      </c>
      <c r="Q58" s="59" t="str">
        <f>IFERROR(Exports!Q58+Imports!Q58,"..")</f>
        <v>..</v>
      </c>
      <c r="R58" s="59" t="str">
        <f>IFERROR(Exports!R58+Imports!R58,"..")</f>
        <v>..</v>
      </c>
      <c r="S58" s="59" t="str">
        <f>IFERROR(Exports!S58+Imports!S58,"..")</f>
        <v>..</v>
      </c>
      <c r="T58" s="59" t="str">
        <f>IFERROR(Exports!T58+Imports!T58,"..")</f>
        <v>..</v>
      </c>
      <c r="U58" s="59">
        <f>IFERROR(Exports!U58+Imports!U58,"..")</f>
        <v>15.962000000000002</v>
      </c>
      <c r="V58" s="59">
        <f>IFERROR(Exports!V58+Imports!V58,"..")</f>
        <v>1.5980000000000001</v>
      </c>
      <c r="W58" s="59">
        <f>IFERROR(Exports!W58+Imports!W58,"..")</f>
        <v>1.18</v>
      </c>
      <c r="X58" s="59">
        <f>IFERROR(Exports!X58+Imports!X58,"..")</f>
        <v>0.82800000000000007</v>
      </c>
      <c r="Y58" s="59">
        <f>IFERROR(Exports!Y58+Imports!Y58,"..")</f>
        <v>0.96800000000000008</v>
      </c>
      <c r="Z58" s="59">
        <f>IFERROR(Exports!Z58+Imports!Z58,"..")</f>
        <v>1.5779999999999998</v>
      </c>
      <c r="AA58" s="59">
        <f>IFERROR(Exports!AA58+Imports!AA58,"..")</f>
        <v>3.9260000000000002</v>
      </c>
      <c r="AB58" s="59">
        <f>IFERROR(Exports!AB58+Imports!AB58,"..")</f>
        <v>2.8800000000000003</v>
      </c>
      <c r="AC58" s="59">
        <f>IFERROR(Exports!AC58+Imports!AC58,"..")</f>
        <v>44.868000000000002</v>
      </c>
      <c r="AD58" s="59">
        <f>IFERROR(Exports!AD58+Imports!AD58,"..")</f>
        <v>35.705999999999996</v>
      </c>
      <c r="AE58" s="59">
        <f>IFERROR(Exports!AE58+Imports!AE58,"..")</f>
        <v>48.23</v>
      </c>
      <c r="AF58" s="59">
        <f>IFERROR(Exports!AF58+Imports!AF58,"..")</f>
        <v>26.204000000000001</v>
      </c>
      <c r="AG58" s="59">
        <f>IFERROR(Exports!AG58+Imports!AG58,"..")</f>
        <v>66.183999999999997</v>
      </c>
      <c r="AH58" s="59">
        <f>IFERROR(Exports!AH58+Imports!AH58,"..")</f>
        <v>48.254000000000005</v>
      </c>
      <c r="AI58" s="59">
        <f>IFERROR(Exports!AI58+Imports!AI58,"..")</f>
        <v>62.585999999999999</v>
      </c>
      <c r="AJ58" s="59">
        <f>IFERROR(Exports!AJ58+Imports!AJ58,"..")</f>
        <v>86.647999999999996</v>
      </c>
      <c r="AK58" s="59">
        <f>IFERROR(Exports!AK58+Imports!AK58,"..")</f>
        <v>85.614000000000004</v>
      </c>
      <c r="AL58" s="59">
        <f>IFERROR(Exports!AL58+Imports!AL58,"..")</f>
        <v>60.01</v>
      </c>
      <c r="AM58" s="59">
        <f>IFERROR(Exports!AM58+Imports!AM58,"..")</f>
        <v>50.92</v>
      </c>
      <c r="AN58" s="59">
        <f>IFERROR(Exports!AN58+Imports!AN58,"..")</f>
        <v>78.878</v>
      </c>
      <c r="AO58" s="59">
        <f>IFERROR(Exports!AO58+Imports!AO58,"..")</f>
        <v>79.515999999999991</v>
      </c>
      <c r="AP58" s="59">
        <f>IFERROR(Exports!AP58+Imports!AP58,"..")</f>
        <v>74.429999999999993</v>
      </c>
      <c r="AQ58" s="59">
        <f>IFERROR(Exports!AQ58+Imports!AQ58,"..")</f>
        <v>92.598000000000013</v>
      </c>
      <c r="AR58" s="59">
        <f>IFERROR(Exports!AR58+Imports!AR58,"..")</f>
        <v>129.08799999999999</v>
      </c>
      <c r="AS58" s="59">
        <f>IFERROR(Exports!AS58+Imports!AS58,"..")</f>
        <v>199.232</v>
      </c>
      <c r="AT58" s="59">
        <f>IFERROR(Exports!AT58+Imports!AT58,"..")</f>
        <v>329.322</v>
      </c>
      <c r="AU58" s="59">
        <f>IFERROR(Exports!AU58+Imports!AU58,"..")</f>
        <v>192.03799999999998</v>
      </c>
      <c r="AV58" s="59">
        <f>IFERROR(Exports!AV58+Imports!AV58,"..")</f>
        <v>124.872</v>
      </c>
      <c r="AW58" s="59">
        <f>IFERROR(Exports!AW58+Imports!AW58,"..")</f>
        <v>121.35599999999999</v>
      </c>
      <c r="AX58" s="59">
        <f>IFERROR(Exports!AX58+Imports!AX58,"..")</f>
        <v>159.28800000000001</v>
      </c>
      <c r="AY58" s="59">
        <f>IFERROR(Exports!AY58+Imports!AY58,"..")</f>
        <v>146.35599999999999</v>
      </c>
      <c r="AZ58" s="59">
        <f>IFERROR(Exports!AZ58+Imports!AZ58,"..")</f>
        <v>121.07799999999999</v>
      </c>
      <c r="BA58" s="59">
        <f>IFERROR(Exports!BA58+Imports!BA58,"..")</f>
        <v>214.72400000000002</v>
      </c>
      <c r="BB58" s="59">
        <f>IFERROR(Exports!BB58+Imports!BB58,"..")</f>
        <v>241.79999999999998</v>
      </c>
      <c r="BC58" s="59">
        <f>IFERROR(Exports!BC58+Imports!BC58,"..")</f>
        <v>248.50400000000002</v>
      </c>
      <c r="BD58" s="59">
        <f>IFERROR(Exports!BD58+Imports!BD58,"..")</f>
        <v>245.852</v>
      </c>
      <c r="BE58" s="59">
        <f>IFERROR(Exports!BE58+Imports!BE58,"..")</f>
        <v>321.286</v>
      </c>
      <c r="BF58" s="59">
        <f>IFERROR(Exports!BF58+Imports!BF58,"..")</f>
        <v>392.47200000000004</v>
      </c>
      <c r="BG58" s="59">
        <f>IFERROR(Exports!BG58+Imports!BG58,"..")</f>
        <v>141.35400000000001</v>
      </c>
      <c r="BH58" s="59">
        <f>IFERROR(Exports!BH58+Imports!BH58,"..")</f>
        <v>2.1999999999999999E-2</v>
      </c>
      <c r="BI58" s="59">
        <f>IFERROR(Exports!BI58+Imports!BI58,"..")</f>
        <v>4.2000000000000003E-2</v>
      </c>
      <c r="BJ58" s="59">
        <f>IFERROR(Exports!BJ58+Imports!BJ58,"..")</f>
        <v>0</v>
      </c>
      <c r="BK58" s="59">
        <f>IFERROR(Exports!BK58+Imports!BK58,"..")</f>
        <v>4.3239999999999998</v>
      </c>
      <c r="BL58" s="59">
        <f>IFERROR(Exports!BL58+Imports!BL58,"..")</f>
        <v>252.07400000000001</v>
      </c>
      <c r="BM58" s="59">
        <f>IFERROR(Exports!BM58+Imports!BM58,"..")</f>
        <v>530.35</v>
      </c>
      <c r="BN58" s="59">
        <f>IFERROR(Exports!BN58+Imports!BN58,"..")</f>
        <v>1234.9780000000001</v>
      </c>
      <c r="BO58" s="59">
        <f>IFERROR(Exports!BO58+Imports!BO58,"..")</f>
        <v>1624.6760000000002</v>
      </c>
      <c r="BP58" s="59">
        <f>IFERROR(Exports!BP58+Imports!BP58,"..")</f>
        <v>1959.8679999999999</v>
      </c>
      <c r="BQ58" s="59">
        <f>IFERROR(Exports!BQ58+Imports!BQ58,"..")</f>
        <v>2296.402</v>
      </c>
      <c r="BR58" s="59">
        <f>IFERROR(Exports!BR58+Imports!BR58,"..")</f>
        <v>2522</v>
      </c>
      <c r="BS58" s="59">
        <f>IFERROR(Exports!BS58+Imports!BS58,"..")</f>
        <v>3516</v>
      </c>
      <c r="BT58" s="59">
        <f>IFERROR(Exports!BT58+Imports!BT58,"..")</f>
        <v>2466</v>
      </c>
      <c r="BU58" s="59">
        <f>IFERROR(Exports!BU58+Imports!BU58,"..")</f>
        <v>3198</v>
      </c>
      <c r="BV58" s="59">
        <f>IFERROR(Exports!BV58+Imports!BV58,"..")</f>
        <v>3746</v>
      </c>
      <c r="BW58" s="59">
        <f>IFERROR(Exports!BW58+Imports!BW58,"..")</f>
        <v>3650</v>
      </c>
      <c r="BX58" s="59">
        <f>IFERROR(Exports!BX58+Imports!BX58,"..")</f>
        <v>3980</v>
      </c>
      <c r="BY58" s="59">
        <f>IFERROR(Exports!BY58+Imports!BY58,"..")</f>
        <v>5598</v>
      </c>
      <c r="BZ58" s="59">
        <f>IFERROR(Exports!BZ58+Imports!BZ58,"..")</f>
        <v>4660</v>
      </c>
      <c r="CA58" s="59">
        <f>IFERROR(Exports!CA58+Imports!CA58,"..")</f>
        <v>7290</v>
      </c>
      <c r="CB58" s="59">
        <f>IFERROR(Exports!CB58+Imports!CB58,"..")</f>
        <v>8276</v>
      </c>
      <c r="CC58" s="59">
        <f>IFERROR(Exports!CC58+Imports!CC58,"..")</f>
        <v>11230</v>
      </c>
      <c r="CD58" s="59">
        <f>IFERROR(Exports!CD58+Imports!CD58,"..")</f>
        <v>14994</v>
      </c>
      <c r="CE58" s="59">
        <f>IFERROR(Exports!CE58+Imports!CE58,"..")</f>
        <v>16723</v>
      </c>
      <c r="CF58" s="59">
        <f>IFERROR(Exports!CF58+Imports!CF58,"..")</f>
        <v>25388</v>
      </c>
      <c r="CG58" s="59">
        <f>IFERROR(Exports!CG58+Imports!CG58,"..")</f>
        <v>25463</v>
      </c>
      <c r="CH58" s="59">
        <f>IFERROR(Exports!CH58+Imports!CH58,"..")</f>
        <v>25804</v>
      </c>
      <c r="CI58" s="59">
        <f>IFERROR(Exports!CI58+Imports!CI58,"..")</f>
        <v>31804</v>
      </c>
      <c r="CJ58" s="59">
        <f>IFERROR(Exports!CJ58+Imports!CJ58,"..")</f>
        <v>36208</v>
      </c>
      <c r="CK58" s="59">
        <f>IFERROR(Exports!CK58+Imports!CK58,"..")</f>
        <v>44720</v>
      </c>
      <c r="CL58" s="59">
        <f>IFERROR(Exports!CL58+Imports!CL58,"..")</f>
        <v>42974</v>
      </c>
      <c r="CM58" s="59">
        <f>IFERROR(Exports!CM58+Imports!CM58,"..")</f>
        <v>60549</v>
      </c>
      <c r="CN58" s="59">
        <f>IFERROR(Exports!CN58+Imports!CN58,"..")</f>
        <v>65594</v>
      </c>
      <c r="CO58" s="59">
        <f>IFERROR(Exports!CO58+Imports!CO58,"..")</f>
        <v>68588</v>
      </c>
      <c r="CP58" s="59">
        <f>IFERROR(Exports!CP58+Imports!CP58,"..")</f>
        <v>92263</v>
      </c>
      <c r="CQ58" s="59">
        <f>IFERROR(Exports!CQ58+Imports!CQ58,"..")</f>
        <v>102956</v>
      </c>
      <c r="CR58" s="59">
        <f>IFERROR(Exports!CR58+Imports!CR58,"..")</f>
        <v>146709</v>
      </c>
      <c r="CS58" s="59">
        <f>IFERROR(Exports!CS58+Imports!CS58,"..")</f>
        <v>193552</v>
      </c>
      <c r="CT58" s="59">
        <f>IFERROR(Exports!CT58+Imports!CT58,"..")</f>
        <v>192805</v>
      </c>
      <c r="CU58" s="59">
        <f>IFERROR(Exports!CU58+Imports!CU58,"..")</f>
        <v>205200</v>
      </c>
      <c r="CV58" s="59">
        <f>IFERROR(Exports!CV58+Imports!CV58,"..")</f>
        <v>267787</v>
      </c>
      <c r="CW58" s="59">
        <f>IFERROR(Exports!CW58+Imports!CW58,"..")</f>
        <v>324219</v>
      </c>
      <c r="CX58" s="59">
        <f>IFERROR(Exports!CX58+Imports!CX58,"..")</f>
        <v>355441</v>
      </c>
      <c r="CY58" s="59">
        <f>IFERROR(Exports!CY58+Imports!CY58,"..")</f>
        <v>364385</v>
      </c>
      <c r="CZ58" s="59">
        <f>IFERROR(Exports!CZ58+Imports!CZ58,"..")</f>
        <v>508032</v>
      </c>
      <c r="DA58" s="59">
        <f>IFERROR(Exports!DA58+Imports!DA58,"..")</f>
        <v>655097</v>
      </c>
      <c r="DB58" s="59">
        <f>IFERROR(Exports!DB58+Imports!DB58,"..")</f>
        <v>887685</v>
      </c>
      <c r="DC58" s="59">
        <f>IFERROR(Exports!DC58+Imports!DC58,"..")</f>
        <v>1070492.9630000002</v>
      </c>
      <c r="DD58" s="59">
        <f>IFERROR(Exports!DD58+Imports!DD58,"..")</f>
        <v>1170487.2529999998</v>
      </c>
      <c r="DE58" s="59">
        <f>IFERROR(Exports!DE58+Imports!DE58,"..")</f>
        <v>1463875.165</v>
      </c>
      <c r="DF58" s="59">
        <f>IFERROR(Exports!DF58+Imports!DF58,"..")</f>
        <v>1961010.9339999994</v>
      </c>
      <c r="DG58" s="59">
        <f>IFERROR(Exports!DG58+Imports!DG58,"..")</f>
        <v>2071998.0660000001</v>
      </c>
      <c r="DH58" s="59">
        <f>IFERROR(Exports!DH58+Imports!DH58,"..")</f>
        <v>2530126.2209999994</v>
      </c>
      <c r="DI58" s="59">
        <f>IFERROR(Exports!DI58+Imports!DI58,"..")</f>
        <v>2783348.3339999993</v>
      </c>
      <c r="DJ58" s="59">
        <f>IFERROR(Exports!DJ58+Imports!DJ58,"..")</f>
        <v>2894340.6520000002</v>
      </c>
      <c r="DK58" s="59">
        <f>IFERROR(Exports!DK58+Imports!DK58,"..")</f>
        <v>2869722.8029999994</v>
      </c>
      <c r="DL58" s="59">
        <f>IFERROR(Exports!DL58+Imports!DL58,"..")</f>
        <v>3208050.2869999995</v>
      </c>
      <c r="DM58" s="59">
        <f>IFERROR(Exports!DM58+Imports!DM58,"..")</f>
        <v>4125638.3049999988</v>
      </c>
      <c r="DN58" s="59">
        <f>IFERROR(Exports!DN58+Imports!DN58,"..")</f>
        <v>5002104.9869999988</v>
      </c>
      <c r="DO58" s="59">
        <f>IFERROR(Exports!DO58+Imports!DO58,"..")</f>
        <v>5181314.2279999992</v>
      </c>
      <c r="DP58" s="59">
        <f>IFERROR(Exports!DP58+Imports!DP58,"..")</f>
        <v>5950436.8570000008</v>
      </c>
      <c r="DQ58" s="59">
        <f>IFERROR(Exports!DQ58+Imports!DQ58,"..")</f>
        <v>6131476.0099999998</v>
      </c>
      <c r="DR58" s="59">
        <f>IFERROR(Exports!DR58+Imports!DR58,"..")</f>
        <v>8102734.2840000018</v>
      </c>
      <c r="DS58" s="59">
        <f>IFERROR(Exports!DS58+Imports!DS58,"..")</f>
        <v>9618380.3209999986</v>
      </c>
      <c r="DT58" s="59">
        <f>IFERROR(Exports!DT58+Imports!DT58,"..")</f>
        <v>11477965.261999998</v>
      </c>
      <c r="DU58" s="59">
        <f>IFERROR(Exports!DU58+Imports!DU58,"..")</f>
        <v>13490890.300999999</v>
      </c>
      <c r="DV58" s="59">
        <f>IFERROR(Exports!DV58+Imports!DV58,"..")</f>
        <v>15699958.996999994</v>
      </c>
      <c r="DW58" s="59">
        <f>IFERROR(Exports!DW58+Imports!DW58,"..")</f>
        <v>17147509.799000002</v>
      </c>
      <c r="DX58" s="59">
        <f>IFERROR(Exports!DX58+Imports!DX58,"..")</f>
        <v>16070538.893999999</v>
      </c>
      <c r="DY58" s="59">
        <f>IFERROR(Exports!DY58+Imports!DY58,"..")</f>
        <v>14355573.034</v>
      </c>
      <c r="DZ58" s="59">
        <f>IFERROR(Exports!DZ58+Imports!DZ58,"..")</f>
        <v>16088747.374000002</v>
      </c>
      <c r="EA58" s="59">
        <f>IFERROR(Exports!EA58+Imports!EA58,"..")</f>
        <v>15820403.525230002</v>
      </c>
      <c r="EB58" s="59">
        <f>IFERROR(Exports!EB58+Imports!EB58,"..")</f>
        <v>17145195.630709998</v>
      </c>
      <c r="EC58" s="59">
        <f>IFERROR(Exports!EC58+Imports!EC58,"..")</f>
        <v>18126407.344999991</v>
      </c>
      <c r="ED58" s="59">
        <f>IFERROR(Exports!ED58+Imports!ED58,"..")</f>
        <v>18026748.677999999</v>
      </c>
      <c r="EN58" s="60"/>
      <c r="EO58" s="60"/>
      <c r="EP58" s="60"/>
      <c r="EQ58" s="60"/>
      <c r="ER58" s="60"/>
      <c r="ES58" s="60"/>
      <c r="ET58" s="60"/>
      <c r="EU58" s="60"/>
    </row>
    <row r="59" spans="1:288" s="64" customFormat="1" ht="11.2" customHeight="1" x14ac:dyDescent="0.35">
      <c r="A59" s="55" t="s">
        <v>166</v>
      </c>
      <c r="B59" s="54">
        <v>1885</v>
      </c>
      <c r="C59" s="59">
        <f>IFERROR(Exports!C59+Imports!C59,"..")</f>
        <v>1</v>
      </c>
      <c r="D59" s="59">
        <f>IFERROR(Exports!D59+Imports!D59,"..")</f>
        <v>0.52</v>
      </c>
      <c r="E59" s="59">
        <f>IFERROR(Exports!E59+Imports!E59,"..")</f>
        <v>0.45200000000000001</v>
      </c>
      <c r="F59" s="59">
        <f>IFERROR(Exports!F59+Imports!F59,"..")</f>
        <v>0.15</v>
      </c>
      <c r="G59" s="59">
        <f>IFERROR(Exports!G59+Imports!G59,"..")</f>
        <v>1.1220000000000001</v>
      </c>
      <c r="H59" s="59">
        <f>IFERROR(Exports!H59+Imports!H59,"..")</f>
        <v>6.5359999999999996</v>
      </c>
      <c r="I59" s="59">
        <f>IFERROR(Exports!I59+Imports!I59,"..")</f>
        <v>1.716</v>
      </c>
      <c r="J59" s="59">
        <f>IFERROR(Exports!J59+Imports!J59,"..")</f>
        <v>3.8180000000000001</v>
      </c>
      <c r="K59" s="59">
        <f>IFERROR(Exports!K59+Imports!K59,"..")</f>
        <v>1.0660000000000001</v>
      </c>
      <c r="L59" s="59">
        <f>IFERROR(Exports!L59+Imports!L59,"..")</f>
        <v>1.5880000000000001</v>
      </c>
      <c r="M59" s="59">
        <f>IFERROR(Exports!M59+Imports!M59,"..")</f>
        <v>9.4860000000000007</v>
      </c>
      <c r="N59" s="59">
        <f>IFERROR(Exports!N59+Imports!N59,"..")</f>
        <v>41.161999999999999</v>
      </c>
      <c r="O59" s="59">
        <f>IFERROR(Exports!O59+Imports!O59,"..")</f>
        <v>50.521999999999998</v>
      </c>
      <c r="P59" s="59">
        <f>IFERROR(Exports!P59+Imports!P59,"..")</f>
        <v>42.97</v>
      </c>
      <c r="Q59" s="59">
        <f>IFERROR(Exports!Q59+Imports!Q59,"..")</f>
        <v>95.073999999999998</v>
      </c>
      <c r="R59" s="59">
        <f>IFERROR(Exports!R59+Imports!R59,"..")</f>
        <v>162.22200000000001</v>
      </c>
      <c r="S59" s="59">
        <f>IFERROR(Exports!S59+Imports!S59,"..")</f>
        <v>100.31599999999999</v>
      </c>
      <c r="T59" s="59">
        <f>IFERROR(Exports!T59+Imports!T59,"..")</f>
        <v>96.691999999999993</v>
      </c>
      <c r="U59" s="59">
        <f>IFERROR(Exports!U59+Imports!U59,"..")</f>
        <v>68.240000000000009</v>
      </c>
      <c r="V59" s="59">
        <f>IFERROR(Exports!V59+Imports!V59,"..")</f>
        <v>35.308</v>
      </c>
      <c r="W59" s="59">
        <f>IFERROR(Exports!W59+Imports!W59,"..")</f>
        <v>76.114000000000004</v>
      </c>
      <c r="X59" s="59">
        <f>IFERROR(Exports!X59+Imports!X59,"..")</f>
        <v>74.97</v>
      </c>
      <c r="Y59" s="59">
        <f>IFERROR(Exports!Y59+Imports!Y59,"..")</f>
        <v>31.417999999999999</v>
      </c>
      <c r="Z59" s="59">
        <f>IFERROR(Exports!Z59+Imports!Z59,"..")</f>
        <v>45.052</v>
      </c>
      <c r="AA59" s="59">
        <f>IFERROR(Exports!AA59+Imports!AA59,"..")</f>
        <v>48.622</v>
      </c>
      <c r="AB59" s="59">
        <f>IFERROR(Exports!AB59+Imports!AB59,"..")</f>
        <v>60.926000000000002</v>
      </c>
      <c r="AC59" s="59">
        <f>IFERROR(Exports!AC59+Imports!AC59,"..")</f>
        <v>67.69</v>
      </c>
      <c r="AD59" s="59">
        <f>IFERROR(Exports!AD59+Imports!AD59,"..")</f>
        <v>103.902</v>
      </c>
      <c r="AE59" s="59">
        <f>IFERROR(Exports!AE59+Imports!AE59,"..")</f>
        <v>103.50999999999999</v>
      </c>
      <c r="AF59" s="59">
        <f>IFERROR(Exports!AF59+Imports!AF59,"..")</f>
        <v>25.009999999999998</v>
      </c>
      <c r="AG59" s="59">
        <f>IFERROR(Exports!AG59+Imports!AG59,"..")</f>
        <v>51.904000000000003</v>
      </c>
      <c r="AH59" s="59">
        <f>IFERROR(Exports!AH59+Imports!AH59,"..")</f>
        <v>68.63600000000001</v>
      </c>
      <c r="AI59" s="59">
        <f>IFERROR(Exports!AI59+Imports!AI59,"..")</f>
        <v>0.56600000000000006</v>
      </c>
      <c r="AJ59" s="59">
        <f>IFERROR(Exports!AJ59+Imports!AJ59,"..")</f>
        <v>69.168000000000006</v>
      </c>
      <c r="AK59" s="59">
        <f>IFERROR(Exports!AK59+Imports!AK59,"..")</f>
        <v>137.624</v>
      </c>
      <c r="AL59" s="59">
        <f>IFERROR(Exports!AL59+Imports!AL59,"..")</f>
        <v>128.14000000000001</v>
      </c>
      <c r="AM59" s="59">
        <f>IFERROR(Exports!AM59+Imports!AM59,"..")</f>
        <v>90.001999999999995</v>
      </c>
      <c r="AN59" s="59">
        <f>IFERROR(Exports!AN59+Imports!AN59,"..")</f>
        <v>31.902000000000001</v>
      </c>
      <c r="AO59" s="59">
        <f>IFERROR(Exports!AO59+Imports!AO59,"..")</f>
        <v>80.808000000000007</v>
      </c>
      <c r="AP59" s="59">
        <f>IFERROR(Exports!AP59+Imports!AP59,"..")</f>
        <v>831.74199999999996</v>
      </c>
      <c r="AQ59" s="59">
        <f>IFERROR(Exports!AQ59+Imports!AQ59,"..")</f>
        <v>140.87799999999999</v>
      </c>
      <c r="AR59" s="59">
        <f>IFERROR(Exports!AR59+Imports!AR59,"..")</f>
        <v>236.916</v>
      </c>
      <c r="AS59" s="59">
        <f>IFERROR(Exports!AS59+Imports!AS59,"..")</f>
        <v>192.44599999999997</v>
      </c>
      <c r="AT59" s="59">
        <f>IFERROR(Exports!AT59+Imports!AT59,"..")</f>
        <v>267.416</v>
      </c>
      <c r="AU59" s="59">
        <f>IFERROR(Exports!AU59+Imports!AU59,"..")</f>
        <v>141.45599999999999</v>
      </c>
      <c r="AV59" s="59">
        <f>IFERROR(Exports!AV59+Imports!AV59,"..")</f>
        <v>89.963999999999999</v>
      </c>
      <c r="AW59" s="59">
        <f>IFERROR(Exports!AW59+Imports!AW59,"..")</f>
        <v>65.289999999999992</v>
      </c>
      <c r="AX59" s="59">
        <f>IFERROR(Exports!AX59+Imports!AX59,"..")</f>
        <v>56.988</v>
      </c>
      <c r="AY59" s="59">
        <f>IFERROR(Exports!AY59+Imports!AY59,"..")</f>
        <v>49.571999999999996</v>
      </c>
      <c r="AZ59" s="59">
        <f>IFERROR(Exports!AZ59+Imports!AZ59,"..")</f>
        <v>70.768000000000001</v>
      </c>
      <c r="BA59" s="59">
        <f>IFERROR(Exports!BA59+Imports!BA59,"..")</f>
        <v>53.846000000000004</v>
      </c>
      <c r="BB59" s="59">
        <f>IFERROR(Exports!BB59+Imports!BB59,"..")</f>
        <v>87.228000000000009</v>
      </c>
      <c r="BC59" s="59">
        <f>IFERROR(Exports!BC59+Imports!BC59,"..")</f>
        <v>67.683999999999997</v>
      </c>
      <c r="BD59" s="59">
        <f>IFERROR(Exports!BD59+Imports!BD59,"..")</f>
        <v>266.65999999999997</v>
      </c>
      <c r="BE59" s="59">
        <f>IFERROR(Exports!BE59+Imports!BE59,"..")</f>
        <v>259.64999999999998</v>
      </c>
      <c r="BF59" s="59">
        <f>IFERROR(Exports!BF59+Imports!BF59,"..")</f>
        <v>215.60199999999998</v>
      </c>
      <c r="BG59" s="59">
        <f>IFERROR(Exports!BG59+Imports!BG59,"..")</f>
        <v>582.59799999999996</v>
      </c>
      <c r="BH59" s="59">
        <f>IFERROR(Exports!BH59+Imports!BH59,"..")</f>
        <v>698.44399999999996</v>
      </c>
      <c r="BI59" s="59">
        <f>IFERROR(Exports!BI59+Imports!BI59,"..")</f>
        <v>933.45799999999997</v>
      </c>
      <c r="BJ59" s="59">
        <f>IFERROR(Exports!BJ59+Imports!BJ59,"..")</f>
        <v>1048.8420000000001</v>
      </c>
      <c r="BK59" s="59">
        <f>IFERROR(Exports!BK59+Imports!BK59,"..")</f>
        <v>1192.788</v>
      </c>
      <c r="BL59" s="59">
        <f>IFERROR(Exports!BL59+Imports!BL59,"..")</f>
        <v>3837.0039999999999</v>
      </c>
      <c r="BM59" s="59">
        <f>IFERROR(Exports!BM59+Imports!BM59,"..")</f>
        <v>3694.0940000000001</v>
      </c>
      <c r="BN59" s="59">
        <f>IFERROR(Exports!BN59+Imports!BN59,"..")</f>
        <v>5241.8379999999997</v>
      </c>
      <c r="BO59" s="59">
        <f>IFERROR(Exports!BO59+Imports!BO59,"..")</f>
        <v>2717.22</v>
      </c>
      <c r="BP59" s="59">
        <f>IFERROR(Exports!BP59+Imports!BP59,"..")</f>
        <v>5932.29</v>
      </c>
      <c r="BQ59" s="59">
        <f>IFERROR(Exports!BQ59+Imports!BQ59,"..")</f>
        <v>5804.2740000000003</v>
      </c>
      <c r="BR59" s="59">
        <f>IFERROR(Exports!BR59+Imports!BR59,"..")</f>
        <v>5656</v>
      </c>
      <c r="BS59" s="59">
        <f>IFERROR(Exports!BS59+Imports!BS59,"..")</f>
        <v>9044</v>
      </c>
      <c r="BT59" s="59">
        <f>IFERROR(Exports!BT59+Imports!BT59,"..")</f>
        <v>2630</v>
      </c>
      <c r="BU59" s="59">
        <f>IFERROR(Exports!BU59+Imports!BU59,"..")</f>
        <v>1238</v>
      </c>
      <c r="BV59" s="59">
        <f>IFERROR(Exports!BV59+Imports!BV59,"..")</f>
        <v>2086</v>
      </c>
      <c r="BW59" s="59">
        <f>IFERROR(Exports!BW59+Imports!BW59,"..")</f>
        <v>506</v>
      </c>
      <c r="BX59" s="59">
        <f>IFERROR(Exports!BX59+Imports!BX59,"..")</f>
        <v>4658</v>
      </c>
      <c r="BY59" s="59">
        <f>IFERROR(Exports!BY59+Imports!BY59,"..")</f>
        <v>7762</v>
      </c>
      <c r="BZ59" s="59">
        <f>IFERROR(Exports!BZ59+Imports!BZ59,"..")</f>
        <v>10016</v>
      </c>
      <c r="CA59" s="59">
        <f>IFERROR(Exports!CA59+Imports!CA59,"..")</f>
        <v>11608</v>
      </c>
      <c r="CB59" s="59">
        <f>IFERROR(Exports!CB59+Imports!CB59,"..")</f>
        <v>17316</v>
      </c>
      <c r="CC59" s="59">
        <f>IFERROR(Exports!CC59+Imports!CC59,"..")</f>
        <v>12148</v>
      </c>
      <c r="CD59" s="59">
        <f>IFERROR(Exports!CD59+Imports!CD59,"..")</f>
        <v>10777</v>
      </c>
      <c r="CE59" s="59">
        <f>IFERROR(Exports!CE59+Imports!CE59,"..")</f>
        <v>12039</v>
      </c>
      <c r="CF59" s="59">
        <f>IFERROR(Exports!CF59+Imports!CF59,"..")</f>
        <v>13732</v>
      </c>
      <c r="CG59" s="59">
        <f>IFERROR(Exports!CG59+Imports!CG59,"..")</f>
        <v>9738</v>
      </c>
      <c r="CH59" s="59">
        <f>IFERROR(Exports!CH59+Imports!CH59,"..")</f>
        <v>12868</v>
      </c>
      <c r="CI59" s="59">
        <f>IFERROR(Exports!CI59+Imports!CI59,"..")</f>
        <v>12107</v>
      </c>
      <c r="CJ59" s="59">
        <f>IFERROR(Exports!CJ59+Imports!CJ59,"..")</f>
        <v>8814</v>
      </c>
      <c r="CK59" s="59">
        <f>IFERROR(Exports!CK59+Imports!CK59,"..")</f>
        <v>11349</v>
      </c>
      <c r="CL59" s="59">
        <f>IFERROR(Exports!CL59+Imports!CL59,"..")</f>
        <v>10464</v>
      </c>
      <c r="CM59" s="59">
        <f>IFERROR(Exports!CM59+Imports!CM59,"..")</f>
        <v>11159</v>
      </c>
      <c r="CN59" s="59">
        <f>IFERROR(Exports!CN59+Imports!CN59,"..")</f>
        <v>18111</v>
      </c>
      <c r="CO59" s="59">
        <f>IFERROR(Exports!CO59+Imports!CO59,"..")</f>
        <v>11099</v>
      </c>
      <c r="CP59" s="59">
        <f>IFERROR(Exports!CP59+Imports!CP59,"..")</f>
        <v>31273</v>
      </c>
      <c r="CQ59" s="59">
        <f>IFERROR(Exports!CQ59+Imports!CQ59,"..")</f>
        <v>7807</v>
      </c>
      <c r="CR59" s="59">
        <f>IFERROR(Exports!CR59+Imports!CR59,"..")</f>
        <v>7347</v>
      </c>
      <c r="CS59" s="59">
        <f>IFERROR(Exports!CS59+Imports!CS59,"..")</f>
        <v>7270</v>
      </c>
      <c r="CT59" s="59">
        <f>IFERROR(Exports!CT59+Imports!CT59,"..")</f>
        <v>13910</v>
      </c>
      <c r="CU59" s="59">
        <f>IFERROR(Exports!CU59+Imports!CU59,"..")</f>
        <v>25300</v>
      </c>
      <c r="CV59" s="59">
        <f>IFERROR(Exports!CV59+Imports!CV59,"..")</f>
        <v>23845</v>
      </c>
      <c r="CW59" s="59">
        <f>IFERROR(Exports!CW59+Imports!CW59,"..")</f>
        <v>39848</v>
      </c>
      <c r="CX59" s="59">
        <f>IFERROR(Exports!CX59+Imports!CX59,"..")</f>
        <v>67855</v>
      </c>
      <c r="CY59" s="59">
        <f>IFERROR(Exports!CY59+Imports!CY59,"..")</f>
        <v>93800</v>
      </c>
      <c r="CZ59" s="59">
        <f>IFERROR(Exports!CZ59+Imports!CZ59,"..")</f>
        <v>136661</v>
      </c>
      <c r="DA59" s="59">
        <f>IFERROR(Exports!DA59+Imports!DA59,"..")</f>
        <v>214532</v>
      </c>
      <c r="DB59" s="59">
        <f>IFERROR(Exports!DB59+Imports!DB59,"..")</f>
        <v>111402</v>
      </c>
      <c r="DC59" s="59">
        <f>IFERROR(Exports!DC59+Imports!DC59,"..")</f>
        <v>143754.35</v>
      </c>
      <c r="DD59" s="59">
        <f>IFERROR(Exports!DD59+Imports!DD59,"..")</f>
        <v>201249.77900000007</v>
      </c>
      <c r="DE59" s="59">
        <f>IFERROR(Exports!DE59+Imports!DE59,"..")</f>
        <v>217326.32199999996</v>
      </c>
      <c r="DF59" s="59">
        <f>IFERROR(Exports!DF59+Imports!DF59,"..")</f>
        <v>303077.57400000002</v>
      </c>
      <c r="DG59" s="59">
        <f>IFERROR(Exports!DG59+Imports!DG59,"..")</f>
        <v>251016.55700000006</v>
      </c>
      <c r="DH59" s="59">
        <f>IFERROR(Exports!DH59+Imports!DH59,"..")</f>
        <v>286790.45600000001</v>
      </c>
      <c r="DI59" s="59">
        <f>IFERROR(Exports!DI59+Imports!DI59,"..")</f>
        <v>438999.45100000012</v>
      </c>
      <c r="DJ59" s="59">
        <f>IFERROR(Exports!DJ59+Imports!DJ59,"..")</f>
        <v>458143.52000000008</v>
      </c>
      <c r="DK59" s="59">
        <f>IFERROR(Exports!DK59+Imports!DK59,"..")</f>
        <v>748116.86999999988</v>
      </c>
      <c r="DL59" s="59">
        <f>IFERROR(Exports!DL59+Imports!DL59,"..")</f>
        <v>463332.04499999993</v>
      </c>
      <c r="DM59" s="59">
        <f>IFERROR(Exports!DM59+Imports!DM59,"..")</f>
        <v>365252.55000000005</v>
      </c>
      <c r="DN59" s="59">
        <f>IFERROR(Exports!DN59+Imports!DN59,"..")</f>
        <v>461068.18199999997</v>
      </c>
      <c r="DO59" s="59">
        <f>IFERROR(Exports!DO59+Imports!DO59,"..")</f>
        <v>503131.50899999996</v>
      </c>
      <c r="DP59" s="59">
        <f>IFERROR(Exports!DP59+Imports!DP59,"..")</f>
        <v>520914.55599999998</v>
      </c>
      <c r="DQ59" s="59">
        <f>IFERROR(Exports!DQ59+Imports!DQ59,"..")</f>
        <v>538656.68700000015</v>
      </c>
      <c r="DR59" s="59">
        <f>IFERROR(Exports!DR59+Imports!DR59,"..")</f>
        <v>643821.87400000007</v>
      </c>
      <c r="DS59" s="59">
        <f>IFERROR(Exports!DS59+Imports!DS59,"..")</f>
        <v>739713.20499999984</v>
      </c>
      <c r="DT59" s="59">
        <f>IFERROR(Exports!DT59+Imports!DT59,"..")</f>
        <v>963468.22400000005</v>
      </c>
      <c r="DU59" s="59">
        <f>IFERROR(Exports!DU59+Imports!DU59,"..")</f>
        <v>1059922.4780000001</v>
      </c>
      <c r="DV59" s="59">
        <f>IFERROR(Exports!DV59+Imports!DV59,"..")</f>
        <v>1317390.7999999998</v>
      </c>
      <c r="DW59" s="59">
        <f>IFERROR(Exports!DW59+Imports!DW59,"..")</f>
        <v>763475.99999999977</v>
      </c>
      <c r="DX59" s="59">
        <f>IFERROR(Exports!DX59+Imports!DX59,"..")</f>
        <v>864545.79399999999</v>
      </c>
      <c r="DY59" s="59">
        <f>IFERROR(Exports!DY59+Imports!DY59,"..")</f>
        <v>1147212.1239999998</v>
      </c>
      <c r="DZ59" s="59">
        <f>IFERROR(Exports!DZ59+Imports!DZ59,"..")</f>
        <v>1363507.057</v>
      </c>
      <c r="EA59" s="59">
        <f>IFERROR(Exports!EA59+Imports!EA59,"..")</f>
        <v>1451515.42982</v>
      </c>
      <c r="EB59" s="59">
        <f>IFERROR(Exports!EB59+Imports!EB59,"..")</f>
        <v>1295244.2976900002</v>
      </c>
      <c r="EC59" s="59">
        <f>IFERROR(Exports!EC59+Imports!EC59,"..")</f>
        <v>1484799.4349999998</v>
      </c>
      <c r="ED59" s="59">
        <f>IFERROR(Exports!ED59+Imports!ED59,"..")</f>
        <v>1704605.9619999998</v>
      </c>
      <c r="EE59" s="58"/>
      <c r="EF59" s="58"/>
      <c r="EG59" s="58"/>
      <c r="EH59" s="58"/>
      <c r="EI59" s="58"/>
      <c r="EJ59" s="58"/>
      <c r="EK59" s="58"/>
      <c r="EL59" s="58"/>
      <c r="EM59" s="58"/>
      <c r="EN59" s="60"/>
      <c r="EO59" s="60"/>
      <c r="EP59" s="60"/>
      <c r="EQ59" s="60"/>
      <c r="ER59" s="60"/>
      <c r="ES59" s="60"/>
      <c r="ET59" s="60"/>
      <c r="EU59" s="60"/>
      <c r="EV59" s="58"/>
      <c r="EW59" s="58"/>
      <c r="EX59" s="58"/>
      <c r="EY59" s="58"/>
      <c r="EZ59" s="58"/>
      <c r="FA59" s="58"/>
      <c r="FB59" s="58"/>
      <c r="FC59" s="58"/>
      <c r="FD59" s="58"/>
      <c r="FE59" s="58"/>
      <c r="FF59" s="58"/>
      <c r="FG59" s="58"/>
      <c r="FH59" s="58"/>
      <c r="FI59" s="58"/>
      <c r="FJ59" s="58"/>
      <c r="FK59" s="58"/>
      <c r="FL59" s="58"/>
      <c r="FM59" s="58"/>
      <c r="FN59" s="58"/>
      <c r="FO59" s="58"/>
      <c r="FP59" s="58"/>
      <c r="FQ59" s="58"/>
      <c r="FR59" s="58"/>
      <c r="FS59" s="58"/>
      <c r="FT59" s="58"/>
      <c r="FU59" s="58"/>
      <c r="FV59" s="58"/>
      <c r="FW59" s="58"/>
      <c r="FX59" s="58"/>
      <c r="FY59" s="58"/>
      <c r="FZ59" s="58"/>
      <c r="GA59" s="58"/>
      <c r="GB59" s="58"/>
      <c r="GC59" s="58"/>
      <c r="GD59" s="58"/>
      <c r="GE59" s="58"/>
      <c r="GF59" s="58"/>
      <c r="GG59" s="58"/>
      <c r="GH59" s="58"/>
      <c r="GI59" s="58"/>
      <c r="GJ59" s="58"/>
      <c r="GK59" s="58"/>
      <c r="GL59" s="58"/>
      <c r="GM59" s="58"/>
      <c r="GN59" s="58"/>
      <c r="GO59" s="58"/>
      <c r="GP59" s="58"/>
      <c r="GQ59" s="58"/>
      <c r="GR59" s="58"/>
      <c r="GS59" s="58"/>
      <c r="GT59" s="58"/>
      <c r="GU59" s="58"/>
      <c r="GV59" s="58"/>
      <c r="GW59" s="58"/>
      <c r="GX59" s="58"/>
      <c r="GY59" s="58"/>
      <c r="GZ59" s="58"/>
      <c r="HA59" s="58"/>
      <c r="HB59" s="58"/>
      <c r="HC59" s="58"/>
      <c r="HD59" s="58"/>
      <c r="HE59" s="58"/>
      <c r="HF59" s="58"/>
      <c r="HG59" s="58"/>
      <c r="HH59" s="58"/>
      <c r="HI59" s="58"/>
      <c r="HJ59" s="58"/>
      <c r="HK59" s="58"/>
      <c r="HL59" s="58"/>
      <c r="HM59" s="58"/>
      <c r="HN59" s="58"/>
      <c r="HO59" s="58"/>
      <c r="HP59" s="58"/>
      <c r="HQ59" s="58"/>
      <c r="HR59" s="58"/>
      <c r="HS59" s="58"/>
      <c r="HT59" s="58"/>
      <c r="HU59" s="58"/>
      <c r="HV59" s="58"/>
      <c r="HW59" s="58"/>
      <c r="HX59" s="58"/>
      <c r="HY59" s="58"/>
      <c r="HZ59" s="58"/>
      <c r="IA59" s="58"/>
      <c r="IB59" s="58"/>
      <c r="IC59" s="58"/>
      <c r="ID59" s="58"/>
      <c r="IE59" s="58"/>
      <c r="IF59" s="58"/>
      <c r="IG59" s="58"/>
      <c r="IH59" s="58"/>
      <c r="II59" s="58"/>
      <c r="IJ59" s="58"/>
      <c r="IK59" s="58"/>
      <c r="IL59" s="58"/>
      <c r="IM59" s="58"/>
      <c r="IN59" s="58"/>
      <c r="IO59" s="58"/>
      <c r="IP59" s="58"/>
      <c r="IQ59" s="58"/>
      <c r="IR59" s="58"/>
      <c r="IS59" s="58"/>
      <c r="IT59" s="58"/>
      <c r="IU59" s="58"/>
      <c r="IV59" s="58"/>
      <c r="IW59" s="58"/>
      <c r="IX59" s="58"/>
      <c r="IY59" s="58"/>
      <c r="IZ59" s="58"/>
      <c r="JA59" s="58"/>
      <c r="JB59" s="58"/>
      <c r="JC59" s="58"/>
      <c r="JD59" s="58"/>
      <c r="JE59" s="58"/>
      <c r="JF59" s="58"/>
      <c r="JG59" s="58"/>
      <c r="JH59" s="58"/>
      <c r="JI59" s="58"/>
      <c r="JJ59" s="58"/>
      <c r="JK59" s="58"/>
      <c r="JL59" s="58"/>
      <c r="JM59" s="58"/>
      <c r="JN59" s="58"/>
      <c r="JO59" s="58"/>
      <c r="JP59" s="58"/>
      <c r="JQ59" s="58"/>
      <c r="JR59" s="58"/>
      <c r="JS59" s="58"/>
      <c r="JT59" s="58"/>
      <c r="JU59" s="58"/>
      <c r="JV59" s="58"/>
      <c r="JW59" s="58"/>
      <c r="JX59" s="58"/>
      <c r="JY59" s="58"/>
      <c r="JZ59" s="58"/>
      <c r="KA59" s="58"/>
      <c r="KB59" s="58"/>
    </row>
    <row r="60" spans="1:288" ht="11.2" customHeight="1" x14ac:dyDescent="0.35">
      <c r="A60" s="55" t="s">
        <v>167</v>
      </c>
      <c r="B60" s="54" t="s">
        <v>62</v>
      </c>
      <c r="C60" s="59" t="str">
        <f>IFERROR(Exports!C60+Imports!C60,"..")</f>
        <v>..</v>
      </c>
      <c r="D60" s="59" t="str">
        <f>IFERROR(Exports!D60+Imports!D60,"..")</f>
        <v>..</v>
      </c>
      <c r="E60" s="59" t="str">
        <f>IFERROR(Exports!E60+Imports!E60,"..")</f>
        <v>..</v>
      </c>
      <c r="F60" s="59" t="str">
        <f>IFERROR(Exports!F60+Imports!F60,"..")</f>
        <v>..</v>
      </c>
      <c r="G60" s="59" t="str">
        <f>IFERROR(Exports!G60+Imports!G60,"..")</f>
        <v>..</v>
      </c>
      <c r="H60" s="59" t="str">
        <f>IFERROR(Exports!H60+Imports!H60,"..")</f>
        <v>..</v>
      </c>
      <c r="I60" s="59" t="str">
        <f>IFERROR(Exports!I60+Imports!I60,"..")</f>
        <v>..</v>
      </c>
      <c r="J60" s="59" t="str">
        <f>IFERROR(Exports!J60+Imports!J60,"..")</f>
        <v>..</v>
      </c>
      <c r="K60" s="59" t="str">
        <f>IFERROR(Exports!K60+Imports!K60,"..")</f>
        <v>..</v>
      </c>
      <c r="L60" s="59" t="str">
        <f>IFERROR(Exports!L60+Imports!L60,"..")</f>
        <v>..</v>
      </c>
      <c r="M60" s="59" t="str">
        <f>IFERROR(Exports!M60+Imports!M60,"..")</f>
        <v>..</v>
      </c>
      <c r="N60" s="59" t="str">
        <f>IFERROR(Exports!N60+Imports!N60,"..")</f>
        <v>..</v>
      </c>
      <c r="O60" s="59" t="str">
        <f>IFERROR(Exports!O60+Imports!O60,"..")</f>
        <v>..</v>
      </c>
      <c r="P60" s="59" t="str">
        <f>IFERROR(Exports!P60+Imports!P60,"..")</f>
        <v>..</v>
      </c>
      <c r="Q60" s="59" t="str">
        <f>IFERROR(Exports!Q60+Imports!Q60,"..")</f>
        <v>..</v>
      </c>
      <c r="R60" s="59" t="str">
        <f>IFERROR(Exports!R60+Imports!R60,"..")</f>
        <v>..</v>
      </c>
      <c r="S60" s="59" t="str">
        <f>IFERROR(Exports!S60+Imports!S60,"..")</f>
        <v>..</v>
      </c>
      <c r="T60" s="59" t="str">
        <f>IFERROR(Exports!T60+Imports!T60,"..")</f>
        <v>..</v>
      </c>
      <c r="U60" s="59" t="str">
        <f>IFERROR(Exports!U60+Imports!U60,"..")</f>
        <v>..</v>
      </c>
      <c r="V60" s="59" t="str">
        <f>IFERROR(Exports!V60+Imports!V60,"..")</f>
        <v>..</v>
      </c>
      <c r="W60" s="59" t="str">
        <f>IFERROR(Exports!W60+Imports!W60,"..")</f>
        <v>..</v>
      </c>
      <c r="X60" s="59" t="str">
        <f>IFERROR(Exports!X60+Imports!X60,"..")</f>
        <v>..</v>
      </c>
      <c r="Y60" s="59" t="str">
        <f>IFERROR(Exports!Y60+Imports!Y60,"..")</f>
        <v>..</v>
      </c>
      <c r="Z60" s="59" t="str">
        <f>IFERROR(Exports!Z60+Imports!Z60,"..")</f>
        <v>..</v>
      </c>
      <c r="AA60" s="59" t="str">
        <f>IFERROR(Exports!AA60+Imports!AA60,"..")</f>
        <v>..</v>
      </c>
      <c r="AB60" s="59" t="str">
        <f>IFERROR(Exports!AB60+Imports!AB60,"..")</f>
        <v>..</v>
      </c>
      <c r="AC60" s="59" t="str">
        <f>IFERROR(Exports!AC60+Imports!AC60,"..")</f>
        <v>..</v>
      </c>
      <c r="AD60" s="59" t="str">
        <f>IFERROR(Exports!AD60+Imports!AD60,"..")</f>
        <v>..</v>
      </c>
      <c r="AE60" s="59" t="str">
        <f>IFERROR(Exports!AE60+Imports!AE60,"..")</f>
        <v>..</v>
      </c>
      <c r="AF60" s="59" t="str">
        <f>IFERROR(Exports!AF60+Imports!AF60,"..")</f>
        <v>..</v>
      </c>
      <c r="AG60" s="59" t="str">
        <f>IFERROR(Exports!AG60+Imports!AG60,"..")</f>
        <v>..</v>
      </c>
      <c r="AH60" s="59" t="str">
        <f>IFERROR(Exports!AH60+Imports!AH60,"..")</f>
        <v>..</v>
      </c>
      <c r="AI60" s="59" t="str">
        <f>IFERROR(Exports!AI60+Imports!AI60,"..")</f>
        <v>..</v>
      </c>
      <c r="AJ60" s="59" t="str">
        <f>IFERROR(Exports!AJ60+Imports!AJ60,"..")</f>
        <v>..</v>
      </c>
      <c r="AK60" s="59" t="str">
        <f>IFERROR(Exports!AK60+Imports!AK60,"..")</f>
        <v>..</v>
      </c>
      <c r="AL60" s="59" t="str">
        <f>IFERROR(Exports!AL60+Imports!AL60,"..")</f>
        <v>..</v>
      </c>
      <c r="AM60" s="59" t="str">
        <f>IFERROR(Exports!AM60+Imports!AM60,"..")</f>
        <v>..</v>
      </c>
      <c r="AN60" s="59" t="str">
        <f>IFERROR(Exports!AN60+Imports!AN60,"..")</f>
        <v>..</v>
      </c>
      <c r="AO60" s="59" t="str">
        <f>IFERROR(Exports!AO60+Imports!AO60,"..")</f>
        <v>..</v>
      </c>
      <c r="AP60" s="59" t="str">
        <f>IFERROR(Exports!AP60+Imports!AP60,"..")</f>
        <v>..</v>
      </c>
      <c r="AQ60" s="59" t="str">
        <f>IFERROR(Exports!AQ60+Imports!AQ60,"..")</f>
        <v>..</v>
      </c>
      <c r="AR60" s="59" t="str">
        <f>IFERROR(Exports!AR60+Imports!AR60,"..")</f>
        <v>..</v>
      </c>
      <c r="AS60" s="59" t="str">
        <f>IFERROR(Exports!AS60+Imports!AS60,"..")</f>
        <v>..</v>
      </c>
      <c r="AT60" s="59" t="str">
        <f>IFERROR(Exports!AT60+Imports!AT60,"..")</f>
        <v>..</v>
      </c>
      <c r="AU60" s="59" t="str">
        <f>IFERROR(Exports!AU60+Imports!AU60,"..")</f>
        <v>..</v>
      </c>
      <c r="AV60" s="59" t="str">
        <f>IFERROR(Exports!AV60+Imports!AV60,"..")</f>
        <v>..</v>
      </c>
      <c r="AW60" s="59" t="str">
        <f>IFERROR(Exports!AW60+Imports!AW60,"..")</f>
        <v>..</v>
      </c>
      <c r="AX60" s="59" t="str">
        <f>IFERROR(Exports!AX60+Imports!AX60,"..")</f>
        <v>..</v>
      </c>
      <c r="AY60" s="59" t="str">
        <f>IFERROR(Exports!AY60+Imports!AY60,"..")</f>
        <v>..</v>
      </c>
      <c r="AZ60" s="59" t="str">
        <f>IFERROR(Exports!AZ60+Imports!AZ60,"..")</f>
        <v>..</v>
      </c>
      <c r="BA60" s="59" t="str">
        <f>IFERROR(Exports!BA60+Imports!BA60,"..")</f>
        <v>..</v>
      </c>
      <c r="BB60" s="59" t="str">
        <f>IFERROR(Exports!BB60+Imports!BB60,"..")</f>
        <v>..</v>
      </c>
      <c r="BC60" s="59" t="str">
        <f>IFERROR(Exports!BC60+Imports!BC60,"..")</f>
        <v>..</v>
      </c>
      <c r="BD60" s="59" t="str">
        <f>IFERROR(Exports!BD60+Imports!BD60,"..")</f>
        <v>..</v>
      </c>
      <c r="BE60" s="59" t="str">
        <f>IFERROR(Exports!BE60+Imports!BE60,"..")</f>
        <v>..</v>
      </c>
      <c r="BF60" s="59" t="str">
        <f>IFERROR(Exports!BF60+Imports!BF60,"..")</f>
        <v>..</v>
      </c>
      <c r="BG60" s="59" t="str">
        <f>IFERROR(Exports!BG60+Imports!BG60,"..")</f>
        <v>..</v>
      </c>
      <c r="BH60" s="59" t="str">
        <f>IFERROR(Exports!BH60+Imports!BH60,"..")</f>
        <v>..</v>
      </c>
      <c r="BI60" s="59" t="str">
        <f>IFERROR(Exports!BI60+Imports!BI60,"..")</f>
        <v>..</v>
      </c>
      <c r="BJ60" s="59" t="str">
        <f>IFERROR(Exports!BJ60+Imports!BJ60,"..")</f>
        <v>..</v>
      </c>
      <c r="BK60" s="59" t="str">
        <f>IFERROR(Exports!BK60+Imports!BK60,"..")</f>
        <v>..</v>
      </c>
      <c r="BL60" s="59" t="str">
        <f>IFERROR(Exports!BL60+Imports!BL60,"..")</f>
        <v>..</v>
      </c>
      <c r="BM60" s="59" t="str">
        <f>IFERROR(Exports!BM60+Imports!BM60,"..")</f>
        <v>..</v>
      </c>
      <c r="BN60" s="59" t="str">
        <f>IFERROR(Exports!BN60+Imports!BN60,"..")</f>
        <v>..</v>
      </c>
      <c r="BO60" s="59" t="str">
        <f>IFERROR(Exports!BO60+Imports!BO60,"..")</f>
        <v>..</v>
      </c>
      <c r="BP60" s="59" t="str">
        <f>IFERROR(Exports!BP60+Imports!BP60,"..")</f>
        <v>..</v>
      </c>
      <c r="BQ60" s="59" t="str">
        <f>IFERROR(Exports!BQ60+Imports!BQ60,"..")</f>
        <v>..</v>
      </c>
      <c r="BR60" s="59" t="str">
        <f>IFERROR(Exports!BR60+Imports!BR60,"..")</f>
        <v>..</v>
      </c>
      <c r="BS60" s="59" t="str">
        <f>IFERROR(Exports!BS60+Imports!BS60,"..")</f>
        <v>..</v>
      </c>
      <c r="BT60" s="59" t="str">
        <f>IFERROR(Exports!BT60+Imports!BT60,"..")</f>
        <v>..</v>
      </c>
      <c r="BU60" s="59" t="str">
        <f>IFERROR(Exports!BU60+Imports!BU60,"..")</f>
        <v>..</v>
      </c>
      <c r="BV60" s="59" t="str">
        <f>IFERROR(Exports!BV60+Imports!BV60,"..")</f>
        <v>..</v>
      </c>
      <c r="BW60" s="59" t="str">
        <f>IFERROR(Exports!BW60+Imports!BW60,"..")</f>
        <v>..</v>
      </c>
      <c r="BX60" s="59" t="str">
        <f>IFERROR(Exports!BX60+Imports!BX60,"..")</f>
        <v>..</v>
      </c>
      <c r="BY60" s="59" t="str">
        <f>IFERROR(Exports!BY60+Imports!BY60,"..")</f>
        <v>..</v>
      </c>
      <c r="BZ60" s="59" t="str">
        <f>IFERROR(Exports!BZ60+Imports!BZ60,"..")</f>
        <v>..</v>
      </c>
      <c r="CA60" s="59" t="str">
        <f>IFERROR(Exports!CA60+Imports!CA60,"..")</f>
        <v>..</v>
      </c>
      <c r="CB60" s="59" t="str">
        <f>IFERROR(Exports!CB60+Imports!CB60,"..")</f>
        <v>..</v>
      </c>
      <c r="CC60" s="59" t="str">
        <f>IFERROR(Exports!CC60+Imports!CC60,"..")</f>
        <v>..</v>
      </c>
      <c r="CD60" s="59">
        <f>IFERROR(Exports!CD60+Imports!CD60,"..")</f>
        <v>2928</v>
      </c>
      <c r="CE60" s="59">
        <f>IFERROR(Exports!CE60+Imports!CE60,"..")</f>
        <v>12558</v>
      </c>
      <c r="CF60" s="59">
        <f>IFERROR(Exports!CF60+Imports!CF60,"..")</f>
        <v>14608</v>
      </c>
      <c r="CG60" s="59">
        <f>IFERROR(Exports!CG60+Imports!CG60,"..")</f>
        <v>17919</v>
      </c>
      <c r="CH60" s="59">
        <f>IFERROR(Exports!CH60+Imports!CH60,"..")</f>
        <v>10170</v>
      </c>
      <c r="CI60" s="59">
        <f>IFERROR(Exports!CI60+Imports!CI60,"..")</f>
        <v>16687</v>
      </c>
      <c r="CJ60" s="59">
        <f>IFERROR(Exports!CJ60+Imports!CJ60,"..")</f>
        <v>10313</v>
      </c>
      <c r="CK60" s="59">
        <f>IFERROR(Exports!CK60+Imports!CK60,"..")</f>
        <v>11822</v>
      </c>
      <c r="CL60" s="59">
        <f>IFERROR(Exports!CL60+Imports!CL60,"..")</f>
        <v>15784</v>
      </c>
      <c r="CM60" s="59">
        <f>IFERROR(Exports!CM60+Imports!CM60,"..")</f>
        <v>11812</v>
      </c>
      <c r="CN60" s="59">
        <f>IFERROR(Exports!CN60+Imports!CN60,"..")</f>
        <v>30981</v>
      </c>
      <c r="CO60" s="59">
        <f>IFERROR(Exports!CO60+Imports!CO60,"..")</f>
        <v>42513</v>
      </c>
      <c r="CP60" s="59">
        <f>IFERROR(Exports!CP60+Imports!CP60,"..")</f>
        <v>35724</v>
      </c>
      <c r="CQ60" s="59">
        <f>IFERROR(Exports!CQ60+Imports!CQ60,"..")</f>
        <v>57767</v>
      </c>
      <c r="CR60" s="59">
        <f>IFERROR(Exports!CR60+Imports!CR60,"..")</f>
        <v>104178</v>
      </c>
      <c r="CS60" s="59">
        <f>IFERROR(Exports!CS60+Imports!CS60,"..")</f>
        <v>202253</v>
      </c>
      <c r="CT60" s="59">
        <f>IFERROR(Exports!CT60+Imports!CT60,"..")</f>
        <v>298382</v>
      </c>
      <c r="CU60" s="59">
        <f>IFERROR(Exports!CU60+Imports!CU60,"..")</f>
        <v>401142</v>
      </c>
      <c r="CV60" s="59">
        <f>IFERROR(Exports!CV60+Imports!CV60,"..")</f>
        <v>535698</v>
      </c>
      <c r="CW60" s="59">
        <f>IFERROR(Exports!CW60+Imports!CW60,"..")</f>
        <v>424268</v>
      </c>
      <c r="CX60" s="59">
        <f>IFERROR(Exports!CX60+Imports!CX60,"..")</f>
        <v>360354</v>
      </c>
      <c r="CY60" s="59">
        <f>IFERROR(Exports!CY60+Imports!CY60,"..")</f>
        <v>313597</v>
      </c>
      <c r="CZ60" s="59">
        <f>IFERROR(Exports!CZ60+Imports!CZ60,"..")</f>
        <v>398058</v>
      </c>
      <c r="DA60" s="59">
        <f>IFERROR(Exports!DA60+Imports!DA60,"..")</f>
        <v>439609</v>
      </c>
      <c r="DB60" s="59">
        <f>IFERROR(Exports!DB60+Imports!DB60,"..")</f>
        <v>661806</v>
      </c>
      <c r="DC60" s="59">
        <f>IFERROR(Exports!DC60+Imports!DC60,"..")</f>
        <v>725923.66800000006</v>
      </c>
      <c r="DD60" s="59">
        <f>IFERROR(Exports!DD60+Imports!DD60,"..")</f>
        <v>697001.7799999998</v>
      </c>
      <c r="DE60" s="59">
        <f>IFERROR(Exports!DE60+Imports!DE60,"..")</f>
        <v>797937.03</v>
      </c>
      <c r="DF60" s="59">
        <f>IFERROR(Exports!DF60+Imports!DF60,"..")</f>
        <v>1105752.0380000002</v>
      </c>
      <c r="DG60" s="59">
        <f>IFERROR(Exports!DG60+Imports!DG60,"..")</f>
        <v>1034271.5559999999</v>
      </c>
      <c r="DH60" s="59">
        <f>IFERROR(Exports!DH60+Imports!DH60,"..")</f>
        <v>965139.80799999996</v>
      </c>
      <c r="DI60" s="59">
        <f>IFERROR(Exports!DI60+Imports!DI60,"..")</f>
        <v>1016470.5200000001</v>
      </c>
      <c r="DJ60" s="59">
        <f>IFERROR(Exports!DJ60+Imports!DJ60,"..")</f>
        <v>1465033.6500000004</v>
      </c>
      <c r="DK60" s="59">
        <f>IFERROR(Exports!DK60+Imports!DK60,"..")</f>
        <v>1498412.0379999999</v>
      </c>
      <c r="DL60" s="59">
        <f>IFERROR(Exports!DL60+Imports!DL60,"..")</f>
        <v>1035938.8149999997</v>
      </c>
      <c r="DM60" s="59">
        <f>IFERROR(Exports!DM60+Imports!DM60,"..")</f>
        <v>1273236.9739999999</v>
      </c>
      <c r="DN60" s="59">
        <f>IFERROR(Exports!DN60+Imports!DN60,"..")</f>
        <v>2277529.784</v>
      </c>
      <c r="DO60" s="59">
        <f>IFERROR(Exports!DO60+Imports!DO60,"..")</f>
        <v>1994640.162</v>
      </c>
      <c r="DP60" s="59">
        <f>IFERROR(Exports!DP60+Imports!DP60,"..")</f>
        <v>1988516.7130000005</v>
      </c>
      <c r="DQ60" s="59">
        <f>IFERROR(Exports!DQ60+Imports!DQ60,"..")</f>
        <v>1926834.5400000005</v>
      </c>
      <c r="DR60" s="59">
        <f>IFERROR(Exports!DR60+Imports!DR60,"..")</f>
        <v>2094660.821</v>
      </c>
      <c r="DS60" s="59">
        <f>IFERROR(Exports!DS60+Imports!DS60,"..")</f>
        <v>2314255.1610000003</v>
      </c>
      <c r="DT60" s="59">
        <f>IFERROR(Exports!DT60+Imports!DT60,"..")</f>
        <v>4140005.4809999987</v>
      </c>
      <c r="DU60" s="59">
        <f>IFERROR(Exports!DU60+Imports!DU60,"..")</f>
        <v>5674786.6700000018</v>
      </c>
      <c r="DV60" s="59">
        <f>IFERROR(Exports!DV60+Imports!DV60,"..")</f>
        <v>5528101.3599999994</v>
      </c>
      <c r="DW60" s="59">
        <f>IFERROR(Exports!DW60+Imports!DW60,"..")</f>
        <v>4267367.7230000012</v>
      </c>
      <c r="DX60" s="59">
        <f>IFERROR(Exports!DX60+Imports!DX60,"..")</f>
        <v>5324344.5010000002</v>
      </c>
      <c r="DY60" s="59">
        <f>IFERROR(Exports!DY60+Imports!DY60,"..")</f>
        <v>5946850.6950000003</v>
      </c>
      <c r="DZ60" s="59">
        <f>IFERROR(Exports!DZ60+Imports!DZ60,"..")</f>
        <v>5592606.8220000006</v>
      </c>
      <c r="EA60" s="59">
        <f>IFERROR(Exports!EA60+Imports!EA60,"..")</f>
        <v>5984960.8710999992</v>
      </c>
      <c r="EB60" s="59">
        <f>IFERROR(Exports!EB60+Imports!EB60,"..")</f>
        <v>6396994.1108400002</v>
      </c>
      <c r="EC60" s="59">
        <f>IFERROR(Exports!EC60+Imports!EC60,"..")</f>
        <v>4955369.2480000015</v>
      </c>
      <c r="ED60" s="59">
        <f>IFERROR(Exports!ED60+Imports!ED60,"..")</f>
        <v>5006786.6280000005</v>
      </c>
      <c r="EN60" s="60"/>
      <c r="EO60" s="60"/>
      <c r="EP60" s="60"/>
      <c r="EQ60" s="60"/>
      <c r="ER60" s="60"/>
      <c r="ES60" s="60"/>
      <c r="ET60" s="60"/>
      <c r="EU60" s="60"/>
    </row>
    <row r="61" spans="1:288" ht="11.2" customHeight="1" x14ac:dyDescent="0.35">
      <c r="A61" s="55" t="s">
        <v>168</v>
      </c>
      <c r="B61" s="54">
        <v>1885</v>
      </c>
      <c r="C61" s="59">
        <f>IFERROR(Exports!C61+Imports!C61,"..")</f>
        <v>96485.66</v>
      </c>
      <c r="D61" s="59">
        <f>IFERROR(Exports!D61+Imports!D61,"..")</f>
        <v>84531</v>
      </c>
      <c r="E61" s="59">
        <f>IFERROR(Exports!E61+Imports!E61,"..")</f>
        <v>78967.06</v>
      </c>
      <c r="F61" s="59">
        <f>IFERROR(Exports!F61+Imports!F61,"..")</f>
        <v>98691.897999999986</v>
      </c>
      <c r="G61" s="59">
        <f>IFERROR(Exports!G61+Imports!G61,"..")</f>
        <v>97180.034</v>
      </c>
      <c r="H61" s="59">
        <f>IFERROR(Exports!H61+Imports!H61,"..")</f>
        <v>89482.581999999995</v>
      </c>
      <c r="I61" s="59">
        <f>IFERROR(Exports!I61+Imports!I61,"..")</f>
        <v>103903.70199999999</v>
      </c>
      <c r="J61" s="59">
        <f>IFERROR(Exports!J61+Imports!J61,"..")</f>
        <v>89071.267999999996</v>
      </c>
      <c r="K61" s="59">
        <f>IFERROR(Exports!K61+Imports!K61,"..")</f>
        <v>81744.891999999993</v>
      </c>
      <c r="L61" s="59">
        <f>IFERROR(Exports!L61+Imports!L61,"..")</f>
        <v>77382.793999999994</v>
      </c>
      <c r="M61" s="59">
        <f>IFERROR(Exports!M61+Imports!M61,"..")</f>
        <v>80755.739999999991</v>
      </c>
      <c r="N61" s="59">
        <f>IFERROR(Exports!N61+Imports!N61,"..")</f>
        <v>83766.762000000002</v>
      </c>
      <c r="O61" s="59">
        <f>IFERROR(Exports!O61+Imports!O61,"..")</f>
        <v>93995.926000000007</v>
      </c>
      <c r="P61" s="59">
        <f>IFERROR(Exports!P61+Imports!P61,"..")</f>
        <v>89778.329999999987</v>
      </c>
      <c r="Q61" s="59">
        <f>IFERROR(Exports!Q61+Imports!Q61,"..")</f>
        <v>95592.698000000004</v>
      </c>
      <c r="R61" s="59">
        <f>IFERROR(Exports!R61+Imports!R61,"..")</f>
        <v>101158.516</v>
      </c>
      <c r="S61" s="59">
        <f>IFERROR(Exports!S61+Imports!S61,"..")</f>
        <v>100863.91</v>
      </c>
      <c r="T61" s="59">
        <f>IFERROR(Exports!T61+Imports!T61,"..")</f>
        <v>88146.106</v>
      </c>
      <c r="U61" s="59">
        <f>IFERROR(Exports!U61+Imports!U61,"..")</f>
        <v>79635.686000000002</v>
      </c>
      <c r="V61" s="59">
        <f>IFERROR(Exports!V61+Imports!V61,"..")</f>
        <v>100053.708</v>
      </c>
      <c r="W61" s="59">
        <f>IFERROR(Exports!W61+Imports!W61,"..")</f>
        <v>99554.214000000007</v>
      </c>
      <c r="X61" s="59">
        <f>IFERROR(Exports!X61+Imports!X61,"..")</f>
        <v>118859.764</v>
      </c>
      <c r="Y61" s="59">
        <f>IFERROR(Exports!Y61+Imports!Y61,"..")</f>
        <v>131764.052</v>
      </c>
      <c r="Z61" s="59">
        <f>IFERROR(Exports!Z61+Imports!Z61,"..")</f>
        <v>118811.93</v>
      </c>
      <c r="AA61" s="59">
        <f>IFERROR(Exports!AA61+Imports!AA61,"..")</f>
        <v>124177.92200000001</v>
      </c>
      <c r="AB61" s="59">
        <f>IFERROR(Exports!AB61+Imports!AB61,"..")</f>
        <v>148689.50599999999</v>
      </c>
      <c r="AC61" s="59">
        <f>IFERROR(Exports!AC61+Imports!AC61,"..")</f>
        <v>149617.986</v>
      </c>
      <c r="AD61" s="59">
        <f>IFERROR(Exports!AD61+Imports!AD61,"..")</f>
        <v>154768.946</v>
      </c>
      <c r="AE61" s="59">
        <f>IFERROR(Exports!AE61+Imports!AE61,"..")</f>
        <v>164840.21799999999</v>
      </c>
      <c r="AF61" s="59">
        <f>IFERROR(Exports!AF61+Imports!AF61,"..")</f>
        <v>152885.34599999999</v>
      </c>
      <c r="AG61" s="59">
        <f>IFERROR(Exports!AG61+Imports!AG61,"..")</f>
        <v>146517.43599999999</v>
      </c>
      <c r="AH61" s="59">
        <f>IFERROR(Exports!AH61+Imports!AH61,"..")</f>
        <v>188195.09600000002</v>
      </c>
      <c r="AI61" s="59">
        <f>IFERROR(Exports!AI61+Imports!AI61,"..")</f>
        <v>119425.53</v>
      </c>
      <c r="AJ61" s="59">
        <f>IFERROR(Exports!AJ61+Imports!AJ61,"..")</f>
        <v>192377.13799999998</v>
      </c>
      <c r="AK61" s="59">
        <f>IFERROR(Exports!AK61+Imports!AK61,"..")</f>
        <v>238601.06400000001</v>
      </c>
      <c r="AL61" s="59">
        <f>IFERROR(Exports!AL61+Imports!AL61,"..")</f>
        <v>288739.348</v>
      </c>
      <c r="AM61" s="59">
        <f>IFERROR(Exports!AM61+Imports!AM61,"..")</f>
        <v>221489.386</v>
      </c>
      <c r="AN61" s="59">
        <f>IFERROR(Exports!AN61+Imports!AN61,"..")</f>
        <v>240739.60800000001</v>
      </c>
      <c r="AO61" s="59">
        <f>IFERROR(Exports!AO61+Imports!AO61,"..")</f>
        <v>218232.13199999998</v>
      </c>
      <c r="AP61" s="59">
        <f>IFERROR(Exports!AP61+Imports!AP61,"..")</f>
        <v>276390.07200000004</v>
      </c>
      <c r="AQ61" s="59">
        <f>IFERROR(Exports!AQ61+Imports!AQ61,"..")</f>
        <v>250031.87599999999</v>
      </c>
      <c r="AR61" s="59">
        <f>IFERROR(Exports!AR61+Imports!AR61,"..")</f>
        <v>230938.45</v>
      </c>
      <c r="AS61" s="59">
        <f>IFERROR(Exports!AS61+Imports!AS61,"..")</f>
        <v>231085.068</v>
      </c>
      <c r="AT61" s="59">
        <f>IFERROR(Exports!AT61+Imports!AT61,"..")</f>
        <v>218209.27600000001</v>
      </c>
      <c r="AU61" s="59">
        <f>IFERROR(Exports!AU61+Imports!AU61,"..")</f>
        <v>241121.79399999999</v>
      </c>
      <c r="AV61" s="59">
        <f>IFERROR(Exports!AV61+Imports!AV61,"..")</f>
        <v>153260.14000000001</v>
      </c>
      <c r="AW61" s="59">
        <f>IFERROR(Exports!AW61+Imports!AW61,"..")</f>
        <v>150300.546</v>
      </c>
      <c r="AX61" s="59">
        <f>IFERROR(Exports!AX61+Imports!AX61,"..")</f>
        <v>181566.334</v>
      </c>
      <c r="AY61" s="59">
        <f>IFERROR(Exports!AY61+Imports!AY61,"..")</f>
        <v>178198.946</v>
      </c>
      <c r="AZ61" s="59">
        <f>IFERROR(Exports!AZ61+Imports!AZ61,"..")</f>
        <v>189462.76</v>
      </c>
      <c r="BA61" s="59">
        <f>IFERROR(Exports!BA61+Imports!BA61,"..")</f>
        <v>206817.90400000001</v>
      </c>
      <c r="BB61" s="59">
        <f>IFERROR(Exports!BB61+Imports!BB61,"..")</f>
        <v>236143.87</v>
      </c>
      <c r="BC61" s="59">
        <f>IFERROR(Exports!BC61+Imports!BC61,"..")</f>
        <v>265176.94799999997</v>
      </c>
      <c r="BD61" s="59">
        <f>IFERROR(Exports!BD61+Imports!BD61,"..")</f>
        <v>229620.65000000002</v>
      </c>
      <c r="BE61" s="59">
        <f>IFERROR(Exports!BE61+Imports!BE61,"..")</f>
        <v>293393.86</v>
      </c>
      <c r="BF61" s="59">
        <f>IFERROR(Exports!BF61+Imports!BF61,"..")</f>
        <v>227794.89799999999</v>
      </c>
      <c r="BG61" s="59">
        <f>IFERROR(Exports!BG61+Imports!BG61,"..")</f>
        <v>215263.37400000001</v>
      </c>
      <c r="BH61" s="59">
        <f>IFERROR(Exports!BH61+Imports!BH61,"..")</f>
        <v>238039.89799999999</v>
      </c>
      <c r="BI61" s="59">
        <f>IFERROR(Exports!BI61+Imports!BI61,"..")</f>
        <v>210551.14199999999</v>
      </c>
      <c r="BJ61" s="59">
        <f>IFERROR(Exports!BJ61+Imports!BJ61,"..")</f>
        <v>244895.204</v>
      </c>
      <c r="BK61" s="59">
        <f>IFERROR(Exports!BK61+Imports!BK61,"..")</f>
        <v>294416.45400000003</v>
      </c>
      <c r="BL61" s="59">
        <f>IFERROR(Exports!BL61+Imports!BL61,"..")</f>
        <v>328411.522</v>
      </c>
      <c r="BM61" s="59">
        <f>IFERROR(Exports!BM61+Imports!BM61,"..")</f>
        <v>576343.78600000008</v>
      </c>
      <c r="BN61" s="59">
        <f>IFERROR(Exports!BN61+Imports!BN61,"..")</f>
        <v>878217.09199999995</v>
      </c>
      <c r="BO61" s="59">
        <f>IFERROR(Exports!BO61+Imports!BO61,"..")</f>
        <v>1032548.1939999999</v>
      </c>
      <c r="BP61" s="59">
        <f>IFERROR(Exports!BP61+Imports!BP61,"..")</f>
        <v>1354973.226</v>
      </c>
      <c r="BQ61" s="59">
        <f>IFERROR(Exports!BQ61+Imports!BQ61,"..")</f>
        <v>1347727.5759999999</v>
      </c>
      <c r="BR61" s="59">
        <f>IFERROR(Exports!BR61+Imports!BR61,"..")</f>
        <v>1147918</v>
      </c>
      <c r="BS61" s="59">
        <f>IFERROR(Exports!BS61+Imports!BS61,"..")</f>
        <v>1264932</v>
      </c>
      <c r="BT61" s="59">
        <f>IFERROR(Exports!BT61+Imports!BT61,"..")</f>
        <v>1328350</v>
      </c>
      <c r="BU61" s="59">
        <f>IFERROR(Exports!BU61+Imports!BU61,"..")</f>
        <v>1226652</v>
      </c>
      <c r="BV61" s="59">
        <f>IFERROR(Exports!BV61+Imports!BV61,"..")</f>
        <v>1147454</v>
      </c>
      <c r="BW61" s="59">
        <f>IFERROR(Exports!BW61+Imports!BW61,"..")</f>
        <v>1092856</v>
      </c>
      <c r="BX61" s="59">
        <f>IFERROR(Exports!BX61+Imports!BX61,"..")</f>
        <v>1128744</v>
      </c>
      <c r="BY61" s="59">
        <f>IFERROR(Exports!BY61+Imports!BY61,"..")</f>
        <v>1155246</v>
      </c>
      <c r="BZ61" s="59">
        <f>IFERROR(Exports!BZ61+Imports!BZ61,"..")</f>
        <v>1144244</v>
      </c>
      <c r="CA61" s="59">
        <f>IFERROR(Exports!CA61+Imports!CA61,"..")</f>
        <v>944582</v>
      </c>
      <c r="CB61" s="59">
        <f>IFERROR(Exports!CB61+Imports!CB61,"..")</f>
        <v>1060090</v>
      </c>
      <c r="CC61" s="59">
        <f>IFERROR(Exports!CC61+Imports!CC61,"..")</f>
        <v>1171056</v>
      </c>
      <c r="CD61" s="59">
        <f>IFERROR(Exports!CD61+Imports!CD61,"..")</f>
        <v>1277638</v>
      </c>
      <c r="CE61" s="59">
        <f>IFERROR(Exports!CE61+Imports!CE61,"..")</f>
        <v>1232109</v>
      </c>
      <c r="CF61" s="59">
        <f>IFERROR(Exports!CF61+Imports!CF61,"..")</f>
        <v>1128769</v>
      </c>
      <c r="CG61" s="59">
        <f>IFERROR(Exports!CG61+Imports!CG61,"..")</f>
        <v>1149324</v>
      </c>
      <c r="CH61" s="59">
        <f>IFERROR(Exports!CH61+Imports!CH61,"..")</f>
        <v>1171991</v>
      </c>
      <c r="CI61" s="59">
        <f>IFERROR(Exports!CI61+Imports!CI61,"..")</f>
        <v>1333574</v>
      </c>
      <c r="CJ61" s="59">
        <f>IFERROR(Exports!CJ61+Imports!CJ61,"..")</f>
        <v>1381015</v>
      </c>
      <c r="CK61" s="59">
        <f>IFERROR(Exports!CK61+Imports!CK61,"..")</f>
        <v>1282682</v>
      </c>
      <c r="CL61" s="59">
        <f>IFERROR(Exports!CL61+Imports!CL61,"..")</f>
        <v>1369406</v>
      </c>
      <c r="CM61" s="59">
        <f>IFERROR(Exports!CM61+Imports!CM61,"..")</f>
        <v>1306161</v>
      </c>
      <c r="CN61" s="59">
        <f>IFERROR(Exports!CN61+Imports!CN61,"..")</f>
        <v>1689548</v>
      </c>
      <c r="CO61" s="59">
        <f>IFERROR(Exports!CO61+Imports!CO61,"..")</f>
        <v>1515462</v>
      </c>
      <c r="CP61" s="59">
        <f>IFERROR(Exports!CP61+Imports!CP61,"..")</f>
        <v>1676565</v>
      </c>
      <c r="CQ61" s="59">
        <f>IFERROR(Exports!CQ61+Imports!CQ61,"..")</f>
        <v>1737715</v>
      </c>
      <c r="CR61" s="59">
        <f>IFERROR(Exports!CR61+Imports!CR61,"..")</f>
        <v>2040767</v>
      </c>
      <c r="CS61" s="59">
        <f>IFERROR(Exports!CS61+Imports!CS61,"..")</f>
        <v>2576991</v>
      </c>
      <c r="CT61" s="59">
        <f>IFERROR(Exports!CT61+Imports!CT61,"..")</f>
        <v>2273173</v>
      </c>
      <c r="CU61" s="59">
        <f>IFERROR(Exports!CU61+Imports!CU61,"..")</f>
        <v>2315828</v>
      </c>
      <c r="CV61" s="59">
        <f>IFERROR(Exports!CV61+Imports!CV61,"..")</f>
        <v>2560896</v>
      </c>
      <c r="CW61" s="59">
        <f>IFERROR(Exports!CW61+Imports!CW61,"..")</f>
        <v>2710176</v>
      </c>
      <c r="CX61" s="59">
        <f>IFERROR(Exports!CX61+Imports!CX61,"..")</f>
        <v>2884650</v>
      </c>
      <c r="CY61" s="59">
        <f>IFERROR(Exports!CY61+Imports!CY61,"..")</f>
        <v>3669775</v>
      </c>
      <c r="CZ61" s="59">
        <f>IFERROR(Exports!CZ61+Imports!CZ61,"..")</f>
        <v>4080416</v>
      </c>
      <c r="DA61" s="59">
        <f>IFERROR(Exports!DA61+Imports!DA61,"..")</f>
        <v>4713273</v>
      </c>
      <c r="DB61" s="59">
        <f>IFERROR(Exports!DB61+Imports!DB61,"..")</f>
        <v>5001843</v>
      </c>
      <c r="DC61" s="59">
        <f>IFERROR(Exports!DC61+Imports!DC61,"..")</f>
        <v>5092092.6580000008</v>
      </c>
      <c r="DD61" s="59">
        <f>IFERROR(Exports!DD61+Imports!DD61,"..")</f>
        <v>5098789.767</v>
      </c>
      <c r="DE61" s="59">
        <f>IFERROR(Exports!DE61+Imports!DE61,"..")</f>
        <v>5031961.8090000004</v>
      </c>
      <c r="DF61" s="59">
        <f>IFERROR(Exports!DF61+Imports!DF61,"..")</f>
        <v>5788749.5199999996</v>
      </c>
      <c r="DG61" s="59">
        <f>IFERROR(Exports!DG61+Imports!DG61,"..")</f>
        <v>6599024.6519999988</v>
      </c>
      <c r="DH61" s="59">
        <f>IFERROR(Exports!DH61+Imports!DH61,"..")</f>
        <v>6714510.1159999985</v>
      </c>
      <c r="DI61" s="59">
        <f>IFERROR(Exports!DI61+Imports!DI61,"..")</f>
        <v>7710742.984000002</v>
      </c>
      <c r="DJ61" s="59">
        <f>IFERROR(Exports!DJ61+Imports!DJ61,"..")</f>
        <v>7539455.0580000002</v>
      </c>
      <c r="DK61" s="59">
        <f>IFERROR(Exports!DK61+Imports!DK61,"..")</f>
        <v>8632917.3460000008</v>
      </c>
      <c r="DL61" s="59">
        <f>IFERROR(Exports!DL61+Imports!DL61,"..")</f>
        <v>10018635.292999998</v>
      </c>
      <c r="DM61" s="59">
        <f>IFERROR(Exports!DM61+Imports!DM61,"..")</f>
        <v>10507953.050999999</v>
      </c>
      <c r="DN61" s="59">
        <f>IFERROR(Exports!DN61+Imports!DN61,"..")</f>
        <v>10974315.314999998</v>
      </c>
      <c r="DO61" s="59">
        <f>IFERROR(Exports!DO61+Imports!DO61,"..")</f>
        <v>11417821.578999996</v>
      </c>
      <c r="DP61" s="59">
        <f>IFERROR(Exports!DP61+Imports!DP61,"..")</f>
        <v>13002977.924000002</v>
      </c>
      <c r="DQ61" s="59">
        <f>IFERROR(Exports!DQ61+Imports!DQ61,"..")</f>
        <v>10576338.770999994</v>
      </c>
      <c r="DR61" s="59">
        <f>IFERROR(Exports!DR61+Imports!DR61,"..")</f>
        <v>10757661.146000002</v>
      </c>
      <c r="DS61" s="59">
        <f>IFERROR(Exports!DS61+Imports!DS61,"..")</f>
        <v>13760980.173999999</v>
      </c>
      <c r="DT61" s="59">
        <f>IFERROR(Exports!DT61+Imports!DT61,"..")</f>
        <v>13548198.087000001</v>
      </c>
      <c r="DU61" s="59">
        <f>IFERROR(Exports!DU61+Imports!DU61,"..")</f>
        <v>16807661.130000003</v>
      </c>
      <c r="DV61" s="59">
        <f>IFERROR(Exports!DV61+Imports!DV61,"..")</f>
        <v>20532865.731999993</v>
      </c>
      <c r="DW61" s="59">
        <f>IFERROR(Exports!DW61+Imports!DW61,"..")</f>
        <v>12970557.969000001</v>
      </c>
      <c r="DX61" s="59">
        <f>IFERROR(Exports!DX61+Imports!DX61,"..")</f>
        <v>12588982.744999999</v>
      </c>
      <c r="DY61" s="59">
        <f>IFERROR(Exports!DY61+Imports!DY61,"..")</f>
        <v>14926299.548999997</v>
      </c>
      <c r="DZ61" s="59">
        <f>IFERROR(Exports!DZ61+Imports!DZ61,"..")</f>
        <v>11881318.072000001</v>
      </c>
      <c r="EA61" s="59">
        <f>IFERROR(Exports!EA61+Imports!EA61,"..")</f>
        <v>10026424.599239999</v>
      </c>
      <c r="EB61" s="59">
        <f>IFERROR(Exports!EB61+Imports!EB61,"..")</f>
        <v>10014643.698340001</v>
      </c>
      <c r="EC61" s="59">
        <f>IFERROR(Exports!EC61+Imports!EC61,"..")</f>
        <v>14743923.309000002</v>
      </c>
      <c r="ED61" s="59">
        <f>IFERROR(Exports!ED61+Imports!ED61,"..")</f>
        <v>13976236.809</v>
      </c>
      <c r="EN61" s="60"/>
      <c r="EO61" s="60"/>
      <c r="EP61" s="60"/>
      <c r="EQ61" s="60"/>
      <c r="ER61" s="60"/>
      <c r="ES61" s="60"/>
      <c r="ET61" s="60"/>
      <c r="EU61" s="60"/>
    </row>
    <row r="62" spans="1:288" ht="11.2" customHeight="1" x14ac:dyDescent="0.35">
      <c r="A62" s="55" t="s">
        <v>177</v>
      </c>
      <c r="B62" s="54">
        <v>1885</v>
      </c>
      <c r="C62" s="59">
        <f>IFERROR(Exports!C62+Imports!C62,"..")</f>
        <v>6463.3819999999996</v>
      </c>
      <c r="D62" s="59">
        <f>IFERROR(Exports!D62+Imports!D62,"..")</f>
        <v>5522.924</v>
      </c>
      <c r="E62" s="59">
        <f>IFERROR(Exports!E62+Imports!E62,"..")</f>
        <v>5572.2179999999998</v>
      </c>
      <c r="F62" s="59">
        <f>IFERROR(Exports!F62+Imports!F62,"..")</f>
        <v>7716.3119999999999</v>
      </c>
      <c r="G62" s="59">
        <f>IFERROR(Exports!G62+Imports!G62,"..")</f>
        <v>7681.7260000000006</v>
      </c>
      <c r="H62" s="59">
        <f>IFERROR(Exports!H62+Imports!H62,"..")</f>
        <v>7583.902</v>
      </c>
      <c r="I62" s="59">
        <f>IFERROR(Exports!I62+Imports!I62,"..")</f>
        <v>10621.128000000001</v>
      </c>
      <c r="J62" s="59">
        <f>IFERROR(Exports!J62+Imports!J62,"..")</f>
        <v>7275.26</v>
      </c>
      <c r="K62" s="59">
        <f>IFERROR(Exports!K62+Imports!K62,"..")</f>
        <v>3710.732</v>
      </c>
      <c r="L62" s="59">
        <f>IFERROR(Exports!L62+Imports!L62,"..")</f>
        <v>3464.1279999999997</v>
      </c>
      <c r="M62" s="59">
        <f>IFERROR(Exports!M62+Imports!M62,"..")</f>
        <v>4763.5280000000002</v>
      </c>
      <c r="N62" s="59">
        <f>IFERROR(Exports!N62+Imports!N62,"..")</f>
        <v>10474.130000000001</v>
      </c>
      <c r="O62" s="59">
        <f>IFERROR(Exports!O62+Imports!O62,"..")</f>
        <v>11806.601999999999</v>
      </c>
      <c r="P62" s="59">
        <f>IFERROR(Exports!P62+Imports!P62,"..")</f>
        <v>18537.46</v>
      </c>
      <c r="Q62" s="59">
        <f>IFERROR(Exports!Q62+Imports!Q62,"..")</f>
        <v>14776.856</v>
      </c>
      <c r="R62" s="59">
        <f>IFERROR(Exports!R62+Imports!R62,"..")</f>
        <v>19819.576000000001</v>
      </c>
      <c r="S62" s="59">
        <f>IFERROR(Exports!S62+Imports!S62,"..")</f>
        <v>18657.718000000001</v>
      </c>
      <c r="T62" s="59">
        <f>IFERROR(Exports!T62+Imports!T62,"..")</f>
        <v>15530.210000000001</v>
      </c>
      <c r="U62" s="59">
        <f>IFERROR(Exports!U62+Imports!U62,"..")</f>
        <v>18183.114000000001</v>
      </c>
      <c r="V62" s="59">
        <f>IFERROR(Exports!V62+Imports!V62,"..")</f>
        <v>13714.98</v>
      </c>
      <c r="W62" s="59">
        <f>IFERROR(Exports!W62+Imports!W62,"..")</f>
        <v>11183.076000000001</v>
      </c>
      <c r="X62" s="59">
        <f>IFERROR(Exports!X62+Imports!X62,"..")</f>
        <v>18042.106</v>
      </c>
      <c r="Y62" s="59">
        <f>IFERROR(Exports!Y62+Imports!Y62,"..")</f>
        <v>16697.962</v>
      </c>
      <c r="Z62" s="59">
        <f>IFERROR(Exports!Z62+Imports!Z62,"..")</f>
        <v>17031.038</v>
      </c>
      <c r="AA62" s="59">
        <f>IFERROR(Exports!AA62+Imports!AA62,"..")</f>
        <v>15321.158000000001</v>
      </c>
      <c r="AB62" s="59">
        <f>IFERROR(Exports!AB62+Imports!AB62,"..")</f>
        <v>16321.12</v>
      </c>
      <c r="AC62" s="59">
        <f>IFERROR(Exports!AC62+Imports!AC62,"..")</f>
        <v>18538.214</v>
      </c>
      <c r="AD62" s="59">
        <f>IFERROR(Exports!AD62+Imports!AD62,"..")</f>
        <v>23148.344000000001</v>
      </c>
      <c r="AE62" s="59">
        <f>IFERROR(Exports!AE62+Imports!AE62,"..")</f>
        <v>24553.703999999998</v>
      </c>
      <c r="AF62" s="59">
        <f>IFERROR(Exports!AF62+Imports!AF62,"..")</f>
        <v>29372.581999999999</v>
      </c>
      <c r="AG62" s="59">
        <f>IFERROR(Exports!AG62+Imports!AG62,"..")</f>
        <v>66166.709999999992</v>
      </c>
      <c r="AH62" s="59">
        <f>IFERROR(Exports!AH62+Imports!AH62,"..")</f>
        <v>45438.362000000001</v>
      </c>
      <c r="AI62" s="59">
        <f>IFERROR(Exports!AI62+Imports!AI62,"..")</f>
        <v>52327.657999999996</v>
      </c>
      <c r="AJ62" s="59">
        <f>IFERROR(Exports!AJ62+Imports!AJ62,"..")</f>
        <v>72609.399999999994</v>
      </c>
      <c r="AK62" s="59">
        <f>IFERROR(Exports!AK62+Imports!AK62,"..")</f>
        <v>70310.786000000007</v>
      </c>
      <c r="AL62" s="59">
        <f>IFERROR(Exports!AL62+Imports!AL62,"..")</f>
        <v>92472.017999999996</v>
      </c>
      <c r="AM62" s="59">
        <f>IFERROR(Exports!AM62+Imports!AM62,"..")</f>
        <v>54648.065999999999</v>
      </c>
      <c r="AN62" s="59">
        <f>IFERROR(Exports!AN62+Imports!AN62,"..")</f>
        <v>69392.532000000007</v>
      </c>
      <c r="AO62" s="59">
        <f>IFERROR(Exports!AO62+Imports!AO62,"..")</f>
        <v>83773.487999999998</v>
      </c>
      <c r="AP62" s="59">
        <f>IFERROR(Exports!AP62+Imports!AP62,"..")</f>
        <v>96186.076000000001</v>
      </c>
      <c r="AQ62" s="59">
        <f>IFERROR(Exports!AQ62+Imports!AQ62,"..")</f>
        <v>100766.67</v>
      </c>
      <c r="AR62" s="59">
        <f>IFERROR(Exports!AR62+Imports!AR62,"..")</f>
        <v>120249.52799999999</v>
      </c>
      <c r="AS62" s="59">
        <f>IFERROR(Exports!AS62+Imports!AS62,"..")</f>
        <v>88109.035999999993</v>
      </c>
      <c r="AT62" s="59">
        <f>IFERROR(Exports!AT62+Imports!AT62,"..")</f>
        <v>82510.466</v>
      </c>
      <c r="AU62" s="59">
        <f>IFERROR(Exports!AU62+Imports!AU62,"..")</f>
        <v>71324.194000000003</v>
      </c>
      <c r="AV62" s="59">
        <f>IFERROR(Exports!AV62+Imports!AV62,"..")</f>
        <v>28686.374</v>
      </c>
      <c r="AW62" s="59">
        <f>IFERROR(Exports!AW62+Imports!AW62,"..")</f>
        <v>22287.633999999998</v>
      </c>
      <c r="AX62" s="59">
        <f>IFERROR(Exports!AX62+Imports!AX62,"..")</f>
        <v>23255.734</v>
      </c>
      <c r="AY62" s="59">
        <f>IFERROR(Exports!AY62+Imports!AY62,"..")</f>
        <v>20739.903999999999</v>
      </c>
      <c r="AZ62" s="59">
        <f>IFERROR(Exports!AZ62+Imports!AZ62,"..")</f>
        <v>27645.67</v>
      </c>
      <c r="BA62" s="59">
        <f>IFERROR(Exports!BA62+Imports!BA62,"..")</f>
        <v>47592.168000000005</v>
      </c>
      <c r="BB62" s="59">
        <f>IFERROR(Exports!BB62+Imports!BB62,"..")</f>
        <v>63515.076000000001</v>
      </c>
      <c r="BC62" s="59">
        <f>IFERROR(Exports!BC62+Imports!BC62,"..")</f>
        <v>57275.327999999994</v>
      </c>
      <c r="BD62" s="59">
        <f>IFERROR(Exports!BD62+Imports!BD62,"..")</f>
        <v>72591.176000000007</v>
      </c>
      <c r="BE62" s="59">
        <f>IFERROR(Exports!BE62+Imports!BE62,"..")</f>
        <v>97271.133999999991</v>
      </c>
      <c r="BF62" s="59">
        <f>IFERROR(Exports!BF62+Imports!BF62,"..")</f>
        <v>132622.568</v>
      </c>
      <c r="BG62" s="59">
        <f>IFERROR(Exports!BG62+Imports!BG62,"..")</f>
        <v>217890.6</v>
      </c>
      <c r="BH62" s="59">
        <f>IFERROR(Exports!BH62+Imports!BH62,"..")</f>
        <v>282650.15999999997</v>
      </c>
      <c r="BI62" s="59">
        <f>IFERROR(Exports!BI62+Imports!BI62,"..")</f>
        <v>299047.74</v>
      </c>
      <c r="BJ62" s="59">
        <f>IFERROR(Exports!BJ62+Imports!BJ62,"..")</f>
        <v>227695.8</v>
      </c>
      <c r="BK62" s="59">
        <f>IFERROR(Exports!BK62+Imports!BK62,"..")</f>
        <v>170094.10800000001</v>
      </c>
      <c r="BL62" s="59">
        <f>IFERROR(Exports!BL62+Imports!BL62,"..")</f>
        <v>174800.23</v>
      </c>
      <c r="BM62" s="59">
        <f>IFERROR(Exports!BM62+Imports!BM62,"..")</f>
        <v>203838.52600000001</v>
      </c>
      <c r="BN62" s="59">
        <f>IFERROR(Exports!BN62+Imports!BN62,"..")</f>
        <v>147659.408</v>
      </c>
      <c r="BO62" s="59">
        <f>IFERROR(Exports!BO62+Imports!BO62,"..")</f>
        <v>203860.65399999998</v>
      </c>
      <c r="BP62" s="59">
        <f>IFERROR(Exports!BP62+Imports!BP62,"..")</f>
        <v>419574.26199999999</v>
      </c>
      <c r="BQ62" s="59">
        <f>IFERROR(Exports!BQ62+Imports!BQ62,"..")</f>
        <v>372762.94200000004</v>
      </c>
      <c r="BR62" s="59">
        <f>IFERROR(Exports!BR62+Imports!BR62,"..")</f>
        <v>286096</v>
      </c>
      <c r="BS62" s="59">
        <f>IFERROR(Exports!BS62+Imports!BS62,"..")</f>
        <v>257884</v>
      </c>
      <c r="BT62" s="59">
        <f>IFERROR(Exports!BT62+Imports!BT62,"..")</f>
        <v>309542</v>
      </c>
      <c r="BU62" s="59">
        <f>IFERROR(Exports!BU62+Imports!BU62,"..")</f>
        <v>308464</v>
      </c>
      <c r="BV62" s="59">
        <f>IFERROR(Exports!BV62+Imports!BV62,"..")</f>
        <v>324084</v>
      </c>
      <c r="BW62" s="59">
        <f>IFERROR(Exports!BW62+Imports!BW62,"..")</f>
        <v>301698</v>
      </c>
      <c r="BX62" s="59">
        <f>IFERROR(Exports!BX62+Imports!BX62,"..")</f>
        <v>340676</v>
      </c>
      <c r="BY62" s="59">
        <f>IFERROR(Exports!BY62+Imports!BY62,"..")</f>
        <v>451920</v>
      </c>
      <c r="BZ62" s="59">
        <f>IFERROR(Exports!BZ62+Imports!BZ62,"..")</f>
        <v>579032</v>
      </c>
      <c r="CA62" s="59">
        <f>IFERROR(Exports!CA62+Imports!CA62,"..")</f>
        <v>566174</v>
      </c>
      <c r="CB62" s="59">
        <f>IFERROR(Exports!CB62+Imports!CB62,"..")</f>
        <v>725850</v>
      </c>
      <c r="CC62" s="59">
        <f>IFERROR(Exports!CC62+Imports!CC62,"..")</f>
        <v>823294</v>
      </c>
      <c r="CD62" s="59">
        <f>IFERROR(Exports!CD62+Imports!CD62,"..")</f>
        <v>956439</v>
      </c>
      <c r="CE62" s="59">
        <f>IFERROR(Exports!CE62+Imports!CE62,"..")</f>
        <v>1041985</v>
      </c>
      <c r="CF62" s="59">
        <f>IFERROR(Exports!CF62+Imports!CF62,"..")</f>
        <v>1140548</v>
      </c>
      <c r="CG62" s="59">
        <f>IFERROR(Exports!CG62+Imports!CG62,"..")</f>
        <v>1243696</v>
      </c>
      <c r="CH62" s="59">
        <f>IFERROR(Exports!CH62+Imports!CH62,"..")</f>
        <v>1363069</v>
      </c>
      <c r="CI62" s="59">
        <f>IFERROR(Exports!CI62+Imports!CI62,"..")</f>
        <v>1521676</v>
      </c>
      <c r="CJ62" s="59">
        <f>IFERROR(Exports!CJ62+Imports!CJ62,"..")</f>
        <v>1561092</v>
      </c>
      <c r="CK62" s="59">
        <f>IFERROR(Exports!CK62+Imports!CK62,"..")</f>
        <v>1487650</v>
      </c>
      <c r="CL62" s="59">
        <f>IFERROR(Exports!CL62+Imports!CL62,"..")</f>
        <v>1618754</v>
      </c>
      <c r="CM62" s="59">
        <f>IFERROR(Exports!CM62+Imports!CM62,"..")</f>
        <v>2097809</v>
      </c>
      <c r="CN62" s="59">
        <f>IFERROR(Exports!CN62+Imports!CN62,"..")</f>
        <v>2499680</v>
      </c>
      <c r="CO62" s="59">
        <f>IFERROR(Exports!CO62+Imports!CO62,"..")</f>
        <v>2624641</v>
      </c>
      <c r="CP62" s="59">
        <f>IFERROR(Exports!CP62+Imports!CP62,"..")</f>
        <v>3171043</v>
      </c>
      <c r="CQ62" s="59">
        <f>IFERROR(Exports!CQ62+Imports!CQ62,"..")</f>
        <v>3558915</v>
      </c>
      <c r="CR62" s="59">
        <f>IFERROR(Exports!CR62+Imports!CR62,"..")</f>
        <v>4981223</v>
      </c>
      <c r="CS62" s="59">
        <f>IFERROR(Exports!CS62+Imports!CS62,"..")</f>
        <v>5570448</v>
      </c>
      <c r="CT62" s="59">
        <f>IFERROR(Exports!CT62+Imports!CT62,"..")</f>
        <v>6255279</v>
      </c>
      <c r="CU62" s="59">
        <f>IFERROR(Exports!CU62+Imports!CU62,"..")</f>
        <v>7319461</v>
      </c>
      <c r="CV62" s="59">
        <f>IFERROR(Exports!CV62+Imports!CV62,"..")</f>
        <v>6865006</v>
      </c>
      <c r="CW62" s="59">
        <f>IFERROR(Exports!CW62+Imports!CW62,"..")</f>
        <v>7633827</v>
      </c>
      <c r="CX62" s="59">
        <f>IFERROR(Exports!CX62+Imports!CX62,"..")</f>
        <v>9883650</v>
      </c>
      <c r="CY62" s="59">
        <f>IFERROR(Exports!CY62+Imports!CY62,"..")</f>
        <v>10527504</v>
      </c>
      <c r="CZ62" s="59">
        <f>IFERROR(Exports!CZ62+Imports!CZ62,"..")</f>
        <v>12313055</v>
      </c>
      <c r="DA62" s="59">
        <f>IFERROR(Exports!DA62+Imports!DA62,"..")</f>
        <v>13143651</v>
      </c>
      <c r="DB62" s="59">
        <f>IFERROR(Exports!DB62+Imports!DB62,"..")</f>
        <v>14627778</v>
      </c>
      <c r="DC62" s="59">
        <f>IFERROR(Exports!DC62+Imports!DC62,"..")</f>
        <v>17799055.513999999</v>
      </c>
      <c r="DD62" s="59">
        <f>IFERROR(Exports!DD62+Imports!DD62,"..")</f>
        <v>17252800.560000002</v>
      </c>
      <c r="DE62" s="59">
        <f>IFERROR(Exports!DE62+Imports!DE62,"..")</f>
        <v>16963146.283999998</v>
      </c>
      <c r="DF62" s="59">
        <f>IFERROR(Exports!DF62+Imports!DF62,"..")</f>
        <v>17943855.784999996</v>
      </c>
      <c r="DG62" s="59">
        <f>IFERROR(Exports!DG62+Imports!DG62,"..")</f>
        <v>19092445.408</v>
      </c>
      <c r="DH62" s="59">
        <f>IFERROR(Exports!DH62+Imports!DH62,"..")</f>
        <v>20686816.909000002</v>
      </c>
      <c r="DI62" s="59">
        <f>IFERROR(Exports!DI62+Imports!DI62,"..")</f>
        <v>22164518.197999991</v>
      </c>
      <c r="DJ62" s="59">
        <f>IFERROR(Exports!DJ62+Imports!DJ62,"..")</f>
        <v>23168334.938999999</v>
      </c>
      <c r="DK62" s="59">
        <f>IFERROR(Exports!DK62+Imports!DK62,"..")</f>
        <v>27628623.946999997</v>
      </c>
      <c r="DL62" s="59">
        <f>IFERROR(Exports!DL62+Imports!DL62,"..")</f>
        <v>28876811.67200001</v>
      </c>
      <c r="DM62" s="59">
        <f>IFERROR(Exports!DM62+Imports!DM62,"..")</f>
        <v>32736996.066000007</v>
      </c>
      <c r="DN62" s="59">
        <f>IFERROR(Exports!DN62+Imports!DN62,"..")</f>
        <v>34002776.678000003</v>
      </c>
      <c r="DO62" s="59">
        <f>IFERROR(Exports!DO62+Imports!DO62,"..")</f>
        <v>33496899.765999995</v>
      </c>
      <c r="DP62" s="59">
        <f>IFERROR(Exports!DP62+Imports!DP62,"..")</f>
        <v>32859199.709999993</v>
      </c>
      <c r="DQ62" s="59">
        <f>IFERROR(Exports!DQ62+Imports!DQ62,"..")</f>
        <v>29410639.726000004</v>
      </c>
      <c r="DR62" s="59">
        <f>IFERROR(Exports!DR62+Imports!DR62,"..")</f>
        <v>30730337.229999997</v>
      </c>
      <c r="DS62" s="59">
        <f>IFERROR(Exports!DS62+Imports!DS62,"..")</f>
        <v>32550548.50300001</v>
      </c>
      <c r="DT62" s="59">
        <f>IFERROR(Exports!DT62+Imports!DT62,"..")</f>
        <v>34712061.228999987</v>
      </c>
      <c r="DU62" s="59">
        <f>IFERROR(Exports!DU62+Imports!DU62,"..")</f>
        <v>34926297.905000001</v>
      </c>
      <c r="DV62" s="59">
        <f>IFERROR(Exports!DV62+Imports!DV62,"..")</f>
        <v>38435389.637649998</v>
      </c>
      <c r="DW62" s="59">
        <f>IFERROR(Exports!DW62+Imports!DW62,"..")</f>
        <v>34030398.500530005</v>
      </c>
      <c r="DX62" s="59">
        <f>IFERROR(Exports!DX62+Imports!DX62,"..")</f>
        <v>35029994.320789985</v>
      </c>
      <c r="DY62" s="59">
        <f>IFERROR(Exports!DY62+Imports!DY62,"..")</f>
        <v>40876205.557149999</v>
      </c>
      <c r="DZ62" s="59">
        <f>IFERROR(Exports!DZ62+Imports!DZ62,"..")</f>
        <v>37039605.264789999</v>
      </c>
      <c r="EA62" s="59">
        <f>IFERROR(Exports!EA62+Imports!EA62,"..")</f>
        <v>38596638.537980005</v>
      </c>
      <c r="EB62" s="59">
        <f>IFERROR(Exports!EB62+Imports!EB62,"..")</f>
        <v>43739009.621679999</v>
      </c>
      <c r="EC62" s="59">
        <f>IFERROR(Exports!EC62+Imports!EC62,"..")</f>
        <v>46232928.629999995</v>
      </c>
      <c r="ED62" s="59">
        <f>IFERROR(Exports!ED62+Imports!ED62,"..")</f>
        <v>42698928.511</v>
      </c>
      <c r="EN62" s="60"/>
      <c r="EO62" s="60"/>
      <c r="EP62" s="60"/>
      <c r="EQ62" s="60"/>
      <c r="ER62" s="60"/>
      <c r="ES62" s="60"/>
      <c r="ET62" s="60"/>
      <c r="EU62" s="60"/>
    </row>
    <row r="63" spans="1:288" s="64" customFormat="1" ht="11.2" customHeight="1" x14ac:dyDescent="0.35">
      <c r="A63" s="55" t="s">
        <v>170</v>
      </c>
      <c r="B63" s="54">
        <v>1903</v>
      </c>
      <c r="C63" s="59" t="str">
        <f>IFERROR(Exports!C63+Imports!C63,"..")</f>
        <v>..</v>
      </c>
      <c r="D63" s="59" t="str">
        <f>IFERROR(Exports!D63+Imports!D63,"..")</f>
        <v>..</v>
      </c>
      <c r="E63" s="59" t="str">
        <f>IFERROR(Exports!E63+Imports!E63,"..")</f>
        <v>..</v>
      </c>
      <c r="F63" s="59" t="str">
        <f>IFERROR(Exports!F63+Imports!F63,"..")</f>
        <v>..</v>
      </c>
      <c r="G63" s="59" t="str">
        <f>IFERROR(Exports!G63+Imports!G63,"..")</f>
        <v>..</v>
      </c>
      <c r="H63" s="59" t="str">
        <f>IFERROR(Exports!H63+Imports!H63,"..")</f>
        <v>..</v>
      </c>
      <c r="I63" s="59" t="str">
        <f>IFERROR(Exports!I63+Imports!I63,"..")</f>
        <v>..</v>
      </c>
      <c r="J63" s="59" t="str">
        <f>IFERROR(Exports!J63+Imports!J63,"..")</f>
        <v>..</v>
      </c>
      <c r="K63" s="59" t="str">
        <f>IFERROR(Exports!K63+Imports!K63,"..")</f>
        <v>..</v>
      </c>
      <c r="L63" s="59" t="str">
        <f>IFERROR(Exports!L63+Imports!L63,"..")</f>
        <v>..</v>
      </c>
      <c r="M63" s="59" t="str">
        <f>IFERROR(Exports!M63+Imports!M63,"..")</f>
        <v>..</v>
      </c>
      <c r="N63" s="59" t="str">
        <f>IFERROR(Exports!N63+Imports!N63,"..")</f>
        <v>..</v>
      </c>
      <c r="O63" s="59" t="str">
        <f>IFERROR(Exports!O63+Imports!O63,"..")</f>
        <v>..</v>
      </c>
      <c r="P63" s="59" t="str">
        <f>IFERROR(Exports!P63+Imports!P63,"..")</f>
        <v>..</v>
      </c>
      <c r="Q63" s="59" t="str">
        <f>IFERROR(Exports!Q63+Imports!Q63,"..")</f>
        <v>..</v>
      </c>
      <c r="R63" s="59" t="str">
        <f>IFERROR(Exports!R63+Imports!R63,"..")</f>
        <v>..</v>
      </c>
      <c r="S63" s="59" t="str">
        <f>IFERROR(Exports!S63+Imports!S63,"..")</f>
        <v>..</v>
      </c>
      <c r="T63" s="59" t="str">
        <f>IFERROR(Exports!T63+Imports!T63,"..")</f>
        <v>..</v>
      </c>
      <c r="U63" s="59">
        <f>IFERROR(Exports!U63+Imports!U63,"..")</f>
        <v>0.83200000000000007</v>
      </c>
      <c r="V63" s="59">
        <f>IFERROR(Exports!V63+Imports!V63,"..")</f>
        <v>1.226</v>
      </c>
      <c r="W63" s="59">
        <f>IFERROR(Exports!W63+Imports!W63,"..")</f>
        <v>0.156</v>
      </c>
      <c r="X63" s="59">
        <f>IFERROR(Exports!X63+Imports!X63,"..")</f>
        <v>1.542</v>
      </c>
      <c r="Y63" s="59">
        <f>IFERROR(Exports!Y63+Imports!Y63,"..")</f>
        <v>15.254</v>
      </c>
      <c r="Z63" s="59">
        <f>IFERROR(Exports!Z63+Imports!Z63,"..")</f>
        <v>3.1240000000000001</v>
      </c>
      <c r="AA63" s="59">
        <f>IFERROR(Exports!AA63+Imports!AA63,"..")</f>
        <v>7.9119999999999999</v>
      </c>
      <c r="AB63" s="59">
        <f>IFERROR(Exports!AB63+Imports!AB63,"..")</f>
        <v>10.827999999999999</v>
      </c>
      <c r="AC63" s="59">
        <f>IFERROR(Exports!AC63+Imports!AC63,"..")</f>
        <v>17.850000000000001</v>
      </c>
      <c r="AD63" s="59">
        <f>IFERROR(Exports!AD63+Imports!AD63,"..")</f>
        <v>13.754</v>
      </c>
      <c r="AE63" s="59">
        <f>IFERROR(Exports!AE63+Imports!AE63,"..")</f>
        <v>23.738</v>
      </c>
      <c r="AF63" s="59">
        <f>IFERROR(Exports!AF63+Imports!AF63,"..")</f>
        <v>8.2319999999999993</v>
      </c>
      <c r="AG63" s="59">
        <f>IFERROR(Exports!AG63+Imports!AG63,"..")</f>
        <v>21.131999999999998</v>
      </c>
      <c r="AH63" s="59">
        <f>IFERROR(Exports!AH63+Imports!AH63,"..")</f>
        <v>45.402000000000001</v>
      </c>
      <c r="AI63" s="59">
        <f>IFERROR(Exports!AI63+Imports!AI63,"..")</f>
        <v>77.641999999999996</v>
      </c>
      <c r="AJ63" s="59">
        <f>IFERROR(Exports!AJ63+Imports!AJ63,"..")</f>
        <v>396.64200000000005</v>
      </c>
      <c r="AK63" s="59">
        <f>IFERROR(Exports!AK63+Imports!AK63,"..")</f>
        <v>319.214</v>
      </c>
      <c r="AL63" s="59">
        <f>IFERROR(Exports!AL63+Imports!AL63,"..")</f>
        <v>116.012</v>
      </c>
      <c r="AM63" s="59">
        <f>IFERROR(Exports!AM63+Imports!AM63,"..")</f>
        <v>270.40600000000001</v>
      </c>
      <c r="AN63" s="59">
        <f>IFERROR(Exports!AN63+Imports!AN63,"..")</f>
        <v>114.50399999999999</v>
      </c>
      <c r="AO63" s="59">
        <f>IFERROR(Exports!AO63+Imports!AO63,"..")</f>
        <v>57.106000000000002</v>
      </c>
      <c r="AP63" s="59">
        <f>IFERROR(Exports!AP63+Imports!AP63,"..")</f>
        <v>54.622</v>
      </c>
      <c r="AQ63" s="59">
        <f>IFERROR(Exports!AQ63+Imports!AQ63,"..")</f>
        <v>109.95399999999999</v>
      </c>
      <c r="AR63" s="59">
        <f>IFERROR(Exports!AR63+Imports!AR63,"..")</f>
        <v>62.944000000000003</v>
      </c>
      <c r="AS63" s="59">
        <f>IFERROR(Exports!AS63+Imports!AS63,"..")</f>
        <v>63.558</v>
      </c>
      <c r="AT63" s="59">
        <f>IFERROR(Exports!AT63+Imports!AT63,"..")</f>
        <v>69.60799999999999</v>
      </c>
      <c r="AU63" s="59">
        <f>IFERROR(Exports!AU63+Imports!AU63,"..")</f>
        <v>53.547999999999995</v>
      </c>
      <c r="AV63" s="59">
        <f>IFERROR(Exports!AV63+Imports!AV63,"..")</f>
        <v>30.962</v>
      </c>
      <c r="AW63" s="59">
        <f>IFERROR(Exports!AW63+Imports!AW63,"..")</f>
        <v>36.713999999999999</v>
      </c>
      <c r="AX63" s="59">
        <f>IFERROR(Exports!AX63+Imports!AX63,"..")</f>
        <v>44.81</v>
      </c>
      <c r="AY63" s="59">
        <f>IFERROR(Exports!AY63+Imports!AY63,"..")</f>
        <v>51.262</v>
      </c>
      <c r="AZ63" s="59">
        <f>IFERROR(Exports!AZ63+Imports!AZ63,"..")</f>
        <v>58.113999999999997</v>
      </c>
      <c r="BA63" s="59">
        <f>IFERROR(Exports!BA63+Imports!BA63,"..")</f>
        <v>69.429999999999993</v>
      </c>
      <c r="BB63" s="59">
        <f>IFERROR(Exports!BB63+Imports!BB63,"..")</f>
        <v>107.352</v>
      </c>
      <c r="BC63" s="59">
        <f>IFERROR(Exports!BC63+Imports!BC63,"..")</f>
        <v>149.84399999999999</v>
      </c>
      <c r="BD63" s="59">
        <f>IFERROR(Exports!BD63+Imports!BD63,"..")</f>
        <v>112.71199999999999</v>
      </c>
      <c r="BE63" s="59">
        <f>IFERROR(Exports!BE63+Imports!BE63,"..")</f>
        <v>244.25799999999998</v>
      </c>
      <c r="BF63" s="59">
        <f>IFERROR(Exports!BF63+Imports!BF63,"..")</f>
        <v>280.83800000000002</v>
      </c>
      <c r="BG63" s="59">
        <f>IFERROR(Exports!BG63+Imports!BG63,"..")</f>
        <v>31.97</v>
      </c>
      <c r="BH63" s="59">
        <f>IFERROR(Exports!BH63+Imports!BH63,"..")</f>
        <v>0</v>
      </c>
      <c r="BI63" s="59">
        <f>IFERROR(Exports!BI63+Imports!BI63,"..")</f>
        <v>0</v>
      </c>
      <c r="BJ63" s="59">
        <f>IFERROR(Exports!BJ63+Imports!BJ63,"..")</f>
        <v>0</v>
      </c>
      <c r="BK63" s="59">
        <f>IFERROR(Exports!BK63+Imports!BK63,"..")</f>
        <v>166.904</v>
      </c>
      <c r="BL63" s="59">
        <f>IFERROR(Exports!BL63+Imports!BL63,"..")</f>
        <v>850.87199999999996</v>
      </c>
      <c r="BM63" s="59">
        <f>IFERROR(Exports!BM63+Imports!BM63,"..")</f>
        <v>1372.636</v>
      </c>
      <c r="BN63" s="59">
        <f>IFERROR(Exports!BN63+Imports!BN63,"..")</f>
        <v>601.03000000000009</v>
      </c>
      <c r="BO63" s="59">
        <f>IFERROR(Exports!BO63+Imports!BO63,"..")</f>
        <v>192.28800000000001</v>
      </c>
      <c r="BP63" s="59">
        <f>IFERROR(Exports!BP63+Imports!BP63,"..")</f>
        <v>93.683999999999997</v>
      </c>
      <c r="BQ63" s="59">
        <f>IFERROR(Exports!BQ63+Imports!BQ63,"..")</f>
        <v>59.524000000000001</v>
      </c>
      <c r="BR63" s="59">
        <f>IFERROR(Exports!BR63+Imports!BR63,"..")</f>
        <v>38</v>
      </c>
      <c r="BS63" s="59">
        <f>IFERROR(Exports!BS63+Imports!BS63,"..")</f>
        <v>70</v>
      </c>
      <c r="BT63" s="59">
        <f>IFERROR(Exports!BT63+Imports!BT63,"..")</f>
        <v>22</v>
      </c>
      <c r="BU63" s="59">
        <f>IFERROR(Exports!BU63+Imports!BU63,"..")</f>
        <v>32</v>
      </c>
      <c r="BV63" s="59">
        <f>IFERROR(Exports!BV63+Imports!BV63,"..")</f>
        <v>30</v>
      </c>
      <c r="BW63" s="59">
        <f>IFERROR(Exports!BW63+Imports!BW63,"..")</f>
        <v>468</v>
      </c>
      <c r="BX63" s="59">
        <f>IFERROR(Exports!BX63+Imports!BX63,"..")</f>
        <v>984</v>
      </c>
      <c r="BY63" s="59">
        <f>IFERROR(Exports!BY63+Imports!BY63,"..")</f>
        <v>564</v>
      </c>
      <c r="BZ63" s="59">
        <f>IFERROR(Exports!BZ63+Imports!BZ63,"..")</f>
        <v>478</v>
      </c>
      <c r="CA63" s="59">
        <f>IFERROR(Exports!CA63+Imports!CA63,"..")</f>
        <v>1102</v>
      </c>
      <c r="CB63" s="59">
        <f>IFERROR(Exports!CB63+Imports!CB63,"..")</f>
        <v>2772</v>
      </c>
      <c r="CC63" s="59">
        <f>IFERROR(Exports!CC63+Imports!CC63,"..")</f>
        <v>1548</v>
      </c>
      <c r="CD63" s="59">
        <f>IFERROR(Exports!CD63+Imports!CD63,"..")</f>
        <v>2822</v>
      </c>
      <c r="CE63" s="59">
        <f>IFERROR(Exports!CE63+Imports!CE63,"..")</f>
        <v>6626</v>
      </c>
      <c r="CF63" s="59">
        <f>IFERROR(Exports!CF63+Imports!CF63,"..")</f>
        <v>11938</v>
      </c>
      <c r="CG63" s="59">
        <f>IFERROR(Exports!CG63+Imports!CG63,"..")</f>
        <v>23218</v>
      </c>
      <c r="CH63" s="59">
        <f>IFERROR(Exports!CH63+Imports!CH63,"..")</f>
        <v>31144</v>
      </c>
      <c r="CI63" s="59">
        <f>IFERROR(Exports!CI63+Imports!CI63,"..")</f>
        <v>23223</v>
      </c>
      <c r="CJ63" s="59">
        <f>IFERROR(Exports!CJ63+Imports!CJ63,"..")</f>
        <v>15215</v>
      </c>
      <c r="CK63" s="59">
        <f>IFERROR(Exports!CK63+Imports!CK63,"..")</f>
        <v>8030</v>
      </c>
      <c r="CL63" s="59">
        <f>IFERROR(Exports!CL63+Imports!CL63,"..")</f>
        <v>8881</v>
      </c>
      <c r="CM63" s="59">
        <f>IFERROR(Exports!CM63+Imports!CM63,"..")</f>
        <v>9192</v>
      </c>
      <c r="CN63" s="59">
        <f>IFERROR(Exports!CN63+Imports!CN63,"..")</f>
        <v>12081</v>
      </c>
      <c r="CO63" s="59">
        <f>IFERROR(Exports!CO63+Imports!CO63,"..")</f>
        <v>35620</v>
      </c>
      <c r="CP63" s="59">
        <f>IFERROR(Exports!CP63+Imports!CP63,"..")</f>
        <v>42622</v>
      </c>
      <c r="CQ63" s="59">
        <f>IFERROR(Exports!CQ63+Imports!CQ63,"..")</f>
        <v>11540</v>
      </c>
      <c r="CR63" s="59">
        <f>IFERROR(Exports!CR63+Imports!CR63,"..")</f>
        <v>14958</v>
      </c>
      <c r="CS63" s="59">
        <f>IFERROR(Exports!CS63+Imports!CS63,"..")</f>
        <v>26312</v>
      </c>
      <c r="CT63" s="59">
        <f>IFERROR(Exports!CT63+Imports!CT63,"..")</f>
        <v>27831</v>
      </c>
      <c r="CU63" s="59">
        <f>IFERROR(Exports!CU63+Imports!CU63,"..")</f>
        <v>4651</v>
      </c>
      <c r="CV63" s="59">
        <f>IFERROR(Exports!CV63+Imports!CV63,"..")</f>
        <v>6118</v>
      </c>
      <c r="CW63" s="59">
        <f>IFERROR(Exports!CW63+Imports!CW63,"..")</f>
        <v>4901</v>
      </c>
      <c r="CX63" s="59">
        <f>IFERROR(Exports!CX63+Imports!CX63,"..")</f>
        <v>8428</v>
      </c>
      <c r="CY63" s="59">
        <f>IFERROR(Exports!CY63+Imports!CY63,"..")</f>
        <v>17684</v>
      </c>
      <c r="CZ63" s="59">
        <f>IFERROR(Exports!CZ63+Imports!CZ63,"..")</f>
        <v>22612</v>
      </c>
      <c r="DA63" s="59">
        <f>IFERROR(Exports!DA63+Imports!DA63,"..")</f>
        <v>28886</v>
      </c>
      <c r="DB63" s="59">
        <f>IFERROR(Exports!DB63+Imports!DB63,"..")</f>
        <v>42553</v>
      </c>
      <c r="DC63" s="59">
        <f>IFERROR(Exports!DC63+Imports!DC63,"..")</f>
        <v>100681.96900000001</v>
      </c>
      <c r="DD63" s="59">
        <f>IFERROR(Exports!DD63+Imports!DD63,"..")</f>
        <v>42588.013000000006</v>
      </c>
      <c r="DE63" s="59">
        <f>IFERROR(Exports!DE63+Imports!DE63,"..")</f>
        <v>129657.446</v>
      </c>
      <c r="DF63" s="59">
        <f>IFERROR(Exports!DF63+Imports!DF63,"..")</f>
        <v>312738.45999999996</v>
      </c>
      <c r="DG63" s="59">
        <f>IFERROR(Exports!DG63+Imports!DG63,"..")</f>
        <v>402145.11200000008</v>
      </c>
      <c r="DH63" s="59">
        <f>IFERROR(Exports!DH63+Imports!DH63,"..")</f>
        <v>445525.43900000013</v>
      </c>
      <c r="DI63" s="59">
        <f>IFERROR(Exports!DI63+Imports!DI63,"..")</f>
        <v>527326.31799999985</v>
      </c>
      <c r="DJ63" s="59">
        <f>IFERROR(Exports!DJ63+Imports!DJ63,"..")</f>
        <v>643677.90700000001</v>
      </c>
      <c r="DK63" s="59">
        <f>IFERROR(Exports!DK63+Imports!DK63,"..")</f>
        <v>988914.91100000008</v>
      </c>
      <c r="DL63" s="59">
        <f>IFERROR(Exports!DL63+Imports!DL63,"..")</f>
        <v>1320495.2330000002</v>
      </c>
      <c r="DM63" s="59">
        <f>IFERROR(Exports!DM63+Imports!DM63,"..")</f>
        <v>2111283.4019999998</v>
      </c>
      <c r="DN63" s="59">
        <f>IFERROR(Exports!DN63+Imports!DN63,"..")</f>
        <v>2930706.9669999997</v>
      </c>
      <c r="DO63" s="59">
        <f>IFERROR(Exports!DO63+Imports!DO63,"..")</f>
        <v>2352427.4770000004</v>
      </c>
      <c r="DP63" s="59">
        <f>IFERROR(Exports!DP63+Imports!DP63,"..")</f>
        <v>2976412.6630000006</v>
      </c>
      <c r="DQ63" s="59">
        <f>IFERROR(Exports!DQ63+Imports!DQ63,"..")</f>
        <v>2531289.1449999996</v>
      </c>
      <c r="DR63" s="59">
        <f>IFERROR(Exports!DR63+Imports!DR63,"..")</f>
        <v>3803928.6550000003</v>
      </c>
      <c r="DS63" s="59">
        <f>IFERROR(Exports!DS63+Imports!DS63,"..")</f>
        <v>5049229.2489999998</v>
      </c>
      <c r="DT63" s="59">
        <f>IFERROR(Exports!DT63+Imports!DT63,"..")</f>
        <v>6133123.5329999989</v>
      </c>
      <c r="DU63" s="59">
        <f>IFERROR(Exports!DU63+Imports!DU63,"..")</f>
        <v>6946751.6400000006</v>
      </c>
      <c r="DV63" s="59">
        <f>IFERROR(Exports!DV63+Imports!DV63,"..")</f>
        <v>5636642.8049999997</v>
      </c>
      <c r="DW63" s="59">
        <f>IFERROR(Exports!DW63+Imports!DW63,"..")</f>
        <v>4517607.24</v>
      </c>
      <c r="DX63" s="59">
        <f>IFERROR(Exports!DX63+Imports!DX63,"..")</f>
        <v>4469089.9669999992</v>
      </c>
      <c r="DY63" s="59">
        <f>IFERROR(Exports!DY63+Imports!DY63,"..")</f>
        <v>4875452.7799999993</v>
      </c>
      <c r="DZ63" s="59">
        <f>IFERROR(Exports!DZ63+Imports!DZ63,"..")</f>
        <v>5366295.7109999992</v>
      </c>
      <c r="EA63" s="59">
        <f>IFERROR(Exports!EA63+Imports!EA63,"..")</f>
        <v>7269827.9227899993</v>
      </c>
      <c r="EB63" s="59">
        <f>IFERROR(Exports!EB63+Imports!EB63,"..")</f>
        <v>8166855.5405399995</v>
      </c>
      <c r="EC63" s="59">
        <f>IFERROR(Exports!EC63+Imports!EC63,"..")</f>
        <v>8010358.1100000003</v>
      </c>
      <c r="ED63" s="59">
        <f>IFERROR(Exports!ED63+Imports!ED63,"..")</f>
        <v>9069978.8210000005</v>
      </c>
      <c r="EE63" s="58"/>
      <c r="EF63" s="58"/>
      <c r="EG63" s="58"/>
      <c r="EH63" s="58"/>
      <c r="EI63" s="58"/>
      <c r="EJ63" s="58"/>
      <c r="EK63" s="58"/>
      <c r="EL63" s="58"/>
      <c r="EM63" s="58"/>
      <c r="EN63" s="60"/>
      <c r="EO63" s="60"/>
      <c r="EP63" s="60"/>
      <c r="EQ63" s="60"/>
      <c r="ER63" s="60"/>
      <c r="ES63" s="60"/>
      <c r="ET63" s="60"/>
      <c r="EU63" s="60"/>
      <c r="EV63" s="58"/>
      <c r="EW63" s="58"/>
      <c r="EX63" s="58"/>
      <c r="EY63" s="58"/>
      <c r="EZ63" s="58"/>
      <c r="FA63" s="58"/>
      <c r="FB63" s="58"/>
      <c r="FC63" s="58"/>
      <c r="FD63" s="58"/>
      <c r="FE63" s="58"/>
      <c r="FF63" s="58"/>
      <c r="FG63" s="58"/>
      <c r="FH63" s="58"/>
      <c r="FI63" s="58"/>
      <c r="FJ63" s="58"/>
      <c r="FK63" s="58"/>
      <c r="FL63" s="58"/>
      <c r="FM63" s="58"/>
      <c r="FN63" s="58"/>
      <c r="FO63" s="58"/>
      <c r="FP63" s="58"/>
      <c r="FQ63" s="58"/>
      <c r="FR63" s="58"/>
      <c r="FS63" s="58"/>
      <c r="FT63" s="58"/>
      <c r="FU63" s="58"/>
      <c r="FV63" s="58"/>
      <c r="FW63" s="58"/>
      <c r="FX63" s="58"/>
      <c r="FY63" s="58"/>
      <c r="FZ63" s="58"/>
      <c r="GA63" s="58"/>
      <c r="GB63" s="58"/>
      <c r="GC63" s="58"/>
      <c r="GD63" s="58"/>
      <c r="GE63" s="58"/>
      <c r="GF63" s="58"/>
      <c r="GG63" s="58"/>
      <c r="GH63" s="58"/>
      <c r="GI63" s="58"/>
      <c r="GJ63" s="58"/>
      <c r="GK63" s="58"/>
      <c r="GL63" s="58"/>
      <c r="GM63" s="58"/>
      <c r="GN63" s="58"/>
      <c r="GO63" s="58"/>
      <c r="GP63" s="58"/>
      <c r="GQ63" s="58"/>
      <c r="GR63" s="58"/>
      <c r="GS63" s="58"/>
      <c r="GT63" s="58"/>
      <c r="GU63" s="58"/>
      <c r="GV63" s="58"/>
      <c r="GW63" s="58"/>
      <c r="GX63" s="58"/>
      <c r="GY63" s="58"/>
      <c r="GZ63" s="58"/>
      <c r="HA63" s="58"/>
      <c r="HB63" s="58"/>
      <c r="HC63" s="58"/>
      <c r="HD63" s="58"/>
      <c r="HE63" s="58"/>
      <c r="HF63" s="58"/>
      <c r="HG63" s="58"/>
      <c r="HH63" s="58"/>
      <c r="HI63" s="58"/>
      <c r="HJ63" s="58"/>
      <c r="HK63" s="58"/>
      <c r="HL63" s="58"/>
      <c r="HM63" s="58"/>
      <c r="HN63" s="58"/>
      <c r="HO63" s="58"/>
      <c r="HP63" s="58"/>
      <c r="HQ63" s="58"/>
      <c r="HR63" s="58"/>
      <c r="HS63" s="58"/>
      <c r="HT63" s="58"/>
      <c r="HU63" s="58"/>
      <c r="HV63" s="58"/>
      <c r="HW63" s="58"/>
      <c r="HX63" s="58"/>
      <c r="HY63" s="58"/>
      <c r="HZ63" s="58"/>
      <c r="IA63" s="58"/>
      <c r="IB63" s="58"/>
      <c r="IC63" s="58"/>
      <c r="ID63" s="58"/>
      <c r="IE63" s="58"/>
      <c r="IF63" s="58"/>
      <c r="IG63" s="58"/>
      <c r="IH63" s="58"/>
      <c r="II63" s="58"/>
      <c r="IJ63" s="58"/>
      <c r="IK63" s="58"/>
      <c r="IL63" s="58"/>
      <c r="IM63" s="58"/>
      <c r="IN63" s="58"/>
      <c r="IO63" s="58"/>
      <c r="IP63" s="58"/>
      <c r="IQ63" s="58"/>
      <c r="IR63" s="58"/>
      <c r="IS63" s="58"/>
      <c r="IT63" s="58"/>
      <c r="IU63" s="58"/>
      <c r="IV63" s="58"/>
      <c r="IW63" s="58"/>
      <c r="IX63" s="58"/>
      <c r="IY63" s="58"/>
      <c r="IZ63" s="58"/>
      <c r="JA63" s="58"/>
      <c r="JB63" s="58"/>
      <c r="JC63" s="58"/>
      <c r="JD63" s="58"/>
      <c r="JE63" s="58"/>
      <c r="JF63" s="58"/>
      <c r="JG63" s="58"/>
      <c r="JH63" s="58"/>
      <c r="JI63" s="58"/>
      <c r="JJ63" s="58"/>
      <c r="JK63" s="58"/>
      <c r="JL63" s="58"/>
      <c r="JM63" s="58"/>
      <c r="JN63" s="58"/>
      <c r="JO63" s="58"/>
      <c r="JP63" s="58"/>
      <c r="JQ63" s="58"/>
      <c r="JR63" s="58"/>
      <c r="JS63" s="58"/>
      <c r="JT63" s="58"/>
      <c r="JU63" s="58"/>
      <c r="JV63" s="58"/>
      <c r="JW63" s="58"/>
      <c r="JX63" s="58"/>
      <c r="JY63" s="58"/>
      <c r="JZ63" s="58"/>
      <c r="KA63" s="58"/>
      <c r="KB63" s="58"/>
    </row>
    <row r="64" spans="1:288" ht="11.2" customHeight="1" x14ac:dyDescent="0.35">
      <c r="A64" s="55" t="s">
        <v>171</v>
      </c>
      <c r="B64" s="54">
        <v>1906</v>
      </c>
      <c r="C64" s="59" t="str">
        <f>IFERROR(Exports!C64+Imports!C64,"..")</f>
        <v>..</v>
      </c>
      <c r="D64" s="59" t="str">
        <f>IFERROR(Exports!D64+Imports!D64,"..")</f>
        <v>..</v>
      </c>
      <c r="E64" s="59" t="str">
        <f>IFERROR(Exports!E64+Imports!E64,"..")</f>
        <v>..</v>
      </c>
      <c r="F64" s="59" t="str">
        <f>IFERROR(Exports!F64+Imports!F64,"..")</f>
        <v>..</v>
      </c>
      <c r="G64" s="59" t="str">
        <f>IFERROR(Exports!G64+Imports!G64,"..")</f>
        <v>..</v>
      </c>
      <c r="H64" s="59" t="str">
        <f>IFERROR(Exports!H64+Imports!H64,"..")</f>
        <v>..</v>
      </c>
      <c r="I64" s="59" t="str">
        <f>IFERROR(Exports!I64+Imports!I64,"..")</f>
        <v>..</v>
      </c>
      <c r="J64" s="59" t="str">
        <f>IFERROR(Exports!J64+Imports!J64,"..")</f>
        <v>..</v>
      </c>
      <c r="K64" s="59" t="str">
        <f>IFERROR(Exports!K64+Imports!K64,"..")</f>
        <v>..</v>
      </c>
      <c r="L64" s="59" t="str">
        <f>IFERROR(Exports!L64+Imports!L64,"..")</f>
        <v>..</v>
      </c>
      <c r="M64" s="59" t="str">
        <f>IFERROR(Exports!M64+Imports!M64,"..")</f>
        <v>..</v>
      </c>
      <c r="N64" s="59" t="str">
        <f>IFERROR(Exports!N64+Imports!N64,"..")</f>
        <v>..</v>
      </c>
      <c r="O64" s="59" t="str">
        <f>IFERROR(Exports!O64+Imports!O64,"..")</f>
        <v>..</v>
      </c>
      <c r="P64" s="59" t="str">
        <f>IFERROR(Exports!P64+Imports!P64,"..")</f>
        <v>..</v>
      </c>
      <c r="Q64" s="59" t="str">
        <f>IFERROR(Exports!Q64+Imports!Q64,"..")</f>
        <v>..</v>
      </c>
      <c r="R64" s="59" t="str">
        <f>IFERROR(Exports!R64+Imports!R64,"..")</f>
        <v>..</v>
      </c>
      <c r="S64" s="59" t="str">
        <f>IFERROR(Exports!S64+Imports!S64,"..")</f>
        <v>..</v>
      </c>
      <c r="T64" s="59" t="str">
        <f>IFERROR(Exports!T64+Imports!T64,"..")</f>
        <v>..</v>
      </c>
      <c r="U64" s="59" t="str">
        <f>IFERROR(Exports!U64+Imports!U64,"..")</f>
        <v>..</v>
      </c>
      <c r="V64" s="59" t="str">
        <f>IFERROR(Exports!V64+Imports!V64,"..")</f>
        <v>..</v>
      </c>
      <c r="W64" s="59" t="str">
        <f>IFERROR(Exports!W64+Imports!W64,"..")</f>
        <v>..</v>
      </c>
      <c r="X64" s="59">
        <f>IFERROR(Exports!X64+Imports!X64,"..")</f>
        <v>1.538</v>
      </c>
      <c r="Y64" s="59">
        <f>IFERROR(Exports!Y64+Imports!Y64,"..")</f>
        <v>1.272</v>
      </c>
      <c r="Z64" s="59">
        <f>IFERROR(Exports!Z64+Imports!Z64,"..")</f>
        <v>1.6E-2</v>
      </c>
      <c r="AA64" s="59">
        <f>IFERROR(Exports!AA64+Imports!AA64,"..")</f>
        <v>4.0000000000000001E-3</v>
      </c>
      <c r="AB64" s="62" t="str">
        <f>IFERROR(Exports!AB64+Imports!AB64,"..")</f>
        <v>..</v>
      </c>
      <c r="AC64" s="62" t="str">
        <f>IFERROR(Exports!AC64+Imports!AC64,"..")</f>
        <v>..</v>
      </c>
      <c r="AD64" s="59">
        <f>IFERROR(Exports!AD64+Imports!AD64,"..")</f>
        <v>0</v>
      </c>
      <c r="AE64" s="59">
        <f>IFERROR(Exports!AE64+Imports!AE64,"..")</f>
        <v>0</v>
      </c>
      <c r="AF64" s="59">
        <f>IFERROR(Exports!AF64+Imports!AF64,"..")</f>
        <v>0</v>
      </c>
      <c r="AG64" s="59">
        <f>IFERROR(Exports!AG64+Imports!AG64,"..")</f>
        <v>0</v>
      </c>
      <c r="AH64" s="59">
        <f>IFERROR(Exports!AH64+Imports!AH64,"..")</f>
        <v>0</v>
      </c>
      <c r="AI64" s="59">
        <f>IFERROR(Exports!AI64+Imports!AI64,"..")</f>
        <v>0</v>
      </c>
      <c r="AJ64" s="59">
        <f>IFERROR(Exports!AJ64+Imports!AJ64,"..")</f>
        <v>0</v>
      </c>
      <c r="AK64" s="59">
        <f>IFERROR(Exports!AK64+Imports!AK64,"..")</f>
        <v>0</v>
      </c>
      <c r="AL64" s="59">
        <f>IFERROR(Exports!AL64+Imports!AL64,"..")</f>
        <v>0</v>
      </c>
      <c r="AM64" s="59">
        <f>IFERROR(Exports!AM64+Imports!AM64,"..")</f>
        <v>10.992000000000001</v>
      </c>
      <c r="AN64" s="59">
        <f>IFERROR(Exports!AN64+Imports!AN64,"..")</f>
        <v>0</v>
      </c>
      <c r="AO64" s="59">
        <f>IFERROR(Exports!AO64+Imports!AO64,"..")</f>
        <v>0</v>
      </c>
      <c r="AP64" s="59">
        <f>IFERROR(Exports!AP64+Imports!AP64,"..")</f>
        <v>1.0900000000000001</v>
      </c>
      <c r="AQ64" s="59">
        <f>IFERROR(Exports!AQ64+Imports!AQ64,"..")</f>
        <v>0.76800000000000002</v>
      </c>
      <c r="AR64" s="59">
        <f>IFERROR(Exports!AR64+Imports!AR64,"..")</f>
        <v>0.78200000000000003</v>
      </c>
      <c r="AS64" s="59">
        <f>IFERROR(Exports!AS64+Imports!AS64,"..")</f>
        <v>0.752</v>
      </c>
      <c r="AT64" s="59">
        <f>IFERROR(Exports!AT64+Imports!AT64,"..")</f>
        <v>5.5720000000000001</v>
      </c>
      <c r="AU64" s="59">
        <f>IFERROR(Exports!AU64+Imports!AU64,"..")</f>
        <v>19.426000000000002</v>
      </c>
      <c r="AV64" s="59">
        <f>IFERROR(Exports!AV64+Imports!AV64,"..")</f>
        <v>3.202</v>
      </c>
      <c r="AW64" s="59">
        <f>IFERROR(Exports!AW64+Imports!AW64,"..")</f>
        <v>4.202</v>
      </c>
      <c r="AX64" s="59">
        <f>IFERROR(Exports!AX64+Imports!AX64,"..")</f>
        <v>4.9559999999999995</v>
      </c>
      <c r="AY64" s="59">
        <f>IFERROR(Exports!AY64+Imports!AY64,"..")</f>
        <v>17.731999999999999</v>
      </c>
      <c r="AZ64" s="59">
        <f>IFERROR(Exports!AZ64+Imports!AZ64,"..")</f>
        <v>29.279999999999998</v>
      </c>
      <c r="BA64" s="59">
        <f>IFERROR(Exports!BA64+Imports!BA64,"..")</f>
        <v>32.857999999999997</v>
      </c>
      <c r="BB64" s="59">
        <f>IFERROR(Exports!BB64+Imports!BB64,"..")</f>
        <v>28.603999999999999</v>
      </c>
      <c r="BC64" s="59">
        <f>IFERROR(Exports!BC64+Imports!BC64,"..")</f>
        <v>149.71</v>
      </c>
      <c r="BD64" s="59">
        <f>IFERROR(Exports!BD64+Imports!BD64,"..")</f>
        <v>159.51000000000002</v>
      </c>
      <c r="BE64" s="59">
        <f>IFERROR(Exports!BE64+Imports!BE64,"..")</f>
        <v>754.16399999999999</v>
      </c>
      <c r="BF64" s="59">
        <f>IFERROR(Exports!BF64+Imports!BF64,"..")</f>
        <v>2373.0100000000002</v>
      </c>
      <c r="BG64" s="59">
        <f>IFERROR(Exports!BG64+Imports!BG64,"..")</f>
        <v>1798.3579999999999</v>
      </c>
      <c r="BH64" s="59">
        <f>IFERROR(Exports!BH64+Imports!BH64,"..")</f>
        <v>2997.9179999999997</v>
      </c>
      <c r="BI64" s="59">
        <f>IFERROR(Exports!BI64+Imports!BI64,"..")</f>
        <v>1599.0719999999999</v>
      </c>
      <c r="BJ64" s="59">
        <f>IFERROR(Exports!BJ64+Imports!BJ64,"..")</f>
        <v>952.18999999999994</v>
      </c>
      <c r="BK64" s="59">
        <f>IFERROR(Exports!BK64+Imports!BK64,"..")</f>
        <v>1636.0060000000001</v>
      </c>
      <c r="BL64" s="59">
        <f>IFERROR(Exports!BL64+Imports!BL64,"..")</f>
        <v>2793.482</v>
      </c>
      <c r="BM64" s="59">
        <f>IFERROR(Exports!BM64+Imports!BM64,"..")</f>
        <v>3191.6460000000002</v>
      </c>
      <c r="BN64" s="59">
        <f>IFERROR(Exports!BN64+Imports!BN64,"..")</f>
        <v>6608.61</v>
      </c>
      <c r="BO64" s="59">
        <f>IFERROR(Exports!BO64+Imports!BO64,"..")</f>
        <v>4886.38</v>
      </c>
      <c r="BP64" s="59">
        <f>IFERROR(Exports!BP64+Imports!BP64,"..")</f>
        <v>6719.9040000000005</v>
      </c>
      <c r="BQ64" s="59">
        <f>IFERROR(Exports!BQ64+Imports!BQ64,"..")</f>
        <v>6512.4480000000003</v>
      </c>
      <c r="BR64" s="59">
        <f>IFERROR(Exports!BR64+Imports!BR64,"..")</f>
        <v>10460</v>
      </c>
      <c r="BS64" s="59">
        <f>IFERROR(Exports!BS64+Imports!BS64,"..")</f>
        <v>12214</v>
      </c>
      <c r="BT64" s="59">
        <f>IFERROR(Exports!BT64+Imports!BT64,"..")</f>
        <v>18702</v>
      </c>
      <c r="BU64" s="59">
        <f>IFERROR(Exports!BU64+Imports!BU64,"..")</f>
        <v>12420</v>
      </c>
      <c r="BV64" s="59">
        <f>IFERROR(Exports!BV64+Imports!BV64,"..")</f>
        <v>13080</v>
      </c>
      <c r="BW64" s="59">
        <f>IFERROR(Exports!BW64+Imports!BW64,"..")</f>
        <v>12340</v>
      </c>
      <c r="BX64" s="59">
        <f>IFERROR(Exports!BX64+Imports!BX64,"..")</f>
        <v>12314</v>
      </c>
      <c r="BY64" s="59">
        <f>IFERROR(Exports!BY64+Imports!BY64,"..")</f>
        <v>14086</v>
      </c>
      <c r="BZ64" s="59">
        <f>IFERROR(Exports!BZ64+Imports!BZ64,"..")</f>
        <v>13498</v>
      </c>
      <c r="CA64" s="59">
        <f>IFERROR(Exports!CA64+Imports!CA64,"..")</f>
        <v>10104</v>
      </c>
      <c r="CB64" s="59">
        <f>IFERROR(Exports!CB64+Imports!CB64,"..")</f>
        <v>10414</v>
      </c>
      <c r="CC64" s="59">
        <f>IFERROR(Exports!CC64+Imports!CC64,"..")</f>
        <v>12546</v>
      </c>
      <c r="CD64" s="59">
        <f>IFERROR(Exports!CD64+Imports!CD64,"..")</f>
        <v>7622</v>
      </c>
      <c r="CE64" s="59">
        <f>IFERROR(Exports!CE64+Imports!CE64,"..")</f>
        <v>7562</v>
      </c>
      <c r="CF64" s="59">
        <f>IFERROR(Exports!CF64+Imports!CF64,"..")</f>
        <v>4127</v>
      </c>
      <c r="CG64" s="59">
        <f>IFERROR(Exports!CG64+Imports!CG64,"..")</f>
        <v>5640</v>
      </c>
      <c r="CH64" s="59">
        <f>IFERROR(Exports!CH64+Imports!CH64,"..")</f>
        <v>4596</v>
      </c>
      <c r="CI64" s="59">
        <f>IFERROR(Exports!CI64+Imports!CI64,"..")</f>
        <v>3044</v>
      </c>
      <c r="CJ64" s="59">
        <f>IFERROR(Exports!CJ64+Imports!CJ64,"..")</f>
        <v>4455</v>
      </c>
      <c r="CK64" s="59">
        <f>IFERROR(Exports!CK64+Imports!CK64,"..")</f>
        <v>2496</v>
      </c>
      <c r="CL64" s="59">
        <f>IFERROR(Exports!CL64+Imports!CL64,"..")</f>
        <v>51</v>
      </c>
      <c r="CM64" s="59">
        <f>IFERROR(Exports!CM64+Imports!CM64,"..")</f>
        <v>26</v>
      </c>
      <c r="CN64" s="59">
        <f>IFERROR(Exports!CN64+Imports!CN64,"..")</f>
        <v>10</v>
      </c>
      <c r="CO64" s="59">
        <f>IFERROR(Exports!CO64+Imports!CO64,"..")</f>
        <v>3</v>
      </c>
      <c r="CP64" s="59">
        <f>IFERROR(Exports!CP64+Imports!CP64,"..")</f>
        <v>0</v>
      </c>
      <c r="CQ64" s="59">
        <f>IFERROR(Exports!CQ64+Imports!CQ64,"..")</f>
        <v>2</v>
      </c>
      <c r="CR64" s="59">
        <f>IFERROR(Exports!CR64+Imports!CR64,"..")</f>
        <v>0</v>
      </c>
      <c r="CS64" s="59">
        <f>IFERROR(Exports!CS64+Imports!CS64,"..")</f>
        <v>56</v>
      </c>
      <c r="CT64" s="59">
        <f>IFERROR(Exports!CT64+Imports!CT64,"..")</f>
        <v>4560</v>
      </c>
      <c r="CU64" s="59">
        <f>IFERROR(Exports!CU64+Imports!CU64,"..")</f>
        <v>8400</v>
      </c>
      <c r="CV64" s="59">
        <f>IFERROR(Exports!CV64+Imports!CV64,"..")</f>
        <v>9078</v>
      </c>
      <c r="CW64" s="59">
        <f>IFERROR(Exports!CW64+Imports!CW64,"..")</f>
        <v>7179</v>
      </c>
      <c r="CX64" s="59">
        <f>IFERROR(Exports!CX64+Imports!CX64,"..")</f>
        <v>9104</v>
      </c>
      <c r="CY64" s="59">
        <f>IFERROR(Exports!CY64+Imports!CY64,"..")</f>
        <v>12322</v>
      </c>
      <c r="CZ64" s="59">
        <f>IFERROR(Exports!CZ64+Imports!CZ64,"..")</f>
        <v>298923</v>
      </c>
      <c r="DA64" s="59">
        <f>IFERROR(Exports!DA64+Imports!DA64,"..")</f>
        <v>188017</v>
      </c>
      <c r="DB64" s="59">
        <f>IFERROR(Exports!DB64+Imports!DB64,"..")</f>
        <v>14831</v>
      </c>
      <c r="DC64" s="59">
        <f>IFERROR(Exports!DC64+Imports!DC64,"..")</f>
        <v>20950.947</v>
      </c>
      <c r="DD64" s="59">
        <f>IFERROR(Exports!DD64+Imports!DD64,"..")</f>
        <v>32657.987000000001</v>
      </c>
      <c r="DE64" s="59">
        <f>IFERROR(Exports!DE64+Imports!DE64,"..")</f>
        <v>21245.807999999997</v>
      </c>
      <c r="DF64" s="59">
        <f>IFERROR(Exports!DF64+Imports!DF64,"..")</f>
        <v>16683.502999999997</v>
      </c>
      <c r="DG64" s="59">
        <f>IFERROR(Exports!DG64+Imports!DG64,"..")</f>
        <v>24283.626000000004</v>
      </c>
      <c r="DH64" s="59">
        <f>IFERROR(Exports!DH64+Imports!DH64,"..")</f>
        <v>37269.869000000006</v>
      </c>
      <c r="DI64" s="59">
        <f>IFERROR(Exports!DI64+Imports!DI64,"..")</f>
        <v>46792.173000000003</v>
      </c>
      <c r="DJ64" s="59">
        <f>IFERROR(Exports!DJ64+Imports!DJ64,"..")</f>
        <v>50299.72</v>
      </c>
      <c r="DK64" s="59">
        <f>IFERROR(Exports!DK64+Imports!DK64,"..")</f>
        <v>66386.040999999997</v>
      </c>
      <c r="DL64" s="59">
        <f>IFERROR(Exports!DL64+Imports!DL64,"..")</f>
        <v>26866.955999999995</v>
      </c>
      <c r="DM64" s="59">
        <f>IFERROR(Exports!DM64+Imports!DM64,"..")</f>
        <v>24850.574999999997</v>
      </c>
      <c r="DN64" s="59">
        <f>IFERROR(Exports!DN64+Imports!DN64,"..")</f>
        <v>30200.238000000001</v>
      </c>
      <c r="DO64" s="59">
        <f>IFERROR(Exports!DO64+Imports!DO64,"..")</f>
        <v>23105.615999999998</v>
      </c>
      <c r="DP64" s="59">
        <f>IFERROR(Exports!DP64+Imports!DP64,"..")</f>
        <v>21929.806</v>
      </c>
      <c r="DQ64" s="59">
        <f>IFERROR(Exports!DQ64+Imports!DQ64,"..")</f>
        <v>11221.901999999998</v>
      </c>
      <c r="DR64" s="59">
        <f>IFERROR(Exports!DR64+Imports!DR64,"..")</f>
        <v>9773.4349999999995</v>
      </c>
      <c r="DS64" s="59">
        <f>IFERROR(Exports!DS64+Imports!DS64,"..")</f>
        <v>9858.9279999999999</v>
      </c>
      <c r="DT64" s="59">
        <f>IFERROR(Exports!DT64+Imports!DT64,"..")</f>
        <v>8969.5169999999998</v>
      </c>
      <c r="DU64" s="59">
        <f>IFERROR(Exports!DU64+Imports!DU64,"..")</f>
        <v>7269.4160000000002</v>
      </c>
      <c r="DV64" s="59">
        <f>IFERROR(Exports!DV64+Imports!DV64,"..")</f>
        <v>10411.806</v>
      </c>
      <c r="DW64" s="59">
        <f>IFERROR(Exports!DW64+Imports!DW64,"..")</f>
        <v>11600.503000000002</v>
      </c>
      <c r="DX64" s="59">
        <f>IFERROR(Exports!DX64+Imports!DX64,"..")</f>
        <v>10353.586000000001</v>
      </c>
      <c r="DY64" s="59">
        <f>IFERROR(Exports!DY64+Imports!DY64,"..")</f>
        <v>10724.421999999999</v>
      </c>
      <c r="DZ64" s="59">
        <f>IFERROR(Exports!DZ64+Imports!DZ64,"..")</f>
        <v>6985.0389999999998</v>
      </c>
      <c r="EA64" s="59">
        <f>IFERROR(Exports!EA64+Imports!EA64,"..")</f>
        <v>3091.433</v>
      </c>
      <c r="EB64" s="59">
        <f>IFERROR(Exports!EB64+Imports!EB64,"..")</f>
        <v>1664.6690000000001</v>
      </c>
      <c r="EC64" s="59">
        <f>IFERROR(Exports!EC64+Imports!EC64,"..")</f>
        <v>3844.2040000000002</v>
      </c>
      <c r="ED64" s="59">
        <f>IFERROR(Exports!ED64+Imports!ED64,"..")</f>
        <v>1933.7449999999999</v>
      </c>
      <c r="EN64" s="60"/>
      <c r="EO64" s="60"/>
      <c r="EP64" s="60"/>
      <c r="EQ64" s="60"/>
      <c r="ER64" s="60"/>
      <c r="ES64" s="60"/>
      <c r="ET64" s="60"/>
      <c r="EU64" s="60"/>
    </row>
    <row r="65" spans="1:288" s="73" customFormat="1" ht="11.2" customHeight="1" x14ac:dyDescent="0.35">
      <c r="A65" s="69" t="s">
        <v>172</v>
      </c>
      <c r="B65" s="70">
        <v>1906</v>
      </c>
      <c r="C65" s="59" t="str">
        <f>IFERROR(Exports!C65+Imports!C65,"..")</f>
        <v>..</v>
      </c>
      <c r="D65" s="59" t="str">
        <f>IFERROR(Exports!D65+Imports!D65,"..")</f>
        <v>..</v>
      </c>
      <c r="E65" s="59" t="str">
        <f>IFERROR(Exports!E65+Imports!E65,"..")</f>
        <v>..</v>
      </c>
      <c r="F65" s="59" t="str">
        <f>IFERROR(Exports!F65+Imports!F65,"..")</f>
        <v>..</v>
      </c>
      <c r="G65" s="59" t="str">
        <f>IFERROR(Exports!G65+Imports!G65,"..")</f>
        <v>..</v>
      </c>
      <c r="H65" s="59" t="str">
        <f>IFERROR(Exports!H65+Imports!H65,"..")</f>
        <v>..</v>
      </c>
      <c r="I65" s="59" t="str">
        <f>IFERROR(Exports!I65+Imports!I65,"..")</f>
        <v>..</v>
      </c>
      <c r="J65" s="59" t="str">
        <f>IFERROR(Exports!J65+Imports!J65,"..")</f>
        <v>..</v>
      </c>
      <c r="K65" s="59" t="str">
        <f>IFERROR(Exports!K65+Imports!K65,"..")</f>
        <v>..</v>
      </c>
      <c r="L65" s="59" t="str">
        <f>IFERROR(Exports!L65+Imports!L65,"..")</f>
        <v>..</v>
      </c>
      <c r="M65" s="59" t="str">
        <f>IFERROR(Exports!M65+Imports!M65,"..")</f>
        <v>..</v>
      </c>
      <c r="N65" s="59" t="str">
        <f>IFERROR(Exports!N65+Imports!N65,"..")</f>
        <v>..</v>
      </c>
      <c r="O65" s="59" t="str">
        <f>IFERROR(Exports!O65+Imports!O65,"..")</f>
        <v>..</v>
      </c>
      <c r="P65" s="59" t="str">
        <f>IFERROR(Exports!P65+Imports!P65,"..")</f>
        <v>..</v>
      </c>
      <c r="Q65" s="59" t="str">
        <f>IFERROR(Exports!Q65+Imports!Q65,"..")</f>
        <v>..</v>
      </c>
      <c r="R65" s="59" t="str">
        <f>IFERROR(Exports!R65+Imports!R65,"..")</f>
        <v>..</v>
      </c>
      <c r="S65" s="59" t="str">
        <f>IFERROR(Exports!S65+Imports!S65,"..")</f>
        <v>..</v>
      </c>
      <c r="T65" s="59" t="str">
        <f>IFERROR(Exports!T65+Imports!T65,"..")</f>
        <v>..</v>
      </c>
      <c r="U65" s="59" t="str">
        <f>IFERROR(Exports!U65+Imports!U65,"..")</f>
        <v>..</v>
      </c>
      <c r="V65" s="59" t="str">
        <f>IFERROR(Exports!V65+Imports!V65,"..")</f>
        <v>..</v>
      </c>
      <c r="W65" s="59" t="str">
        <f>IFERROR(Exports!W65+Imports!W65,"..")</f>
        <v>..</v>
      </c>
      <c r="X65" s="59">
        <f>Exports!X65+SUM(Imports!X65)</f>
        <v>1751.932</v>
      </c>
      <c r="Y65" s="59">
        <f>Exports!Y65+SUM(Imports!Y65)</f>
        <v>1997.7940000000001</v>
      </c>
      <c r="Z65" s="59">
        <f>Exports!Z65+SUM(Imports!Z65)</f>
        <v>2392.212</v>
      </c>
      <c r="AA65" s="59">
        <f>Exports!AA65+SUM(Imports!AA65)</f>
        <v>2143.3539999999998</v>
      </c>
      <c r="AB65" s="59">
        <f>Exports!AB65+SUM(Imports!AB65)</f>
        <v>2160.2660000000001</v>
      </c>
      <c r="AC65" s="59">
        <f>Exports!AC65+SUM(Imports!AC65)</f>
        <v>2476.8919999999998</v>
      </c>
      <c r="AD65" s="59">
        <f>Exports!AD65+SUM(Imports!AD65)</f>
        <v>2863.97</v>
      </c>
      <c r="AE65" s="59">
        <f>Exports!AE65+SUM(Imports!AE65)</f>
        <v>2917.404</v>
      </c>
      <c r="AF65" s="59">
        <f>Exports!AF65+SUM(Imports!AF65)</f>
        <v>3175.5140000000001</v>
      </c>
      <c r="AG65" s="59">
        <f>Exports!AG65+SUM(Imports!AG65)</f>
        <v>3089.7440000000001</v>
      </c>
      <c r="AH65" s="59">
        <f>Exports!AH65+SUM(Imports!AH65)</f>
        <v>3352.232</v>
      </c>
      <c r="AI65" s="59">
        <f>Exports!AI65+SUM(Imports!AI65)</f>
        <v>2778.5819999999999</v>
      </c>
      <c r="AJ65" s="59">
        <f>Exports!AJ65+SUM(Imports!AJ65)</f>
        <v>3530.7339999999999</v>
      </c>
      <c r="AK65" s="59">
        <f>Exports!AK65+SUM(Imports!AK65)</f>
        <v>5376.7420000000002</v>
      </c>
      <c r="AL65" s="59">
        <f>Exports!AL65+SUM(Imports!AL65)</f>
        <v>7121.2960000000003</v>
      </c>
      <c r="AM65" s="59">
        <f>Exports!AM65+SUM(Imports!AM65)</f>
        <v>6305.2079999999996</v>
      </c>
      <c r="AN65" s="59">
        <f>Exports!AN65+SUM(Imports!AN65)</f>
        <v>5774.7979999999998</v>
      </c>
      <c r="AO65" s="59">
        <f>Exports!AO65+SUM(Imports!AO65)</f>
        <v>5229.8959999999997</v>
      </c>
      <c r="AP65" s="59">
        <f>Exports!AP65+SUM(Imports!AP65)</f>
        <v>5429.1239999999998</v>
      </c>
      <c r="AQ65" s="59">
        <f>Exports!AQ65+SUM(Imports!AQ65)</f>
        <v>5546.8440000000001</v>
      </c>
      <c r="AR65" s="59">
        <f>Exports!AR65+SUM(Imports!AR65)</f>
        <v>5562.6239999999998</v>
      </c>
      <c r="AS65" s="59">
        <f>Exports!AS65+SUM(Imports!AS65)</f>
        <v>5202.0680000000002</v>
      </c>
      <c r="AT65" s="59">
        <f>Exports!AT65+SUM(Imports!AT65)</f>
        <v>4632.232</v>
      </c>
      <c r="AU65" s="59">
        <f>Exports!AU65+SUM(Imports!AU65)</f>
        <v>4093.1219999999998</v>
      </c>
      <c r="AV65" s="59">
        <f>Exports!AV65+SUM(Imports!AV65)</f>
        <v>3306.2820000000002</v>
      </c>
      <c r="AW65" s="59">
        <f>Exports!AW65+SUM(Imports!AW65)</f>
        <v>3119.1480000000001</v>
      </c>
      <c r="AX65" s="59">
        <f>Exports!AX65+SUM(Imports!AX65)</f>
        <v>3243.28</v>
      </c>
      <c r="AY65" s="59">
        <f>Exports!AY65+SUM(Imports!AY65)</f>
        <v>3241.8139999999999</v>
      </c>
      <c r="AZ65" s="59">
        <f>Exports!AZ65+SUM(Imports!AZ65)</f>
        <v>3425.0940000000001</v>
      </c>
      <c r="BA65" s="59">
        <f>Exports!BA65+SUM(Imports!BA65)</f>
        <v>3616.5819999999999</v>
      </c>
      <c r="BB65" s="59">
        <f>Exports!BB65+SUM(Imports!BB65)</f>
        <v>3480.8739999999998</v>
      </c>
      <c r="BC65" s="59">
        <f>Exports!BC65+SUM(Imports!BC65)</f>
        <v>4182.4979999999996</v>
      </c>
      <c r="BD65" s="59">
        <f>Exports!BD65+SUM(Imports!BD65)</f>
        <v>4211.2380000000003</v>
      </c>
      <c r="BE65" s="59">
        <f>Exports!BE65+SUM(Imports!BE65)</f>
        <v>5079.6959999999999</v>
      </c>
      <c r="BF65" s="59">
        <f>Exports!BF65+SUM(Imports!BF65)</f>
        <v>7057.11</v>
      </c>
      <c r="BG65" s="59">
        <f>Exports!BG65+SUM(Imports!BG65)</f>
        <v>11583.966</v>
      </c>
      <c r="BH65" s="59">
        <f>Exports!BH65+SUM(Imports!BH65)</f>
        <v>12032.668</v>
      </c>
      <c r="BI65" s="59">
        <f>Exports!BI65+SUM(Imports!BI65)</f>
        <v>16957.428</v>
      </c>
      <c r="BJ65" s="59">
        <f>Exports!BJ65+SUM(Imports!BJ65)</f>
        <v>22746.504000000001</v>
      </c>
      <c r="BK65" s="59">
        <f>Exports!BK65+SUM(Imports!BK65)</f>
        <v>12663.314</v>
      </c>
      <c r="BL65" s="59">
        <f>Exports!BL65+SUM(Imports!BL65)</f>
        <v>9013.1980000000003</v>
      </c>
      <c r="BM65" s="59">
        <f>Exports!BM65+SUM(Imports!BM65)</f>
        <v>11019.89</v>
      </c>
      <c r="BN65" s="59">
        <f>Exports!BN65+SUM(Imports!BN65)</f>
        <v>15629.444</v>
      </c>
      <c r="BO65" s="59">
        <f>Exports!BO65+SUM(Imports!BO65)</f>
        <v>15161.918</v>
      </c>
      <c r="BP65" s="59">
        <f>Exports!BP65+SUM(Imports!BP65)</f>
        <v>18716.044000000002</v>
      </c>
      <c r="BQ65" s="59">
        <f>Exports!BQ65+SUM(Imports!BQ65)</f>
        <v>20955.822</v>
      </c>
      <c r="BR65" s="59">
        <f>Exports!BR65+SUM(Imports!BR65)</f>
        <v>23391.518</v>
      </c>
      <c r="BS65" s="59">
        <f>Exports!BS65+SUM(Imports!BS65)</f>
        <v>20531.973999999998</v>
      </c>
      <c r="BT65" s="59">
        <f>Exports!BT65+SUM(Imports!BT65)</f>
        <v>26362.132000000001</v>
      </c>
      <c r="BU65" s="59">
        <f>Exports!BU65+SUM(Imports!BU65)</f>
        <v>27078.842000000001</v>
      </c>
      <c r="BV65" s="59">
        <f>Exports!BV65+SUM(Imports!BV65)</f>
        <v>28416.55</v>
      </c>
      <c r="BW65" s="59">
        <f>Exports!BW65+SUM(Imports!BW65)</f>
        <v>25595.085999999999</v>
      </c>
      <c r="BX65" s="59">
        <f>Exports!BX65+SUM(Imports!BX65)</f>
        <v>21752.664000000001</v>
      </c>
      <c r="BY65" s="59">
        <f>Exports!BY65+SUM(Imports!BY65)</f>
        <v>24826.14</v>
      </c>
      <c r="BZ65" s="59">
        <f>Exports!BZ65+SUM(Imports!BZ65)</f>
        <v>28409.603999999999</v>
      </c>
      <c r="CA65" s="59">
        <f>Exports!CA65+SUM(Imports!CA65)</f>
        <v>26647.973999999998</v>
      </c>
      <c r="CB65" s="59">
        <f>Exports!CB65+SUM(Imports!CB65)</f>
        <v>25873.815999999999</v>
      </c>
      <c r="CC65" s="59">
        <f>Exports!CC65+SUM(Imports!CC65)</f>
        <v>29870.6</v>
      </c>
      <c r="CD65" s="59">
        <f>Exports!CD65+SUM(Imports!CD65)</f>
        <v>30359.05</v>
      </c>
      <c r="CE65" s="59">
        <f>Exports!CE65+SUM(Imports!CE65)</f>
        <v>34151.156000000003</v>
      </c>
      <c r="CF65" s="59">
        <f>Exports!CF65+SUM(Imports!CF65)</f>
        <v>38172</v>
      </c>
      <c r="CG65" s="59">
        <f>Exports!CG65+SUM(Imports!CG65)</f>
        <v>48793</v>
      </c>
      <c r="CH65" s="59">
        <f>Exports!CH65+SUM(Imports!CH65)</f>
        <v>46841</v>
      </c>
      <c r="CI65" s="59">
        <f>Exports!CI65+SUM(Imports!CI65)</f>
        <v>50308</v>
      </c>
      <c r="CJ65" s="59">
        <f>Exports!CJ65+SUM(Imports!CJ65)</f>
        <v>59755</v>
      </c>
      <c r="CK65" s="59">
        <f>Exports!CK65+SUM(Imports!CK65)</f>
        <v>59116</v>
      </c>
      <c r="CL65" s="59">
        <f>Exports!CL65+SUM(Imports!CL65)</f>
        <v>55257</v>
      </c>
      <c r="CM65" s="59">
        <f>Exports!CM65+SUM(Imports!CM65)</f>
        <v>84292</v>
      </c>
      <c r="CN65" s="59">
        <f>Exports!CN65+SUM(Imports!CN65)</f>
        <v>159629</v>
      </c>
      <c r="CO65" s="59">
        <f>Exports!CO65+SUM(Imports!CO65)</f>
        <v>155123</v>
      </c>
      <c r="CP65" s="59">
        <f>Exports!CP65+SUM(Imports!CP65)</f>
        <v>209857</v>
      </c>
      <c r="CQ65" s="59">
        <f>Exports!CQ65+SUM(Imports!CQ65)</f>
        <v>228985</v>
      </c>
      <c r="CR65" s="59">
        <f>Exports!CR65+SUM(Imports!CR65)</f>
        <v>250928</v>
      </c>
      <c r="CS65" s="59">
        <f>Exports!CS65+SUM(Imports!CS65)</f>
        <v>449554</v>
      </c>
      <c r="CT65" s="59">
        <f>Exports!CT65+SUM(Imports!CT65)</f>
        <v>455432</v>
      </c>
      <c r="CU65" s="59">
        <f>Exports!CU65+SUM(Imports!CU65)</f>
        <v>461309</v>
      </c>
      <c r="CV65" s="59">
        <f>Exports!CV65+SUM(Imports!CV65)</f>
        <v>467187</v>
      </c>
      <c r="CW65" s="59">
        <f>Exports!CW65+SUM(Imports!CW65)</f>
        <v>465105</v>
      </c>
      <c r="CX65" s="59">
        <f>Exports!CX65+SUM(Imports!CX65)</f>
        <v>497705</v>
      </c>
      <c r="CY65" s="59">
        <f>Exports!CY65+SUM(Imports!CY65)</f>
        <v>470561</v>
      </c>
      <c r="CZ65" s="59">
        <f>Exports!CZ65+SUM(Imports!CZ65)</f>
        <v>407635</v>
      </c>
      <c r="DA65" s="59">
        <f>Exports!DA65+SUM(Imports!DA65)</f>
        <v>462483</v>
      </c>
      <c r="DB65" s="59">
        <f>Exports!DB65+SUM(Imports!DB65)</f>
        <v>429042</v>
      </c>
      <c r="DC65" s="59">
        <f>Exports!DC65+SUM(Imports!DC65)</f>
        <v>485841.17699999985</v>
      </c>
      <c r="DD65" s="59">
        <f>Exports!DD65+SUM(Imports!DD65)</f>
        <v>678623.3520000003</v>
      </c>
      <c r="DE65" s="59">
        <f>Exports!DE65+SUM(Imports!DE65)</f>
        <v>568115.74899999984</v>
      </c>
      <c r="DF65" s="59">
        <f>Exports!DF65+SUM(Imports!DF65)</f>
        <v>617280.37900000007</v>
      </c>
      <c r="DG65" s="59">
        <f>Exports!DG65+SUM(Imports!DG65)</f>
        <v>565834.09700000018</v>
      </c>
      <c r="DH65" s="59">
        <f>Exports!DH65+SUM(Imports!DH65)</f>
        <v>573542.16999999981</v>
      </c>
      <c r="DI65" s="59">
        <f>Exports!DI65+SUM(Imports!DI65)</f>
        <v>656401.64000000013</v>
      </c>
      <c r="DJ65" s="59">
        <f>Exports!DJ65+SUM(Imports!DJ65)</f>
        <v>612162.62399999984</v>
      </c>
      <c r="DK65" s="59">
        <f>Exports!DK65+SUM(Imports!DK65)</f>
        <v>578542.16700000002</v>
      </c>
      <c r="DL65" s="59">
        <f>Exports!DL65+SUM(Imports!DL65)</f>
        <v>467237.49900000013</v>
      </c>
      <c r="DM65" s="59">
        <f>Exports!DM65+SUM(Imports!DM65)</f>
        <v>734707.73699999996</v>
      </c>
      <c r="DN65" s="59">
        <f>Exports!DN65+SUM(Imports!DN65)</f>
        <v>988678.37699999998</v>
      </c>
      <c r="DO65" s="59">
        <f>Exports!DO65+SUM(Imports!DO65)</f>
        <v>860122.7799999998</v>
      </c>
      <c r="DP65" s="59">
        <f>Exports!DP65+SUM(Imports!DP65)</f>
        <v>885189.76500000013</v>
      </c>
      <c r="DQ65" s="59">
        <f>Exports!DQ65+SUM(Imports!DQ65)</f>
        <v>771231.53699999989</v>
      </c>
      <c r="DR65" s="59">
        <f>Exports!DR65+SUM(Imports!DR65)</f>
        <v>1071167.2939999998</v>
      </c>
      <c r="DS65" s="59">
        <f>Exports!DS65+SUM(Imports!DS65)</f>
        <v>1417863.4560000007</v>
      </c>
      <c r="DT65" s="59">
        <f>Exports!DT65+SUM(Imports!DT65)</f>
        <v>1378724.3360000001</v>
      </c>
      <c r="DU65" s="59">
        <f>Exports!DU65+SUM(Imports!DU65)</f>
        <v>1546054.9169999999</v>
      </c>
      <c r="DV65" s="59">
        <f>Exports!DV65+SUM(Imports!DV65)</f>
        <v>1630398.5879999995</v>
      </c>
      <c r="DW65" s="59">
        <f>Exports!DW65+SUM(Imports!DW65)</f>
        <v>1388729.746</v>
      </c>
      <c r="DX65" s="59">
        <f>Exports!DX65+SUM(Imports!DX65)</f>
        <v>1590046.9940000002</v>
      </c>
      <c r="DY65" s="59">
        <f>Exports!DY65+SUM(Imports!DY65)</f>
        <v>1665431.68</v>
      </c>
      <c r="DZ65" s="59">
        <f>Exports!DZ65+SUM(Imports!DZ65)</f>
        <v>1677108.4529999997</v>
      </c>
      <c r="EA65" s="59">
        <f>Exports!EA65+SUM(Imports!EA65)</f>
        <v>1756551.1640000001</v>
      </c>
      <c r="EB65" s="59">
        <f>Exports!EB65+SUM(Imports!EB65)</f>
        <v>1660671.05</v>
      </c>
      <c r="EC65" s="59">
        <f>Exports!EC65+SUM(Imports!EC65)</f>
        <v>1497929.5619999999</v>
      </c>
      <c r="ED65" s="59">
        <f>Exports!ED65+SUM(Imports!ED65)</f>
        <v>1630916.4459999995</v>
      </c>
      <c r="EE65" s="69"/>
      <c r="EF65" s="69"/>
      <c r="EG65" s="69"/>
      <c r="EH65" s="69"/>
      <c r="EI65" s="69"/>
      <c r="EJ65" s="69"/>
      <c r="EK65" s="69"/>
      <c r="EL65" s="69"/>
      <c r="EM65" s="69"/>
      <c r="EN65" s="69"/>
      <c r="EO65" s="69"/>
      <c r="EP65" s="69"/>
      <c r="EQ65" s="69"/>
      <c r="ER65" s="69"/>
      <c r="ES65" s="69"/>
      <c r="ET65" s="69"/>
      <c r="EU65" s="69"/>
      <c r="EV65" s="69"/>
      <c r="EW65" s="69"/>
      <c r="EX65" s="69"/>
      <c r="EY65" s="69"/>
      <c r="EZ65" s="69"/>
      <c r="FA65" s="69"/>
      <c r="FB65" s="69"/>
      <c r="FC65" s="69"/>
      <c r="FD65" s="69"/>
      <c r="FE65" s="69"/>
      <c r="FF65" s="69"/>
      <c r="FG65" s="69"/>
      <c r="FH65" s="69"/>
      <c r="FI65" s="69"/>
      <c r="FJ65" s="69"/>
      <c r="FK65" s="69"/>
      <c r="FL65" s="69"/>
      <c r="FM65" s="69"/>
      <c r="FN65" s="69"/>
      <c r="FO65" s="69"/>
      <c r="FP65" s="69"/>
      <c r="FQ65" s="69"/>
      <c r="FR65" s="69"/>
      <c r="FS65" s="69"/>
      <c r="FT65" s="69"/>
      <c r="FU65" s="69"/>
      <c r="FV65" s="69"/>
      <c r="FW65" s="69"/>
      <c r="FX65" s="69"/>
      <c r="FY65" s="69"/>
      <c r="FZ65" s="69"/>
      <c r="GA65" s="69"/>
      <c r="GB65" s="69"/>
      <c r="GC65" s="69"/>
      <c r="GD65" s="69"/>
      <c r="GE65" s="69"/>
      <c r="GF65" s="69"/>
      <c r="GG65" s="69"/>
      <c r="GH65" s="69"/>
      <c r="GI65" s="69"/>
      <c r="GJ65" s="69"/>
      <c r="GK65" s="69"/>
      <c r="GL65" s="69"/>
      <c r="GM65" s="69"/>
      <c r="GN65" s="69"/>
      <c r="GO65" s="69"/>
      <c r="GP65" s="69"/>
      <c r="GQ65" s="69"/>
      <c r="GR65" s="69"/>
      <c r="GS65" s="69"/>
      <c r="GT65" s="69"/>
      <c r="GU65" s="69"/>
      <c r="GV65" s="69"/>
      <c r="GW65" s="69"/>
      <c r="GX65" s="69"/>
      <c r="GY65" s="69"/>
      <c r="GZ65" s="69"/>
      <c r="HA65" s="69"/>
      <c r="HB65" s="69"/>
      <c r="HC65" s="69"/>
      <c r="HD65" s="69"/>
      <c r="HE65" s="69"/>
      <c r="HF65" s="69"/>
      <c r="HG65" s="69"/>
      <c r="HH65" s="69"/>
      <c r="HI65" s="69"/>
      <c r="HJ65" s="69"/>
      <c r="HK65" s="69"/>
      <c r="HL65" s="69"/>
      <c r="HM65" s="69"/>
      <c r="HN65" s="69"/>
      <c r="HO65" s="69"/>
      <c r="HP65" s="69"/>
      <c r="HQ65" s="69"/>
      <c r="HR65" s="69"/>
      <c r="HS65" s="69"/>
      <c r="HT65" s="69"/>
      <c r="HU65" s="69"/>
      <c r="HV65" s="69"/>
      <c r="HW65" s="69"/>
      <c r="HX65" s="69"/>
      <c r="HY65" s="69"/>
      <c r="HZ65" s="69"/>
      <c r="IA65" s="69"/>
      <c r="IB65" s="69"/>
      <c r="IC65" s="69"/>
      <c r="ID65" s="69"/>
      <c r="IE65" s="69"/>
      <c r="IF65" s="69"/>
      <c r="IG65" s="69"/>
      <c r="IH65" s="69"/>
      <c r="II65" s="69"/>
      <c r="IJ65" s="69"/>
      <c r="IK65" s="69"/>
      <c r="IL65" s="69"/>
      <c r="IM65" s="69"/>
      <c r="IN65" s="69"/>
      <c r="IO65" s="69"/>
      <c r="IP65" s="69"/>
      <c r="IQ65" s="69"/>
      <c r="IR65" s="69"/>
      <c r="IS65" s="69"/>
      <c r="IT65" s="69"/>
      <c r="IU65" s="69"/>
      <c r="IV65" s="69"/>
      <c r="IW65" s="69"/>
      <c r="IX65" s="69"/>
      <c r="IY65" s="69"/>
      <c r="IZ65" s="69"/>
      <c r="JA65" s="69"/>
      <c r="JB65" s="69"/>
      <c r="JC65" s="69"/>
      <c r="JD65" s="69"/>
      <c r="JE65" s="69"/>
      <c r="JF65" s="69"/>
      <c r="JG65" s="69"/>
      <c r="JH65" s="69"/>
      <c r="JI65" s="69"/>
      <c r="JJ65" s="69"/>
      <c r="JK65" s="69"/>
      <c r="JL65" s="69"/>
      <c r="JM65" s="69"/>
      <c r="JN65" s="69"/>
      <c r="JO65" s="69"/>
      <c r="JP65" s="69"/>
      <c r="JQ65" s="69"/>
      <c r="JR65" s="69"/>
      <c r="JS65" s="69"/>
      <c r="JT65" s="69"/>
      <c r="JU65" s="69"/>
      <c r="JV65" s="69"/>
      <c r="JW65" s="69"/>
      <c r="JX65" s="69"/>
      <c r="JY65" s="69"/>
      <c r="JZ65" s="69"/>
      <c r="KA65" s="69"/>
      <c r="KB65" s="69"/>
    </row>
    <row r="66" spans="1:288" s="78" customFormat="1" ht="11.2" customHeight="1" x14ac:dyDescent="0.45">
      <c r="A66" s="74" t="s">
        <v>179</v>
      </c>
      <c r="B66" s="75">
        <v>1885</v>
      </c>
      <c r="C66" s="85">
        <f>Exports!C66+Imports!C66</f>
        <v>126908.95</v>
      </c>
      <c r="D66" s="85">
        <f>Exports!D66+Imports!D66</f>
        <v>111758.25200000001</v>
      </c>
      <c r="E66" s="85">
        <f>Exports!E66+Imports!E66</f>
        <v>105986.746</v>
      </c>
      <c r="F66" s="85">
        <f>Exports!F66+Imports!F66</f>
        <v>131561.95000000001</v>
      </c>
      <c r="G66" s="85">
        <f>Exports!G66+Imports!G66</f>
        <v>134260.25399999999</v>
      </c>
      <c r="H66" s="85">
        <f>Exports!H66+Imports!H66</f>
        <v>128979.004</v>
      </c>
      <c r="I66" s="85">
        <f>Exports!I66+Imports!I66</f>
        <v>147507.20600000001</v>
      </c>
      <c r="J66" s="85">
        <f>Exports!J66+Imports!J66</f>
        <v>126955.246</v>
      </c>
      <c r="K66" s="85">
        <f>Exports!K66+Imports!K66</f>
        <v>113980.7</v>
      </c>
      <c r="L66" s="85">
        <f>Exports!L66+Imports!L66</f>
        <v>108056.45000000001</v>
      </c>
      <c r="M66" s="85">
        <f>Exports!M66+Imports!M66</f>
        <v>113678.86600000001</v>
      </c>
      <c r="N66" s="85">
        <f>Exports!N66+Imports!N66</f>
        <v>125243.43799999999</v>
      </c>
      <c r="O66" s="85">
        <f>Exports!O66+Imports!O66</f>
        <v>139492.264</v>
      </c>
      <c r="P66" s="85">
        <f>Exports!P66+Imports!P66</f>
        <v>143289.52799999999</v>
      </c>
      <c r="Q66" s="85">
        <f>Exports!Q66+Imports!Q66</f>
        <v>165853.71799999999</v>
      </c>
      <c r="R66" s="85">
        <f>Exports!R66+Imports!R66</f>
        <v>174691.60200000001</v>
      </c>
      <c r="S66" s="85">
        <f>Exports!S66+Imports!S66</f>
        <v>184188.114</v>
      </c>
      <c r="T66" s="85">
        <f>Exports!T66+Imports!T66</f>
        <v>169186.91999999998</v>
      </c>
      <c r="U66" s="85">
        <f>Exports!U66+Imports!U66</f>
        <v>172123.166</v>
      </c>
      <c r="V66" s="85">
        <f>Exports!V66+Imports!V66</f>
        <v>189013.514</v>
      </c>
      <c r="W66" s="85">
        <f>Exports!W66+Imports!W66</f>
        <v>190375.53200000001</v>
      </c>
      <c r="X66" s="85">
        <f>Exports!X66+Imports!X66</f>
        <v>230717.28200000001</v>
      </c>
      <c r="Y66" s="85">
        <f>Exports!Y66+Imports!Y66</f>
        <v>251264.35399999999</v>
      </c>
      <c r="Z66" s="85">
        <f>Exports!Z66+Imports!Z66</f>
        <v>230612.87400000001</v>
      </c>
      <c r="AA66" s="85">
        <f>Exports!AA66+Imports!AA66</f>
        <v>235124.81800000003</v>
      </c>
      <c r="AB66" s="85">
        <f>Exports!AB66+Imports!AB66</f>
        <v>271171.26799999998</v>
      </c>
      <c r="AC66" s="85">
        <f>Exports!AC66+Imports!AC66</f>
        <v>295376.38399999996</v>
      </c>
      <c r="AD66" s="85">
        <f>Exports!AD66+Imports!AD66</f>
        <v>317373.34999999998</v>
      </c>
      <c r="AE66" s="85">
        <f>Exports!AE66+Imports!AE66</f>
        <v>319560.24800000002</v>
      </c>
      <c r="AF66" s="85">
        <f>Exports!AF66+Imports!AF66</f>
        <v>253224.34</v>
      </c>
      <c r="AG66" s="85">
        <f>Exports!AG66+Imports!AG66</f>
        <v>308135.51800000004</v>
      </c>
      <c r="AH66" s="85">
        <f>Exports!AH66+Imports!AH66</f>
        <v>351720.554</v>
      </c>
      <c r="AI66" s="85">
        <f>Exports!AI66+Imports!AI66</f>
        <v>290305.92200000002</v>
      </c>
      <c r="AJ66" s="85">
        <f>Exports!AJ66+Imports!AJ66</f>
        <v>436129.00399999996</v>
      </c>
      <c r="AK66" s="85">
        <f>Exports!AK66+Imports!AK66</f>
        <v>502972.34400000004</v>
      </c>
      <c r="AL66" s="85">
        <f>Exports!AL66+Imports!AL66</f>
        <v>599042.772</v>
      </c>
      <c r="AM66" s="85">
        <f>Exports!AM66+Imports!AM66</f>
        <v>468131.15</v>
      </c>
      <c r="AN66" s="85">
        <f>Exports!AN66+Imports!AN66</f>
        <v>505030.76199999999</v>
      </c>
      <c r="AO66" s="85">
        <f>Exports!AO66+Imports!AO66</f>
        <v>525440.81000000006</v>
      </c>
      <c r="AP66" s="85">
        <f>Exports!AP66+Imports!AP66</f>
        <v>643776.03399999999</v>
      </c>
      <c r="AQ66" s="85">
        <f>Exports!AQ66+Imports!AQ66</f>
        <v>601241.97400000005</v>
      </c>
      <c r="AR66" s="85">
        <f>Exports!AR66+Imports!AR66</f>
        <v>623165.00600000005</v>
      </c>
      <c r="AS66" s="85">
        <f>Exports!AS66+Imports!AS66</f>
        <v>583503.89</v>
      </c>
      <c r="AT66" s="85">
        <f>Exports!AT66+Imports!AT66</f>
        <v>575193.17200000002</v>
      </c>
      <c r="AU66" s="85">
        <f>Exports!AU66+Imports!AU66</f>
        <v>516256.03200000001</v>
      </c>
      <c r="AV66" s="85">
        <f>Exports!AV66+Imports!AV66</f>
        <v>335232.12599999999</v>
      </c>
      <c r="AW66" s="85">
        <f>Exports!AW66+Imports!AW66</f>
        <v>310613.01399999997</v>
      </c>
      <c r="AX66" s="85">
        <f>Exports!AX66+Imports!AX66</f>
        <v>361799.21799999999</v>
      </c>
      <c r="AY66" s="85">
        <f>Exports!AY66+Imports!AY66</f>
        <v>372674.47</v>
      </c>
      <c r="AZ66" s="85">
        <f>Exports!AZ66+Imports!AZ66</f>
        <v>378710.75399999996</v>
      </c>
      <c r="BA66" s="85">
        <f>Exports!BA66+Imports!BA66</f>
        <v>448049.272</v>
      </c>
      <c r="BB66" s="85">
        <f>Exports!BB66+Imports!BB66</f>
        <v>513515.36599999998</v>
      </c>
      <c r="BC66" s="85">
        <f>Exports!BC66+Imports!BC66</f>
        <v>547292.85800000001</v>
      </c>
      <c r="BD66" s="85">
        <f>Exports!BD66+Imports!BD66</f>
        <v>518671.92000000004</v>
      </c>
      <c r="BE66" s="85">
        <f>Exports!BE66+Imports!BE66</f>
        <v>619989.68399999989</v>
      </c>
      <c r="BF66" s="85">
        <f>Exports!BF66+Imports!BF66</f>
        <v>577394.04</v>
      </c>
      <c r="BG66" s="85">
        <f>Exports!BG66+Imports!BG66</f>
        <v>696725.01600000006</v>
      </c>
      <c r="BH66" s="85">
        <f>Exports!BH66+Imports!BH66</f>
        <v>754671.57599999988</v>
      </c>
      <c r="BI66" s="85">
        <f>Exports!BI66+Imports!BI66</f>
        <v>799020.74</v>
      </c>
      <c r="BJ66" s="85">
        <f>Exports!BJ66+Imports!BJ66</f>
        <v>763304.74</v>
      </c>
      <c r="BK66" s="85">
        <f>Exports!BK66+Imports!BK66</f>
        <v>816952.72600000002</v>
      </c>
      <c r="BL66" s="85">
        <f>Exports!BL66+Imports!BL66</f>
        <v>1046040.108</v>
      </c>
      <c r="BM66" s="85">
        <f>Exports!BM66+Imports!BM66</f>
        <v>1510420.804</v>
      </c>
      <c r="BN66" s="85">
        <f>Exports!BN66+Imports!BN66</f>
        <v>1931363.2600000002</v>
      </c>
      <c r="BO66" s="85">
        <f>Exports!BO66+Imports!BO66</f>
        <v>2318692.8420000002</v>
      </c>
      <c r="BP66" s="85">
        <f>Exports!BP66+Imports!BP66</f>
        <v>3470049.5920000002</v>
      </c>
      <c r="BQ66" s="85">
        <f>Exports!BQ66+Imports!BQ66</f>
        <v>3477817.3499999996</v>
      </c>
      <c r="BR66" s="85">
        <f>Exports!BR66+Imports!BR66</f>
        <v>2794154.1680000001</v>
      </c>
      <c r="BS66" s="85">
        <f>Exports!BS66+Imports!BS66</f>
        <v>3040412.4720000001</v>
      </c>
      <c r="BT66" s="85">
        <f>Exports!BT66+Imports!BT66</f>
        <v>3262174.7340000002</v>
      </c>
      <c r="BU66" s="85">
        <f>Exports!BU66+Imports!BU66</f>
        <v>3232982.5640000002</v>
      </c>
      <c r="BV66" s="85">
        <f>Exports!BV66+Imports!BV66</f>
        <v>3452211.3840000001</v>
      </c>
      <c r="BW66" s="85">
        <f>Exports!BW66+Imports!BW66</f>
        <v>3245367.5060000001</v>
      </c>
      <c r="BX66" s="85">
        <f>Exports!BX66+Imports!BX66</f>
        <v>3237877.43</v>
      </c>
      <c r="BY66" s="85">
        <f>Exports!BY66+Imports!BY66</f>
        <v>3754370.7520000003</v>
      </c>
      <c r="BZ66" s="85">
        <f>Exports!BZ66+Imports!BZ66</f>
        <v>4141249.6040000003</v>
      </c>
      <c r="CA66" s="85">
        <f>Exports!CA66+Imports!CA66</f>
        <v>3950707.9739999999</v>
      </c>
      <c r="CB66" s="85">
        <f>Exports!CB66+Imports!CB66</f>
        <v>4340355.8159999996</v>
      </c>
      <c r="CC66" s="85">
        <f>Exports!CC66+Imports!CC66</f>
        <v>5184988.5999999996</v>
      </c>
      <c r="CD66" s="85">
        <f>Exports!CD66+Imports!CD66</f>
        <v>5586511.0499999998</v>
      </c>
      <c r="CE66" s="85">
        <f>Exports!CE66+Imports!CE66</f>
        <v>5694596.1559999995</v>
      </c>
      <c r="CF66" s="85">
        <f>Exports!CF66+Imports!CF66</f>
        <v>6107671</v>
      </c>
      <c r="CG66" s="85">
        <f>Exports!CG66+Imports!CG66</f>
        <v>6357941</v>
      </c>
      <c r="CH66" s="85">
        <f>Exports!CH66+Imports!CH66</f>
        <v>6889609</v>
      </c>
      <c r="CI66" s="85">
        <f>Exports!CI66+Imports!CI66</f>
        <v>8068757</v>
      </c>
      <c r="CJ66" s="85">
        <f>Exports!CJ66+Imports!CJ66</f>
        <v>8585540</v>
      </c>
      <c r="CK66" s="85">
        <f>Exports!CK66+Imports!CK66</f>
        <v>8960849</v>
      </c>
      <c r="CL66" s="85">
        <f>Exports!CL66+Imports!CL66</f>
        <v>10389688</v>
      </c>
      <c r="CM66" s="85">
        <f>Exports!CM66+Imports!CM66</f>
        <v>13083691</v>
      </c>
      <c r="CN66" s="85">
        <f>Exports!CN66+Imports!CN66</f>
        <v>16965256</v>
      </c>
      <c r="CO66" s="85">
        <f>Exports!CO66+Imports!CO66</f>
        <v>18035299</v>
      </c>
      <c r="CP66" s="85">
        <f>Exports!CP66+Imports!CP66</f>
        <v>22266886</v>
      </c>
      <c r="CQ66" s="85">
        <f>Exports!CQ66+Imports!CQ66</f>
        <v>23363429</v>
      </c>
      <c r="CR66" s="85">
        <f>Exports!CR66+Imports!CR66</f>
        <v>27975194</v>
      </c>
      <c r="CS66" s="85">
        <f>Exports!CS66+Imports!CS66</f>
        <v>35099303</v>
      </c>
      <c r="CT66" s="85">
        <f>Exports!CT66+Imports!CT66</f>
        <v>38186876</v>
      </c>
      <c r="CU66" s="85">
        <f>Exports!CU66+Imports!CU66</f>
        <v>42523978</v>
      </c>
      <c r="CV66" s="85">
        <f>Exports!CV66+Imports!CV66</f>
        <v>42803218</v>
      </c>
      <c r="CW66" s="85">
        <f>Exports!CW66+Imports!CW66</f>
        <v>47553579</v>
      </c>
      <c r="CX66" s="85">
        <f>Exports!CX66+Imports!CX66</f>
        <v>58757808</v>
      </c>
      <c r="CY66" s="85">
        <f>Exports!CY66+Imports!CY66</f>
        <v>67452218</v>
      </c>
      <c r="CZ66" s="85">
        <f>Exports!CZ66+Imports!CZ66</f>
        <v>72804495</v>
      </c>
      <c r="DA66" s="85">
        <f>Exports!DA66+Imports!DA66</f>
        <v>81316314</v>
      </c>
      <c r="DB66" s="85">
        <f>Exports!DB66+Imports!DB66</f>
        <v>91046293</v>
      </c>
      <c r="DC66" s="85">
        <f>Exports!DC66+Imports!DC66</f>
        <v>100411844.74399987</v>
      </c>
      <c r="DD66" s="85">
        <f>Exports!DD66+Imports!DD66</f>
        <v>101311102.06399983</v>
      </c>
      <c r="DE66" s="85">
        <f>Exports!DE66+Imports!DE66</f>
        <v>106010909.958</v>
      </c>
      <c r="DF66" s="85">
        <f>Exports!DF66+Imports!DF66</f>
        <v>120277789.94000018</v>
      </c>
      <c r="DG66" s="85">
        <f>Exports!DG66+Imports!DG66</f>
        <v>129018047.7969999</v>
      </c>
      <c r="DH66" s="85">
        <f>Exports!DH66+Imports!DH66</f>
        <v>141671007.27499977</v>
      </c>
      <c r="DI66" s="85">
        <f>Exports!DI66+Imports!DI66</f>
        <v>153796340.45700008</v>
      </c>
      <c r="DJ66" s="85">
        <f>Exports!DJ66+Imports!DJ66</f>
        <v>157930020.70399982</v>
      </c>
      <c r="DK66" s="85">
        <f>Exports!DK66+Imports!DK66</f>
        <v>178451900.85499996</v>
      </c>
      <c r="DL66" s="85">
        <f>Exports!DL66+Imports!DL66</f>
        <v>183602656.57700035</v>
      </c>
      <c r="DM66" s="85">
        <f>Exports!DM66+Imports!DM66</f>
        <v>207363775.43800002</v>
      </c>
      <c r="DN66" s="85">
        <f>Exports!DN66+Imports!DN66</f>
        <v>237819611.9379997</v>
      </c>
      <c r="DO66" s="85">
        <f>Exports!DO66+Imports!DO66</f>
        <v>240771999.46699962</v>
      </c>
      <c r="DP66" s="85">
        <f>Exports!DP66+Imports!DP66</f>
        <v>248608926.40099996</v>
      </c>
      <c r="DQ66" s="85">
        <f>Exports!DQ66+Imports!DQ66</f>
        <v>240045736.07600021</v>
      </c>
      <c r="DR66" s="85">
        <f>Exports!DR66+Imports!DR66</f>
        <v>276239988.46900034</v>
      </c>
      <c r="DS66" s="85">
        <f>Exports!DS66+Imports!DS66</f>
        <v>319873055.15100098</v>
      </c>
      <c r="DT66" s="85">
        <f>Exports!DT66+Imports!DT66</f>
        <v>348845034.62800008</v>
      </c>
      <c r="DU66" s="85">
        <f>Exports!DU66+Imports!DU66</f>
        <v>383146290.92300034</v>
      </c>
      <c r="DV66" s="85">
        <f>Exports!DV66+Imports!DV66</f>
        <v>450314879.56799996</v>
      </c>
      <c r="DW66" s="85">
        <f>Exports!DW66+Imports!DW66</f>
        <v>404704073.85400069</v>
      </c>
      <c r="DX66" s="85">
        <f>Exports!DX66+Imports!DX66</f>
        <v>459533856.53799939</v>
      </c>
      <c r="DY66" s="85">
        <f>Exports!DY66+Imports!DY66</f>
        <v>503755906.6219995</v>
      </c>
      <c r="DZ66" s="85">
        <f>Exports!DZ66+Imports!DZ66</f>
        <v>483488309.40499973</v>
      </c>
      <c r="EA66" s="85">
        <f>Exports!EA66+Imports!EA66</f>
        <v>525265931.37811983</v>
      </c>
      <c r="EB66" s="85">
        <f>Exports!EB66+Imports!EB66</f>
        <v>511534349.52795964</v>
      </c>
      <c r="EC66" s="85">
        <f>Exports!EC66+Imports!EC66</f>
        <v>506708136.9940002</v>
      </c>
      <c r="ED66" s="85">
        <f>Exports!ED66+Imports!ED66</f>
        <v>554913166.88199973</v>
      </c>
      <c r="EE66" s="77"/>
      <c r="EF66" s="77"/>
      <c r="EG66" s="77"/>
      <c r="EH66" s="77"/>
      <c r="EI66" s="77"/>
      <c r="EJ66" s="77"/>
      <c r="EK66" s="77"/>
      <c r="EL66" s="77"/>
      <c r="EM66" s="77"/>
      <c r="EN66" s="77"/>
      <c r="EO66" s="77"/>
      <c r="EP66" s="77"/>
      <c r="EQ66" s="77"/>
      <c r="ER66" s="77"/>
      <c r="ES66" s="77"/>
      <c r="ET66" s="77"/>
      <c r="EU66" s="77"/>
      <c r="EV66" s="77"/>
      <c r="EW66" s="77"/>
      <c r="EX66" s="77"/>
      <c r="EY66" s="77"/>
      <c r="EZ66" s="77"/>
      <c r="FA66" s="77"/>
      <c r="FB66" s="77"/>
      <c r="FC66" s="77"/>
      <c r="FD66" s="77"/>
      <c r="FE66" s="77"/>
      <c r="FF66" s="77"/>
      <c r="FG66" s="77"/>
      <c r="FH66" s="77"/>
      <c r="FI66" s="77"/>
      <c r="FJ66" s="77"/>
      <c r="FK66" s="77"/>
      <c r="FL66" s="77"/>
      <c r="FM66" s="77"/>
      <c r="FN66" s="77"/>
      <c r="FO66" s="77"/>
      <c r="FP66" s="77"/>
      <c r="FQ66" s="77"/>
      <c r="FR66" s="77"/>
      <c r="FS66" s="77"/>
      <c r="FT66" s="77"/>
      <c r="FU66" s="77"/>
      <c r="FV66" s="77"/>
      <c r="FW66" s="77"/>
      <c r="FX66" s="77"/>
      <c r="FY66" s="77"/>
      <c r="FZ66" s="77"/>
      <c r="GA66" s="77"/>
      <c r="GB66" s="77"/>
      <c r="GC66" s="77"/>
      <c r="GD66" s="77"/>
      <c r="GE66" s="77"/>
      <c r="GF66" s="77"/>
      <c r="GG66" s="77"/>
      <c r="GH66" s="77"/>
      <c r="GI66" s="77"/>
      <c r="GJ66" s="77"/>
      <c r="GK66" s="77"/>
      <c r="GL66" s="77"/>
      <c r="GM66" s="77"/>
      <c r="GN66" s="77"/>
      <c r="GO66" s="77"/>
      <c r="GP66" s="77"/>
      <c r="GQ66" s="77"/>
      <c r="GR66" s="77"/>
      <c r="GS66" s="77"/>
      <c r="GT66" s="77"/>
      <c r="GU66" s="77"/>
      <c r="GV66" s="77"/>
      <c r="GW66" s="77"/>
      <c r="GX66" s="77"/>
      <c r="GY66" s="77"/>
      <c r="GZ66" s="77"/>
      <c r="HA66" s="77"/>
      <c r="HB66" s="77"/>
      <c r="HC66" s="77"/>
      <c r="HD66" s="77"/>
      <c r="HE66" s="77"/>
      <c r="HF66" s="77"/>
      <c r="HG66" s="77"/>
      <c r="HH66" s="77"/>
      <c r="HI66" s="77"/>
      <c r="HJ66" s="77"/>
      <c r="HK66" s="77"/>
      <c r="HL66" s="77"/>
      <c r="HM66" s="77"/>
      <c r="HN66" s="77"/>
      <c r="HO66" s="77"/>
      <c r="HP66" s="77"/>
      <c r="HQ66" s="77"/>
      <c r="HR66" s="77"/>
      <c r="HS66" s="77"/>
      <c r="HT66" s="77"/>
      <c r="HU66" s="77"/>
      <c r="HV66" s="77"/>
      <c r="HW66" s="77"/>
      <c r="HX66" s="77"/>
      <c r="HY66" s="77"/>
      <c r="HZ66" s="77"/>
      <c r="IA66" s="77"/>
      <c r="IB66" s="77"/>
      <c r="IC66" s="77"/>
      <c r="ID66" s="77"/>
      <c r="IE66" s="77"/>
      <c r="IF66" s="77"/>
      <c r="IG66" s="77"/>
      <c r="IH66" s="77"/>
      <c r="II66" s="77"/>
      <c r="IJ66" s="77"/>
      <c r="IK66" s="77"/>
      <c r="IL66" s="77"/>
      <c r="IM66" s="77"/>
      <c r="IN66" s="77"/>
      <c r="IO66" s="77"/>
      <c r="IP66" s="77"/>
      <c r="IQ66" s="77"/>
      <c r="IR66" s="77"/>
      <c r="IS66" s="77"/>
      <c r="IT66" s="77"/>
      <c r="IU66" s="77"/>
      <c r="IV66" s="77"/>
      <c r="IW66" s="77"/>
      <c r="IX66" s="77"/>
      <c r="IY66" s="77"/>
      <c r="IZ66" s="77"/>
      <c r="JA66" s="77"/>
      <c r="JB66" s="77"/>
      <c r="JC66" s="77"/>
      <c r="JD66" s="77"/>
      <c r="JE66" s="77"/>
      <c r="JF66" s="77"/>
      <c r="JG66" s="77"/>
      <c r="JH66" s="77"/>
      <c r="JI66" s="77"/>
      <c r="JJ66" s="77"/>
      <c r="JK66" s="77"/>
      <c r="JL66" s="77"/>
      <c r="JM66" s="77"/>
      <c r="JN66" s="77"/>
      <c r="JO66" s="77"/>
      <c r="JP66" s="77"/>
      <c r="JQ66" s="77"/>
      <c r="JR66" s="77"/>
      <c r="JS66" s="77"/>
      <c r="JT66" s="77"/>
      <c r="JU66" s="77"/>
      <c r="JV66" s="77"/>
      <c r="JW66" s="77"/>
      <c r="JX66" s="77"/>
      <c r="JY66" s="77"/>
      <c r="JZ66" s="77"/>
      <c r="KA66" s="77"/>
      <c r="KB66" s="77"/>
    </row>
    <row r="67" spans="1:288" s="55" customFormat="1" ht="11.2" customHeight="1" x14ac:dyDescent="0.35">
      <c r="A67" s="61" t="s">
        <v>193</v>
      </c>
    </row>
    <row r="68" spans="1:288" s="55" customFormat="1" x14ac:dyDescent="0.35">
      <c r="A68" s="61" t="s">
        <v>194</v>
      </c>
      <c r="H68" s="113" t="s">
        <v>174</v>
      </c>
    </row>
    <row r="69" spans="1:288" s="55" customFormat="1" x14ac:dyDescent="0.35">
      <c r="B69" s="54"/>
      <c r="U69" s="79"/>
      <c r="V69" s="79"/>
      <c r="W69" s="79"/>
      <c r="X69" s="79"/>
      <c r="Y69" s="79"/>
      <c r="Z69" s="79"/>
      <c r="AA69" s="79"/>
      <c r="AB69" s="79"/>
      <c r="AC69" s="79"/>
      <c r="AD69" s="79"/>
      <c r="AE69" s="79"/>
      <c r="AF69" s="79"/>
      <c r="AG69" s="79"/>
      <c r="AH69" s="79"/>
    </row>
    <row r="70" spans="1:288" s="55" customFormat="1" x14ac:dyDescent="0.35">
      <c r="B70" s="54"/>
      <c r="U70" s="79"/>
      <c r="V70" s="79"/>
      <c r="W70" s="79"/>
      <c r="X70" s="79"/>
      <c r="Y70" s="79"/>
      <c r="Z70" s="79"/>
      <c r="AA70" s="79"/>
      <c r="AB70" s="79"/>
      <c r="AC70" s="79"/>
      <c r="AD70" s="79"/>
      <c r="AE70" s="79"/>
      <c r="AF70" s="79"/>
      <c r="AG70" s="79"/>
      <c r="AH70" s="79"/>
    </row>
    <row r="71" spans="1:288" s="55" customFormat="1" x14ac:dyDescent="0.35">
      <c r="B71" s="54"/>
      <c r="U71" s="79"/>
      <c r="V71" s="79"/>
      <c r="W71" s="79"/>
      <c r="X71" s="79"/>
      <c r="Y71" s="79"/>
      <c r="Z71" s="79"/>
      <c r="AA71" s="79"/>
      <c r="AB71" s="79"/>
      <c r="AC71" s="79"/>
      <c r="AD71" s="79"/>
      <c r="AE71" s="79"/>
      <c r="AF71" s="79"/>
      <c r="AG71" s="79"/>
      <c r="AH71" s="79"/>
    </row>
    <row r="72" spans="1:288" s="55" customFormat="1" x14ac:dyDescent="0.35">
      <c r="B72" s="54"/>
      <c r="U72" s="79"/>
      <c r="V72" s="79"/>
      <c r="W72" s="79"/>
      <c r="X72" s="79"/>
      <c r="Y72" s="79"/>
      <c r="Z72" s="79"/>
      <c r="AA72" s="79"/>
      <c r="AB72" s="79"/>
      <c r="AC72" s="79"/>
      <c r="AD72" s="79"/>
      <c r="AE72" s="79"/>
      <c r="AF72" s="79"/>
      <c r="AG72" s="79"/>
      <c r="AH72" s="79"/>
    </row>
    <row r="73" spans="1:288" s="55" customFormat="1" x14ac:dyDescent="0.35">
      <c r="B73" s="54"/>
      <c r="U73" s="79"/>
      <c r="V73" s="79"/>
      <c r="W73" s="79"/>
      <c r="X73" s="79"/>
      <c r="Y73" s="79"/>
      <c r="Z73" s="79"/>
      <c r="AA73" s="79"/>
      <c r="AB73" s="79"/>
      <c r="AC73" s="79"/>
      <c r="AD73" s="79"/>
      <c r="AE73" s="79"/>
      <c r="AF73" s="79"/>
      <c r="AG73" s="79"/>
      <c r="AH73" s="79"/>
    </row>
    <row r="74" spans="1:288" s="55" customFormat="1" x14ac:dyDescent="0.35">
      <c r="B74" s="54"/>
      <c r="U74" s="79"/>
      <c r="V74" s="79"/>
      <c r="W74" s="79"/>
      <c r="X74" s="79"/>
      <c r="Y74" s="79"/>
      <c r="Z74" s="79"/>
      <c r="AA74" s="79"/>
      <c r="AB74" s="79"/>
      <c r="AC74" s="79"/>
      <c r="AD74" s="79"/>
      <c r="AE74" s="79"/>
      <c r="AF74" s="79"/>
      <c r="AG74" s="79"/>
      <c r="AH74" s="79"/>
    </row>
    <row r="75" spans="1:288" s="55" customFormat="1" ht="11.25" customHeight="1" x14ac:dyDescent="0.35">
      <c r="U75" s="79"/>
      <c r="V75" s="79"/>
      <c r="W75" s="79"/>
      <c r="X75" s="79"/>
      <c r="Y75" s="79"/>
      <c r="Z75" s="79"/>
      <c r="AA75" s="79"/>
      <c r="AB75" s="79"/>
      <c r="AC75" s="79"/>
      <c r="AD75" s="79"/>
      <c r="AE75" s="79"/>
      <c r="AF75" s="79"/>
      <c r="AG75" s="79"/>
      <c r="AH75" s="79"/>
    </row>
    <row r="76" spans="1:288" s="55" customFormat="1" ht="11.25" customHeight="1" x14ac:dyDescent="0.35">
      <c r="U76" s="79"/>
      <c r="V76" s="79"/>
      <c r="W76" s="79"/>
      <c r="X76" s="79"/>
      <c r="Y76" s="79"/>
      <c r="Z76" s="79"/>
      <c r="AA76" s="79"/>
      <c r="AB76" s="79"/>
      <c r="AC76" s="79"/>
      <c r="AD76" s="79"/>
      <c r="AE76" s="79"/>
      <c r="AF76" s="79"/>
      <c r="AG76" s="79"/>
      <c r="AH76" s="79"/>
    </row>
    <row r="77" spans="1:288" s="55" customFormat="1" ht="11.25" customHeight="1" x14ac:dyDescent="0.35">
      <c r="U77" s="79"/>
      <c r="V77" s="79"/>
      <c r="W77" s="79"/>
      <c r="X77" s="79"/>
      <c r="Y77" s="79"/>
      <c r="Z77" s="79"/>
      <c r="AA77" s="79"/>
      <c r="AB77" s="79"/>
      <c r="AC77" s="79"/>
      <c r="AD77" s="79"/>
      <c r="AE77" s="79"/>
      <c r="AF77" s="79"/>
      <c r="AG77" s="79"/>
      <c r="AH77" s="79"/>
    </row>
    <row r="78" spans="1:288" s="55" customFormat="1" x14ac:dyDescent="0.35">
      <c r="U78" s="79"/>
      <c r="V78" s="79"/>
      <c r="W78" s="79"/>
      <c r="X78" s="79"/>
      <c r="Y78" s="79"/>
      <c r="Z78" s="79"/>
      <c r="AA78" s="79"/>
      <c r="AB78" s="79"/>
      <c r="AC78" s="79"/>
      <c r="AD78" s="79"/>
      <c r="AE78" s="79"/>
      <c r="AF78" s="79"/>
      <c r="AG78" s="79"/>
      <c r="AH78" s="79"/>
    </row>
    <row r="79" spans="1:288" s="55" customFormat="1" x14ac:dyDescent="0.35">
      <c r="U79" s="79"/>
      <c r="V79" s="79"/>
      <c r="W79" s="79"/>
      <c r="X79" s="79"/>
      <c r="Y79" s="79"/>
      <c r="Z79" s="79"/>
      <c r="AA79" s="79"/>
      <c r="AB79" s="79"/>
      <c r="AC79" s="79"/>
      <c r="AD79" s="79"/>
      <c r="AE79" s="79"/>
      <c r="AF79" s="79"/>
      <c r="AG79" s="79"/>
      <c r="AH79" s="79"/>
    </row>
    <row r="80" spans="1:288" s="55" customFormat="1" x14ac:dyDescent="0.35">
      <c r="U80" s="79"/>
      <c r="V80" s="79"/>
      <c r="W80" s="79"/>
      <c r="X80" s="79"/>
      <c r="Y80" s="79"/>
      <c r="Z80" s="79"/>
      <c r="AA80" s="79"/>
      <c r="AB80" s="79"/>
      <c r="AC80" s="79"/>
      <c r="AD80" s="79"/>
      <c r="AE80" s="79"/>
      <c r="AF80" s="79"/>
      <c r="AG80" s="79"/>
      <c r="AH80" s="79"/>
    </row>
    <row r="81" spans="21:34" s="55" customFormat="1" x14ac:dyDescent="0.35">
      <c r="U81" s="79"/>
      <c r="V81" s="79"/>
      <c r="W81" s="79"/>
      <c r="X81" s="79"/>
      <c r="Y81" s="79"/>
      <c r="Z81" s="79"/>
      <c r="AA81" s="79"/>
      <c r="AB81" s="79"/>
      <c r="AC81" s="79"/>
      <c r="AD81" s="79"/>
      <c r="AE81" s="79"/>
      <c r="AF81" s="79"/>
      <c r="AG81" s="79"/>
      <c r="AH81" s="79"/>
    </row>
    <row r="82" spans="21:34" s="55" customFormat="1" x14ac:dyDescent="0.35">
      <c r="U82" s="79"/>
      <c r="V82" s="79"/>
      <c r="W82" s="79"/>
      <c r="X82" s="79"/>
      <c r="Y82" s="79"/>
      <c r="Z82" s="79"/>
      <c r="AA82" s="79"/>
      <c r="AB82" s="79"/>
      <c r="AC82" s="79"/>
      <c r="AD82" s="79"/>
      <c r="AE82" s="79"/>
      <c r="AF82" s="79"/>
      <c r="AG82" s="79"/>
      <c r="AH82" s="79"/>
    </row>
    <row r="83" spans="21:34" s="55" customFormat="1" x14ac:dyDescent="0.35">
      <c r="U83" s="79"/>
      <c r="V83" s="79"/>
      <c r="W83" s="79"/>
      <c r="X83" s="79"/>
      <c r="Y83" s="79"/>
      <c r="Z83" s="79"/>
      <c r="AA83" s="79"/>
      <c r="AB83" s="79"/>
      <c r="AC83" s="79"/>
      <c r="AD83" s="79"/>
      <c r="AE83" s="79"/>
      <c r="AF83" s="79"/>
      <c r="AG83" s="79"/>
      <c r="AH83" s="79"/>
    </row>
    <row r="84" spans="21:34" s="55" customFormat="1" x14ac:dyDescent="0.35">
      <c r="U84" s="79"/>
      <c r="V84" s="79"/>
      <c r="W84" s="79"/>
      <c r="X84" s="79"/>
      <c r="Y84" s="79"/>
      <c r="Z84" s="79"/>
      <c r="AA84" s="79"/>
      <c r="AB84" s="79"/>
      <c r="AC84" s="79"/>
      <c r="AD84" s="79"/>
      <c r="AE84" s="79"/>
      <c r="AF84" s="79"/>
      <c r="AG84" s="79"/>
      <c r="AH84" s="79"/>
    </row>
    <row r="85" spans="21:34" s="55" customFormat="1" x14ac:dyDescent="0.35">
      <c r="U85" s="79"/>
      <c r="V85" s="79"/>
      <c r="W85" s="79"/>
      <c r="X85" s="79"/>
      <c r="Y85" s="79"/>
      <c r="Z85" s="79"/>
      <c r="AA85" s="79"/>
      <c r="AB85" s="79"/>
      <c r="AC85" s="79"/>
      <c r="AD85" s="79"/>
      <c r="AE85" s="79"/>
      <c r="AF85" s="79"/>
      <c r="AG85" s="79"/>
      <c r="AH85" s="79"/>
    </row>
    <row r="86" spans="21:34" s="55" customFormat="1" x14ac:dyDescent="0.35">
      <c r="U86" s="79"/>
      <c r="V86" s="79"/>
      <c r="W86" s="79"/>
      <c r="X86" s="79"/>
      <c r="Y86" s="79"/>
      <c r="Z86" s="79"/>
      <c r="AA86" s="79"/>
      <c r="AB86" s="79"/>
      <c r="AC86" s="79"/>
      <c r="AD86" s="79"/>
      <c r="AE86" s="79"/>
      <c r="AF86" s="79"/>
      <c r="AG86" s="79"/>
      <c r="AH86" s="79"/>
    </row>
    <row r="87" spans="21:34" s="55" customFormat="1" x14ac:dyDescent="0.35">
      <c r="U87" s="79"/>
      <c r="V87" s="79"/>
      <c r="W87" s="79"/>
      <c r="X87" s="79"/>
      <c r="Y87" s="79"/>
      <c r="Z87" s="79"/>
      <c r="AA87" s="79"/>
      <c r="AB87" s="79"/>
      <c r="AC87" s="79"/>
      <c r="AD87" s="79"/>
      <c r="AE87" s="79"/>
      <c r="AF87" s="79"/>
      <c r="AG87" s="79"/>
      <c r="AH87" s="79"/>
    </row>
    <row r="88" spans="21:34" s="55" customFormat="1" x14ac:dyDescent="0.35">
      <c r="U88" s="79"/>
      <c r="V88" s="79"/>
      <c r="W88" s="79"/>
      <c r="X88" s="79"/>
      <c r="Y88" s="79"/>
      <c r="Z88" s="79"/>
      <c r="AA88" s="79"/>
      <c r="AB88" s="79"/>
      <c r="AC88" s="79"/>
      <c r="AD88" s="79"/>
      <c r="AE88" s="79"/>
      <c r="AF88" s="79"/>
      <c r="AG88" s="79"/>
      <c r="AH88" s="79"/>
    </row>
    <row r="89" spans="21:34" s="55" customFormat="1" x14ac:dyDescent="0.35">
      <c r="U89" s="79"/>
      <c r="V89" s="79"/>
      <c r="W89" s="79"/>
      <c r="X89" s="79"/>
      <c r="Y89" s="79"/>
      <c r="Z89" s="79"/>
      <c r="AA89" s="79"/>
      <c r="AB89" s="79"/>
      <c r="AC89" s="79"/>
      <c r="AD89" s="79"/>
      <c r="AE89" s="79"/>
      <c r="AF89" s="79"/>
      <c r="AG89" s="79"/>
      <c r="AH89" s="79"/>
    </row>
    <row r="90" spans="21:34" s="55" customFormat="1" x14ac:dyDescent="0.35">
      <c r="U90" s="79"/>
      <c r="V90" s="79"/>
      <c r="W90" s="79"/>
      <c r="X90" s="79"/>
      <c r="Y90" s="79"/>
      <c r="Z90" s="79"/>
      <c r="AA90" s="79"/>
      <c r="AB90" s="79"/>
      <c r="AC90" s="79"/>
      <c r="AD90" s="79"/>
      <c r="AE90" s="79"/>
      <c r="AF90" s="79"/>
      <c r="AG90" s="79"/>
      <c r="AH90" s="79"/>
    </row>
    <row r="91" spans="21:34" s="55" customFormat="1" x14ac:dyDescent="0.35">
      <c r="U91" s="79"/>
      <c r="V91" s="79"/>
      <c r="W91" s="79"/>
      <c r="X91" s="79"/>
      <c r="Y91" s="79"/>
      <c r="Z91" s="79"/>
      <c r="AA91" s="79"/>
      <c r="AB91" s="79"/>
      <c r="AC91" s="79"/>
      <c r="AD91" s="79"/>
      <c r="AE91" s="79"/>
      <c r="AF91" s="79"/>
      <c r="AG91" s="79"/>
      <c r="AH91" s="79"/>
    </row>
    <row r="92" spans="21:34" s="55" customFormat="1" x14ac:dyDescent="0.35">
      <c r="U92" s="79"/>
      <c r="V92" s="79"/>
      <c r="W92" s="79"/>
      <c r="X92" s="79"/>
      <c r="Y92" s="79"/>
      <c r="Z92" s="79"/>
      <c r="AA92" s="79"/>
      <c r="AB92" s="79"/>
      <c r="AC92" s="79"/>
      <c r="AD92" s="79"/>
      <c r="AE92" s="79"/>
      <c r="AF92" s="79"/>
      <c r="AG92" s="79"/>
      <c r="AH92" s="79"/>
    </row>
    <row r="93" spans="21:34" s="53" customFormat="1" x14ac:dyDescent="0.35">
      <c r="U93" s="83"/>
      <c r="V93" s="83"/>
      <c r="W93" s="83"/>
      <c r="X93" s="83"/>
      <c r="Y93" s="83"/>
      <c r="Z93" s="83"/>
      <c r="AA93" s="83"/>
      <c r="AB93" s="83"/>
      <c r="AC93" s="83"/>
      <c r="AD93" s="83"/>
      <c r="AE93" s="83"/>
      <c r="AF93" s="83"/>
      <c r="AG93" s="83"/>
      <c r="AH93" s="83"/>
    </row>
    <row r="94" spans="21:34" s="53" customFormat="1" x14ac:dyDescent="0.35">
      <c r="U94" s="83"/>
      <c r="V94" s="83"/>
      <c r="W94" s="83"/>
      <c r="X94" s="83"/>
      <c r="Y94" s="83"/>
      <c r="Z94" s="83"/>
      <c r="AA94" s="83"/>
      <c r="AB94" s="83"/>
      <c r="AC94" s="83"/>
      <c r="AD94" s="83"/>
      <c r="AE94" s="83"/>
      <c r="AF94" s="83"/>
      <c r="AG94" s="83"/>
      <c r="AH94" s="83"/>
    </row>
    <row r="95" spans="21:34" s="53" customFormat="1" x14ac:dyDescent="0.35">
      <c r="U95" s="83"/>
      <c r="V95" s="83"/>
      <c r="W95" s="83"/>
      <c r="X95" s="83"/>
      <c r="Y95" s="83"/>
      <c r="Z95" s="83"/>
      <c r="AA95" s="83"/>
      <c r="AB95" s="83"/>
      <c r="AC95" s="83"/>
      <c r="AD95" s="83"/>
      <c r="AE95" s="83"/>
      <c r="AF95" s="83"/>
      <c r="AG95" s="83"/>
      <c r="AH95" s="83"/>
    </row>
    <row r="96" spans="21:34" s="53" customFormat="1" x14ac:dyDescent="0.35">
      <c r="U96" s="83"/>
      <c r="V96" s="83"/>
      <c r="W96" s="83"/>
      <c r="X96" s="83"/>
      <c r="Y96" s="83"/>
      <c r="Z96" s="83"/>
      <c r="AA96" s="83"/>
      <c r="AB96" s="83"/>
      <c r="AC96" s="83"/>
      <c r="AD96" s="83"/>
      <c r="AE96" s="83"/>
      <c r="AF96" s="83"/>
      <c r="AG96" s="83"/>
      <c r="AH96" s="83"/>
    </row>
    <row r="97" spans="21:34" s="53" customFormat="1" x14ac:dyDescent="0.35">
      <c r="U97" s="83"/>
      <c r="V97" s="83"/>
      <c r="W97" s="83"/>
      <c r="X97" s="83"/>
      <c r="Y97" s="83"/>
      <c r="Z97" s="83"/>
      <c r="AA97" s="83"/>
      <c r="AB97" s="83"/>
      <c r="AC97" s="83"/>
      <c r="AD97" s="83"/>
      <c r="AE97" s="83"/>
      <c r="AF97" s="83"/>
      <c r="AG97" s="83"/>
      <c r="AH97" s="83"/>
    </row>
    <row r="98" spans="21:34" s="53" customFormat="1" x14ac:dyDescent="0.35">
      <c r="U98" s="83"/>
      <c r="V98" s="83"/>
      <c r="W98" s="83"/>
      <c r="X98" s="83"/>
      <c r="Y98" s="83"/>
      <c r="Z98" s="83"/>
      <c r="AA98" s="83"/>
      <c r="AB98" s="83"/>
      <c r="AC98" s="83"/>
      <c r="AD98" s="83"/>
      <c r="AE98" s="83"/>
      <c r="AF98" s="83"/>
      <c r="AG98" s="83"/>
      <c r="AH98" s="83"/>
    </row>
    <row r="99" spans="21:34" s="53" customFormat="1" x14ac:dyDescent="0.35">
      <c r="U99" s="83"/>
      <c r="V99" s="83"/>
      <c r="W99" s="83"/>
      <c r="X99" s="83"/>
      <c r="Y99" s="83"/>
      <c r="Z99" s="83"/>
      <c r="AA99" s="83"/>
      <c r="AB99" s="83"/>
      <c r="AC99" s="83"/>
      <c r="AD99" s="83"/>
      <c r="AE99" s="83"/>
      <c r="AF99" s="83"/>
      <c r="AG99" s="83"/>
      <c r="AH99" s="83"/>
    </row>
    <row r="100" spans="21:34" s="53" customFormat="1" x14ac:dyDescent="0.35">
      <c r="U100" s="83"/>
      <c r="V100" s="83"/>
      <c r="W100" s="83"/>
      <c r="X100" s="83"/>
      <c r="Y100" s="83"/>
      <c r="Z100" s="83"/>
      <c r="AA100" s="83"/>
      <c r="AB100" s="83"/>
      <c r="AC100" s="83"/>
      <c r="AD100" s="83"/>
      <c r="AE100" s="83"/>
      <c r="AF100" s="83"/>
      <c r="AG100" s="83"/>
      <c r="AH100" s="83"/>
    </row>
    <row r="101" spans="21:34" s="53" customFormat="1" x14ac:dyDescent="0.35">
      <c r="U101" s="83"/>
      <c r="V101" s="83"/>
      <c r="W101" s="83"/>
      <c r="X101" s="83"/>
      <c r="Y101" s="83"/>
      <c r="Z101" s="83"/>
      <c r="AA101" s="83"/>
      <c r="AB101" s="83"/>
      <c r="AC101" s="83"/>
      <c r="AD101" s="83"/>
      <c r="AE101" s="83"/>
      <c r="AF101" s="83"/>
      <c r="AG101" s="83"/>
      <c r="AH101" s="83"/>
    </row>
    <row r="102" spans="21:34" s="53" customFormat="1" x14ac:dyDescent="0.35">
      <c r="U102" s="83"/>
      <c r="V102" s="83"/>
      <c r="W102" s="83"/>
      <c r="X102" s="83"/>
      <c r="Y102" s="83"/>
      <c r="Z102" s="83"/>
      <c r="AA102" s="83"/>
      <c r="AB102" s="83"/>
      <c r="AC102" s="83"/>
      <c r="AD102" s="83"/>
      <c r="AE102" s="83"/>
      <c r="AF102" s="83"/>
      <c r="AG102" s="83"/>
      <c r="AH102" s="83"/>
    </row>
    <row r="103" spans="21:34" s="53" customFormat="1" x14ac:dyDescent="0.35">
      <c r="U103" s="83"/>
      <c r="V103" s="83"/>
      <c r="W103" s="83"/>
      <c r="X103" s="83"/>
      <c r="Y103" s="83"/>
      <c r="Z103" s="83"/>
      <c r="AA103" s="83"/>
      <c r="AB103" s="83"/>
      <c r="AC103" s="83"/>
      <c r="AD103" s="83"/>
      <c r="AE103" s="83"/>
      <c r="AF103" s="83"/>
      <c r="AG103" s="83"/>
      <c r="AH103" s="83"/>
    </row>
    <row r="104" spans="21:34" s="53" customFormat="1" x14ac:dyDescent="0.35">
      <c r="U104" s="83"/>
      <c r="V104" s="83"/>
      <c r="W104" s="83"/>
      <c r="X104" s="83"/>
      <c r="Y104" s="83"/>
      <c r="Z104" s="83"/>
      <c r="AA104" s="83"/>
      <c r="AB104" s="83"/>
      <c r="AC104" s="83"/>
      <c r="AD104" s="83"/>
      <c r="AE104" s="83"/>
      <c r="AF104" s="83"/>
      <c r="AG104" s="83"/>
      <c r="AH104" s="83"/>
    </row>
    <row r="105" spans="21:34" s="53" customFormat="1" x14ac:dyDescent="0.35">
      <c r="U105" s="83"/>
      <c r="V105" s="83"/>
      <c r="W105" s="83"/>
      <c r="X105" s="83"/>
      <c r="Y105" s="83"/>
      <c r="Z105" s="83"/>
      <c r="AA105" s="83"/>
      <c r="AB105" s="83"/>
      <c r="AC105" s="83"/>
      <c r="AD105" s="83"/>
      <c r="AE105" s="83"/>
      <c r="AF105" s="83"/>
      <c r="AG105" s="83"/>
      <c r="AH105" s="83"/>
    </row>
    <row r="106" spans="21:34" s="53" customFormat="1" x14ac:dyDescent="0.35">
      <c r="U106" s="83"/>
      <c r="V106" s="83"/>
      <c r="W106" s="83"/>
      <c r="X106" s="83"/>
      <c r="Y106" s="83"/>
      <c r="Z106" s="83"/>
      <c r="AA106" s="83"/>
      <c r="AB106" s="83"/>
      <c r="AC106" s="83"/>
      <c r="AD106" s="83"/>
      <c r="AE106" s="83"/>
      <c r="AF106" s="83"/>
      <c r="AG106" s="83"/>
      <c r="AH106" s="83"/>
    </row>
    <row r="107" spans="21:34" s="53" customFormat="1" x14ac:dyDescent="0.35">
      <c r="U107" s="83"/>
      <c r="V107" s="83"/>
      <c r="W107" s="83"/>
      <c r="X107" s="83"/>
      <c r="Y107" s="83"/>
      <c r="Z107" s="83"/>
      <c r="AA107" s="83"/>
      <c r="AB107" s="83"/>
      <c r="AC107" s="83"/>
      <c r="AD107" s="83"/>
      <c r="AE107" s="83"/>
      <c r="AF107" s="83"/>
      <c r="AG107" s="83"/>
      <c r="AH107" s="83"/>
    </row>
    <row r="108" spans="21:34" s="53" customFormat="1" x14ac:dyDescent="0.35">
      <c r="U108" s="83"/>
      <c r="V108" s="83"/>
      <c r="W108" s="83"/>
      <c r="X108" s="83"/>
      <c r="Y108" s="83"/>
      <c r="Z108" s="83"/>
      <c r="AA108" s="83"/>
      <c r="AB108" s="83"/>
      <c r="AC108" s="83"/>
      <c r="AD108" s="83"/>
      <c r="AE108" s="83"/>
      <c r="AF108" s="83"/>
      <c r="AG108" s="83"/>
      <c r="AH108" s="83"/>
    </row>
    <row r="109" spans="21:34" s="53" customFormat="1" x14ac:dyDescent="0.35">
      <c r="U109" s="83"/>
      <c r="V109" s="83"/>
      <c r="W109" s="83"/>
      <c r="X109" s="83"/>
      <c r="Y109" s="83"/>
      <c r="Z109" s="83"/>
      <c r="AA109" s="83"/>
      <c r="AB109" s="83"/>
      <c r="AC109" s="83"/>
      <c r="AD109" s="83"/>
      <c r="AE109" s="83"/>
      <c r="AF109" s="83"/>
      <c r="AG109" s="83"/>
      <c r="AH109" s="83"/>
    </row>
    <row r="110" spans="21:34" s="53" customFormat="1" x14ac:dyDescent="0.35">
      <c r="U110" s="83"/>
      <c r="V110" s="83"/>
      <c r="W110" s="83"/>
      <c r="X110" s="83"/>
      <c r="Y110" s="83"/>
      <c r="Z110" s="83"/>
      <c r="AA110" s="83"/>
      <c r="AB110" s="83"/>
      <c r="AC110" s="83"/>
      <c r="AD110" s="83"/>
      <c r="AE110" s="83"/>
      <c r="AF110" s="83"/>
      <c r="AG110" s="83"/>
      <c r="AH110" s="83"/>
    </row>
    <row r="111" spans="21:34" s="53" customFormat="1" x14ac:dyDescent="0.35">
      <c r="U111" s="83"/>
      <c r="V111" s="83"/>
      <c r="W111" s="83"/>
      <c r="X111" s="83"/>
      <c r="Y111" s="83"/>
      <c r="Z111" s="83"/>
      <c r="AA111" s="83"/>
      <c r="AB111" s="83"/>
      <c r="AC111" s="83"/>
      <c r="AD111" s="83"/>
      <c r="AE111" s="83"/>
      <c r="AF111" s="83"/>
      <c r="AG111" s="83"/>
      <c r="AH111" s="83"/>
    </row>
    <row r="112" spans="21:34" s="53" customFormat="1" x14ac:dyDescent="0.35">
      <c r="U112" s="83"/>
      <c r="V112" s="83"/>
      <c r="W112" s="83"/>
      <c r="X112" s="83"/>
      <c r="Y112" s="83"/>
      <c r="Z112" s="83"/>
      <c r="AA112" s="83"/>
      <c r="AB112" s="83"/>
      <c r="AC112" s="83"/>
      <c r="AD112" s="83"/>
      <c r="AE112" s="83"/>
      <c r="AF112" s="83"/>
      <c r="AG112" s="83"/>
      <c r="AH112" s="83"/>
    </row>
    <row r="113" spans="21:34" s="53" customFormat="1" x14ac:dyDescent="0.35">
      <c r="U113" s="83"/>
      <c r="V113" s="83"/>
      <c r="W113" s="83"/>
      <c r="X113" s="83"/>
      <c r="Y113" s="83"/>
      <c r="Z113" s="83"/>
      <c r="AA113" s="83"/>
      <c r="AB113" s="83"/>
      <c r="AC113" s="83"/>
      <c r="AD113" s="83"/>
      <c r="AE113" s="83"/>
      <c r="AF113" s="83"/>
      <c r="AG113" s="83"/>
      <c r="AH113" s="83"/>
    </row>
    <row r="114" spans="21:34" s="53" customFormat="1" x14ac:dyDescent="0.35">
      <c r="U114" s="83"/>
      <c r="V114" s="83"/>
      <c r="W114" s="83"/>
      <c r="X114" s="83"/>
      <c r="Y114" s="83"/>
      <c r="Z114" s="83"/>
      <c r="AA114" s="83"/>
      <c r="AB114" s="83"/>
      <c r="AC114" s="83"/>
      <c r="AD114" s="83"/>
      <c r="AE114" s="83"/>
      <c r="AF114" s="83"/>
      <c r="AG114" s="83"/>
      <c r="AH114" s="83"/>
    </row>
    <row r="127" spans="21:34" s="53" customFormat="1" x14ac:dyDescent="0.35"/>
    <row r="128" spans="21:34" s="53" customFormat="1" x14ac:dyDescent="0.35"/>
    <row r="129" s="53" customFormat="1" x14ac:dyDescent="0.35"/>
    <row r="130" s="53" customFormat="1" x14ac:dyDescent="0.35"/>
    <row r="131" s="53" customFormat="1" x14ac:dyDescent="0.35"/>
    <row r="132" s="53" customFormat="1" x14ac:dyDescent="0.35"/>
    <row r="133" s="53" customFormat="1" x14ac:dyDescent="0.35"/>
    <row r="136" s="53" customFormat="1" x14ac:dyDescent="0.35"/>
    <row r="137" s="53" customFormat="1" x14ac:dyDescent="0.35"/>
    <row r="138" s="53" customFormat="1" x14ac:dyDescent="0.35"/>
    <row r="139" s="53" customFormat="1" x14ac:dyDescent="0.35"/>
    <row r="140" s="53" customFormat="1" x14ac:dyDescent="0.35"/>
    <row r="141" s="53" customFormat="1" x14ac:dyDescent="0.35"/>
    <row r="142" s="53" customFormat="1" x14ac:dyDescent="0.35"/>
    <row r="143" s="53" customFormat="1" x14ac:dyDescent="0.35"/>
    <row r="144" s="53" customFormat="1" x14ac:dyDescent="0.35"/>
    <row r="145" s="53" customFormat="1" x14ac:dyDescent="0.35"/>
    <row r="146" s="53" customFormat="1" x14ac:dyDescent="0.35"/>
    <row r="147" s="53" customFormat="1" x14ac:dyDescent="0.35"/>
    <row r="148" s="53" customFormat="1" x14ac:dyDescent="0.35"/>
    <row r="149" s="53" customFormat="1" x14ac:dyDescent="0.35"/>
    <row r="150" s="53" customFormat="1" x14ac:dyDescent="0.35"/>
    <row r="151" s="53" customFormat="1" x14ac:dyDescent="0.35"/>
    <row r="152" s="53" customFormat="1" x14ac:dyDescent="0.35"/>
    <row r="153" s="53" customFormat="1" x14ac:dyDescent="0.35"/>
    <row r="154" s="53" customFormat="1" x14ac:dyDescent="0.35"/>
    <row r="155" s="53" customFormat="1" x14ac:dyDescent="0.35"/>
    <row r="156" s="53" customFormat="1" x14ac:dyDescent="0.35"/>
    <row r="157" s="53" customFormat="1" x14ac:dyDescent="0.35"/>
    <row r="158" s="53" customFormat="1" x14ac:dyDescent="0.35"/>
    <row r="159" s="53" customFormat="1" x14ac:dyDescent="0.35"/>
    <row r="160" s="53" customFormat="1" x14ac:dyDescent="0.35"/>
    <row r="161" s="53" customFormat="1" x14ac:dyDescent="0.35"/>
    <row r="162" s="53" customFormat="1" x14ac:dyDescent="0.35"/>
    <row r="163" s="53" customFormat="1" x14ac:dyDescent="0.35"/>
    <row r="164" s="53" customFormat="1" x14ac:dyDescent="0.35"/>
    <row r="165" s="53" customFormat="1" x14ac:dyDescent="0.35"/>
    <row r="166" s="53" customFormat="1" x14ac:dyDescent="0.35"/>
    <row r="167" s="53" customFormat="1" x14ac:dyDescent="0.35"/>
    <row r="168" s="53" customFormat="1" x14ac:dyDescent="0.35"/>
    <row r="169" s="53" customFormat="1" x14ac:dyDescent="0.35"/>
    <row r="170" s="53" customFormat="1" x14ac:dyDescent="0.35"/>
    <row r="171" s="53" customFormat="1" x14ac:dyDescent="0.35"/>
    <row r="172" s="53" customFormat="1" x14ac:dyDescent="0.35"/>
    <row r="173" s="53" customFormat="1" x14ac:dyDescent="0.35"/>
    <row r="174" s="53" customFormat="1" x14ac:dyDescent="0.35"/>
    <row r="175" s="53" customFormat="1" x14ac:dyDescent="0.35"/>
    <row r="176" s="53" customFormat="1" x14ac:dyDescent="0.35"/>
    <row r="177" s="53" customFormat="1" x14ac:dyDescent="0.35"/>
    <row r="178" s="53" customFormat="1" x14ac:dyDescent="0.35"/>
    <row r="179" s="53" customFormat="1" x14ac:dyDescent="0.35"/>
    <row r="180" s="53" customFormat="1" x14ac:dyDescent="0.35"/>
    <row r="181" s="53" customFormat="1" x14ac:dyDescent="0.35"/>
    <row r="182" s="53" customFormat="1" x14ac:dyDescent="0.35"/>
    <row r="183" s="53" customFormat="1" x14ac:dyDescent="0.35"/>
    <row r="184" s="53" customFormat="1" x14ac:dyDescent="0.35"/>
    <row r="185" s="53" customFormat="1" x14ac:dyDescent="0.35"/>
    <row r="186" s="53" customFormat="1" x14ac:dyDescent="0.35"/>
    <row r="187" s="53" customFormat="1" x14ac:dyDescent="0.35"/>
    <row r="188" s="53" customFormat="1" x14ac:dyDescent="0.35"/>
  </sheetData>
  <mergeCells count="1">
    <mergeCell ref="A2:B2"/>
  </mergeCells>
  <pageMargins left="0.39370078740157483" right="0.39370078740157483" top="0.39370078740157483" bottom="0.39370078740157483" header="0.31496062992125984" footer="0.31496062992125984"/>
  <pageSetup paperSize="9" orientation="portrait" horizontalDpi="300" verticalDpi="300"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D7794E7FDC0E4689CEAB76BE4E7972" ma:contentTypeVersion="16" ma:contentTypeDescription="Create a new document." ma:contentTypeScope="" ma:versionID="b4d1e044d85a524093529f79d15c4a5a">
  <xsd:schema xmlns:xsd="http://www.w3.org/2001/XMLSchema" xmlns:xs="http://www.w3.org/2001/XMLSchema" xmlns:p="http://schemas.microsoft.com/office/2006/metadata/properties" xmlns:ns2="327514c8-5d8d-494b-90f4-0239e8cc253f" xmlns:ns3="892cbe4c-3b8f-4391-9d4c-6a30569ba9ba" targetNamespace="http://schemas.microsoft.com/office/2006/metadata/properties" ma:root="true" ma:fieldsID="905851068d038bde1974d529225de554" ns2:_="" ns3:_="">
    <xsd:import namespace="327514c8-5d8d-494b-90f4-0239e8cc253f"/>
    <xsd:import namespace="892cbe4c-3b8f-4391-9d4c-6a30569ba9b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SearchProperties" minOccurs="0"/>
                <xsd:element ref="ns3:SharedWithUsers" minOccurs="0"/>
                <xsd:element ref="ns3:SharedWithDetail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7514c8-5d8d-494b-90f4-0239e8cc25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f00eb7d5-ca27-4af2-baac-ce4379253668"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92cbe4c-3b8f-4391-9d4c-6a30569ba9ba"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f91a014a-8e3c-4fa4-9dbf-5f990c960ccd}" ma:internalName="TaxCatchAll" ma:showField="CatchAllData" ma:web="892cbe4c-3b8f-4391-9d4c-6a30569ba9b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27514c8-5d8d-494b-90f4-0239e8cc253f">
      <Terms xmlns="http://schemas.microsoft.com/office/infopath/2007/PartnerControls"/>
    </lcf76f155ced4ddcb4097134ff3c332f>
    <TaxCatchAll xmlns="892cbe4c-3b8f-4391-9d4c-6a30569ba9ba" xsi:nil="true"/>
  </documentManagement>
</p:properties>
</file>

<file path=customXml/itemProps1.xml><?xml version="1.0" encoding="utf-8"?>
<ds:datastoreItem xmlns:ds="http://schemas.openxmlformats.org/officeDocument/2006/customXml" ds:itemID="{2531B9EE-CEB1-4176-A05C-475F197400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7514c8-5d8d-494b-90f4-0239e8cc253f"/>
    <ds:schemaRef ds:uri="892cbe4c-3b8f-4391-9d4c-6a30569ba9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DC09FE4-F9C7-4A63-AA79-49AAD481526D}">
  <ds:schemaRefs>
    <ds:schemaRef ds:uri="http://schemas.microsoft.com/sharepoint/v3/contenttype/forms"/>
  </ds:schemaRefs>
</ds:datastoreItem>
</file>

<file path=customXml/itemProps3.xml><?xml version="1.0" encoding="utf-8"?>
<ds:datastoreItem xmlns:ds="http://schemas.openxmlformats.org/officeDocument/2006/customXml" ds:itemID="{761F64EA-9E56-4207-9EED-19AF2560E2AD}">
  <ds:schemaRefs>
    <ds:schemaRef ds:uri="http://schemas.microsoft.com/office/2006/metadata/properties"/>
    <ds:schemaRef ds:uri="http://schemas.microsoft.com/office/infopath/2007/PartnerControls"/>
    <ds:schemaRef ds:uri="http://schemas.microsoft.com/sharepoint/v3"/>
    <ds:schemaRef ds:uri="327514c8-5d8d-494b-90f4-0239e8cc253f"/>
    <ds:schemaRef ds:uri="892cbe4c-3b8f-4391-9d4c-6a30569ba9b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7</vt:i4>
      </vt:variant>
    </vt:vector>
  </HeadingPairs>
  <TitlesOfParts>
    <vt:vector size="11" baseType="lpstr">
      <vt:lpstr>Notes</vt:lpstr>
      <vt:lpstr>Exports</vt:lpstr>
      <vt:lpstr>Imports</vt:lpstr>
      <vt:lpstr>Total trade</vt:lpstr>
      <vt:lpstr>Exports!Área_de_impresión</vt:lpstr>
      <vt:lpstr>Imports!Área_de_impresión</vt:lpstr>
      <vt:lpstr>Notes!Área_de_impresión</vt:lpstr>
      <vt:lpstr>'Total trade'!Área_de_impresión</vt:lpstr>
      <vt:lpstr>Exports!Títulos_a_imprimir</vt:lpstr>
      <vt:lpstr>Imports!Títulos_a_imprimir</vt:lpstr>
      <vt:lpstr>'Total trade'!Títulos_a_imprimir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Australia's Direction of Merchandise Trade - Historial</dc:title>
  <dc:creator/>
  <cp:lastModifiedBy/>
  <dcterms:created xsi:type="dcterms:W3CDTF">2018-07-05T01:25:38Z</dcterms:created>
  <dcterms:modified xsi:type="dcterms:W3CDTF">2025-10-07T16:32:56Z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39f57905-f39d-40bd-aa12-384835d6d94b</vt:lpwstr>
  </property>
  <property fmtid="{D5CDD505-2E9C-101B-9397-08002B2CF9AE}" pid="3" name="SEC">
    <vt:lpwstr>UNCLASSIFIED</vt:lpwstr>
  </property>
  <property fmtid="{D5CDD505-2E9C-101B-9397-08002B2CF9AE}" pid="4" name="DLM">
    <vt:lpwstr>No DLM</vt:lpwstr>
  </property>
  <property fmtid="{D5CDD505-2E9C-101B-9397-08002B2CF9AE}" pid="5" name="ContentTypeId">
    <vt:lpwstr>0x01010057D7794E7FDC0E4689CEAB76BE4E7972</vt:lpwstr>
  </property>
  <property fmtid="{D5CDD505-2E9C-101B-9397-08002B2CF9AE}" pid="6" name="Order">
    <vt:r8>81600</vt:r8>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PM_Namespace">
    <vt:lpwstr>gov.au</vt:lpwstr>
  </property>
  <property fmtid="{D5CDD505-2E9C-101B-9397-08002B2CF9AE}" pid="11" name="PM_Caveats_Count">
    <vt:lpwstr>0</vt:lpwstr>
  </property>
  <property fmtid="{D5CDD505-2E9C-101B-9397-08002B2CF9AE}" pid="12" name="PM_Version">
    <vt:lpwstr>2018.4</vt:lpwstr>
  </property>
  <property fmtid="{D5CDD505-2E9C-101B-9397-08002B2CF9AE}" pid="13" name="PM_Note">
    <vt:lpwstr/>
  </property>
  <property fmtid="{D5CDD505-2E9C-101B-9397-08002B2CF9AE}" pid="14" name="PMHMAC">
    <vt:lpwstr>v=2022.1;a=SHA256;h=ABC790B02FEACC738A21CC61F92982576F81986006AC6D5FB22AB0DA4C438378</vt:lpwstr>
  </property>
  <property fmtid="{D5CDD505-2E9C-101B-9397-08002B2CF9AE}" pid="15" name="PM_Qualifier">
    <vt:lpwstr/>
  </property>
  <property fmtid="{D5CDD505-2E9C-101B-9397-08002B2CF9AE}" pid="16" name="PM_SecurityClassification">
    <vt:lpwstr>UNOFFICIAL</vt:lpwstr>
  </property>
  <property fmtid="{D5CDD505-2E9C-101B-9397-08002B2CF9AE}" pid="17" name="PM_ProtectiveMarkingValue_Header">
    <vt:lpwstr>UNOFFICIAL</vt:lpwstr>
  </property>
  <property fmtid="{D5CDD505-2E9C-101B-9397-08002B2CF9AE}" pid="18" name="PM_OriginationTimeStamp">
    <vt:lpwstr>2024-11-15T05:51:23Z</vt:lpwstr>
  </property>
  <property fmtid="{D5CDD505-2E9C-101B-9397-08002B2CF9AE}" pid="19" name="PM_Markers">
    <vt:lpwstr/>
  </property>
  <property fmtid="{D5CDD505-2E9C-101B-9397-08002B2CF9AE}" pid="20" name="PM_InsertionValue">
    <vt:lpwstr>UNOFFICIAL</vt:lpwstr>
  </property>
  <property fmtid="{D5CDD505-2E9C-101B-9397-08002B2CF9AE}" pid="21" name="PM_Originator_Hash_SHA1">
    <vt:lpwstr>1596EA32F4225FDC70AB03E21A6105760274E402</vt:lpwstr>
  </property>
  <property fmtid="{D5CDD505-2E9C-101B-9397-08002B2CF9AE}" pid="22" name="PM_DisplayValueSecClassificationWithQualifier">
    <vt:lpwstr>UNOFFICIAL</vt:lpwstr>
  </property>
  <property fmtid="{D5CDD505-2E9C-101B-9397-08002B2CF9AE}" pid="23" name="PM_Originating_FileId">
    <vt:lpwstr>83F5F191851E4B0A906CB87F89584854</vt:lpwstr>
  </property>
  <property fmtid="{D5CDD505-2E9C-101B-9397-08002B2CF9AE}" pid="24" name="PM_ProtectiveMarkingValue_Footer">
    <vt:lpwstr>UNOFFICIAL</vt:lpwstr>
  </property>
  <property fmtid="{D5CDD505-2E9C-101B-9397-08002B2CF9AE}" pid="25" name="PM_ProtectiveMarkingImage_Header">
    <vt:lpwstr>C:\Program Files (x86)\Common Files\janusNET Shared\janusSEAL\Images\DocumentSlashBlue.png</vt:lpwstr>
  </property>
  <property fmtid="{D5CDD505-2E9C-101B-9397-08002B2CF9AE}" pid="26" name="PM_ProtectiveMarkingImage_Footer">
    <vt:lpwstr>C:\Program Files (x86)\Common Files\janusNET Shared\janusSEAL\Images\DocumentSlashBlue.png</vt:lpwstr>
  </property>
  <property fmtid="{D5CDD505-2E9C-101B-9397-08002B2CF9AE}" pid="27" name="PM_Display">
    <vt:lpwstr>UNOFFICIAL</vt:lpwstr>
  </property>
  <property fmtid="{D5CDD505-2E9C-101B-9397-08002B2CF9AE}" pid="28" name="PM_OriginatorUserAccountName_SHA256">
    <vt:lpwstr>AC0BC120E5A1E30D7E9C69A80E53E89F3647851BB4DE620A6116880AE4B11381</vt:lpwstr>
  </property>
  <property fmtid="{D5CDD505-2E9C-101B-9397-08002B2CF9AE}" pid="29" name="PM_OriginatorDomainName_SHA256">
    <vt:lpwstr>6F3591835F3B2A8A025B00B5BA6418010DA3A17C9C26EA9C049FFD28039489A2</vt:lpwstr>
  </property>
  <property fmtid="{D5CDD505-2E9C-101B-9397-08002B2CF9AE}" pid="30" name="PMUuid">
    <vt:lpwstr>v=2022.2;d=gov.au;g=65417EFE-F3B9-5E66-BD91-1E689FEC2EA6</vt:lpwstr>
  </property>
  <property fmtid="{D5CDD505-2E9C-101B-9397-08002B2CF9AE}" pid="31" name="PM_Hash_Version">
    <vt:lpwstr>2022.1</vt:lpwstr>
  </property>
  <property fmtid="{D5CDD505-2E9C-101B-9397-08002B2CF9AE}" pid="32" name="PM_Hash_Salt_Prev">
    <vt:lpwstr>925A91674B08FF427B47E6F0EFFBB2E0</vt:lpwstr>
  </property>
  <property fmtid="{D5CDD505-2E9C-101B-9397-08002B2CF9AE}" pid="33" name="PM_Hash_Salt">
    <vt:lpwstr>179709E3B4CB18B7C4A16078805A8091</vt:lpwstr>
  </property>
  <property fmtid="{D5CDD505-2E9C-101B-9397-08002B2CF9AE}" pid="34" name="PM_Hash_SHA1">
    <vt:lpwstr>6C88A839D6AA0126352E241EF722B43AF22980E2</vt:lpwstr>
  </property>
  <property fmtid="{D5CDD505-2E9C-101B-9397-08002B2CF9AE}" pid="35" name="PM_PrintOutPlacement_XLS">
    <vt:lpwstr/>
  </property>
  <property fmtid="{D5CDD505-2E9C-101B-9397-08002B2CF9AE}" pid="36" name="MediaServiceImageTags">
    <vt:lpwstr/>
  </property>
</Properties>
</file>