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J:\Development\repositories\GitHub\test-akka-write-objects-to-disk\"/>
    </mc:Choice>
  </mc:AlternateContent>
  <bookViews>
    <workbookView xWindow="0" yWindow="0" windowWidth="23235" windowHeight="10155" activeTab="1" xr2:uid="{00000000-000D-0000-FFFF-FFFF00000000}"/>
  </bookViews>
  <sheets>
    <sheet name="SurfacePro" sheetId="1" r:id="rId1"/>
    <sheet name="Home-Docker03" sheetId="2" r:id="rId2"/>
    <sheet name="Sheet2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0" i="2" l="1"/>
  <c r="K59" i="2"/>
  <c r="K58" i="2"/>
  <c r="C60" i="2"/>
  <c r="C59" i="2"/>
  <c r="C58" i="2"/>
  <c r="C48" i="2"/>
  <c r="K48" i="2"/>
  <c r="K47" i="2"/>
  <c r="C47" i="2"/>
  <c r="K46" i="2"/>
  <c r="C46" i="2"/>
  <c r="K35" i="2" l="1"/>
  <c r="C35" i="2"/>
  <c r="K34" i="2"/>
  <c r="C34" i="2"/>
  <c r="K33" i="2"/>
  <c r="C33" i="2"/>
  <c r="K24" i="2"/>
  <c r="C24" i="2"/>
  <c r="K23" i="2"/>
  <c r="C23" i="2"/>
  <c r="K22" i="2"/>
  <c r="C22" i="2"/>
  <c r="K13" i="2"/>
  <c r="C13" i="2"/>
  <c r="C12" i="2"/>
  <c r="K12" i="2"/>
  <c r="K11" i="2"/>
  <c r="C11" i="2"/>
  <c r="K10" i="2"/>
  <c r="C10" i="2"/>
  <c r="I42" i="1" l="1"/>
  <c r="C42" i="1"/>
  <c r="I36" i="1" l="1"/>
  <c r="C36" i="1"/>
  <c r="I35" i="1"/>
  <c r="C35" i="1"/>
  <c r="I34" i="1"/>
  <c r="C34" i="1"/>
  <c r="I33" i="1"/>
  <c r="I37" i="1" s="1"/>
  <c r="C33" i="1"/>
  <c r="C37" i="1" l="1"/>
  <c r="I29" i="1"/>
  <c r="I28" i="1"/>
  <c r="C28" i="1"/>
  <c r="C29" i="1" s="1"/>
  <c r="I27" i="1"/>
  <c r="C27" i="1"/>
  <c r="I26" i="1"/>
  <c r="C26" i="1"/>
  <c r="I25" i="1"/>
  <c r="C25" i="1"/>
  <c r="I17" i="1"/>
  <c r="I18" i="1" s="1"/>
  <c r="I16" i="1"/>
  <c r="I15" i="1"/>
  <c r="C17" i="1"/>
  <c r="C18" i="1" s="1"/>
  <c r="C16" i="1"/>
  <c r="C15" i="1"/>
  <c r="I14" i="1"/>
  <c r="C14" i="1"/>
</calcChain>
</file>

<file path=xl/sharedStrings.xml><?xml version="1.0" encoding="utf-8"?>
<sst xmlns="http://schemas.openxmlformats.org/spreadsheetml/2006/main" count="139" uniqueCount="60">
  <si>
    <t>Start</t>
  </si>
  <si>
    <t>Finish</t>
  </si>
  <si>
    <t>Timings for calls to LoadAsync()</t>
  </si>
  <si>
    <t>Env: Single thread for reads and writes. Version 0.0.2</t>
  </si>
  <si>
    <t>Env: Multiple threads for reading (thread count=4) and single thread for writes. Version 0.0.3</t>
  </si>
  <si>
    <t>Env: Multiple threads for reading (thread count=1) and single thread for writes. Version 0.0.3</t>
  </si>
  <si>
    <t>Env: Multiple threads for reading (thread count=4) and single thread for writes. Version 0.0.3 - 150K Accounts</t>
  </si>
  <si>
    <t>Machine: Jon's Surface Pro, SSD.</t>
  </si>
  <si>
    <t>Timings for calls to SaveAsync()</t>
  </si>
  <si>
    <t>Env: Persistence turned off - this is not correct the default snapshotstore was on'</t>
  </si>
  <si>
    <t>Environment for Docker03 on Home cluster</t>
  </si>
  <si>
    <t>Finished</t>
  </si>
  <si>
    <t>Elapsed</t>
  </si>
  <si>
    <t>16GB RAM</t>
  </si>
  <si>
    <t>8 cores assigned to the VM</t>
  </si>
  <si>
    <t>LoadAsync()</t>
  </si>
  <si>
    <t>SaveAsync()</t>
  </si>
  <si>
    <t>Empty files</t>
  </si>
  <si>
    <t>1 Save in them</t>
  </si>
  <si>
    <t>2 saves in them</t>
  </si>
  <si>
    <t>3 saves in them</t>
  </si>
  <si>
    <t>NUM_ACTORS=150000</t>
  </si>
  <si>
    <t>Spinning Disk - 100GB</t>
  </si>
  <si>
    <t>CPU%</t>
  </si>
  <si>
    <t>All threads 30%</t>
  </si>
  <si>
    <t>All threads 75%</t>
  </si>
  <si>
    <t>Disk</t>
  </si>
  <si>
    <t>34MBps</t>
  </si>
  <si>
    <t>All threads 75% to 79%</t>
  </si>
  <si>
    <t xml:space="preserve">All threads 30-35% </t>
  </si>
  <si>
    <t>35.8 MBps</t>
  </si>
  <si>
    <t>All threads MAX 97%</t>
  </si>
  <si>
    <t>Environment change to above</t>
  </si>
  <si>
    <t>Program now splits the actors between 2 actor systems. Hoping this halves the startup time</t>
  </si>
  <si>
    <t>All threads 40%</t>
  </si>
  <si>
    <t>All Threads Max 97%</t>
  </si>
  <si>
    <t>27.7MBps</t>
  </si>
  <si>
    <t>2 Save in them</t>
  </si>
  <si>
    <t>All Threads Max 94%</t>
  </si>
  <si>
    <t>26MBps</t>
  </si>
  <si>
    <t>Returned to a single actor system</t>
  </si>
  <si>
    <t>Corrected a problem with the testActor not updating its state</t>
  </si>
  <si>
    <t>All threads at 30%</t>
  </si>
  <si>
    <t>All threads MAX 98%</t>
  </si>
  <si>
    <t>28.4MBps</t>
  </si>
  <si>
    <t>All threads at 30% - 35%</t>
  </si>
  <si>
    <t>All threads MAX 77%</t>
  </si>
  <si>
    <t>30MBps</t>
  </si>
  <si>
    <t>Created a single actor that creates all of the testActors</t>
  </si>
  <si>
    <t>Assigned a custom dispatcher to the testActors using a thread count of 10</t>
  </si>
  <si>
    <t>28.9MBps</t>
  </si>
  <si>
    <t>All threads MAX 74%</t>
  </si>
  <si>
    <t>28MBps</t>
  </si>
  <si>
    <t>Used version 0.0.21 of the software</t>
  </si>
  <si>
    <t>All threads MAX 76%</t>
  </si>
  <si>
    <t>29.1MBps</t>
  </si>
  <si>
    <t>Used version 0.0.22 of the software</t>
  </si>
  <si>
    <t>Assigned a custom dispatcher to the testActors using a thread count of 2</t>
  </si>
  <si>
    <t>30.9MBps</t>
  </si>
  <si>
    <t>29.4MBps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</si>
</sst>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1" fontId="0" fillId="0" borderId="0" xfId="0" applyNumberFormat="1"/>
    <xf numFmtId="0" fontId="1" fillId="0" borderId="0" xfId="0" applyFon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opLeftCell="A19" workbookViewId="0">
      <selection activeCell="A45" sqref="A45"/>
    </sheetView>
  </sheetViews>
  <sheetFormatPr defaultRowHeight="15" x14ac:dyDescent="0.25"/>
  <sheetData>
    <row r="1" spans="1:9" x14ac:dyDescent="0.25">
      <c r="A1" t="s">
        <v>7</v>
      </c>
    </row>
    <row r="9" spans="1:9" x14ac:dyDescent="0.25">
      <c r="A9" t="s">
        <v>2</v>
      </c>
      <c r="G9" t="s">
        <v>8</v>
      </c>
    </row>
    <row r="12" spans="1:9" x14ac:dyDescent="0.25">
      <c r="A12" t="s">
        <v>3</v>
      </c>
    </row>
    <row r="13" spans="1:9" x14ac:dyDescent="0.25">
      <c r="A13" t="s">
        <v>0</v>
      </c>
      <c r="B13" t="s">
        <v>1</v>
      </c>
      <c r="G13" t="s">
        <v>0</v>
      </c>
      <c r="H13" t="s">
        <v>1</v>
      </c>
    </row>
    <row r="14" spans="1:9" x14ac:dyDescent="0.25">
      <c r="A14" s="1">
        <v>0.33407407407407402</v>
      </c>
      <c r="B14" s="1">
        <v>0.33460648148148148</v>
      </c>
      <c r="C14" s="1">
        <f>B14-A14</f>
        <v>5.3240740740745363E-4</v>
      </c>
      <c r="G14" s="1">
        <v>0.33515046296296297</v>
      </c>
      <c r="H14" s="1">
        <v>0.3351851851851852</v>
      </c>
      <c r="I14" s="1">
        <f>H14-G14</f>
        <v>3.472222222222765E-5</v>
      </c>
    </row>
    <row r="15" spans="1:9" x14ac:dyDescent="0.25">
      <c r="A15" s="1">
        <v>0.33604166666666663</v>
      </c>
      <c r="B15" s="1">
        <v>0.33664351851851854</v>
      </c>
      <c r="C15" s="1">
        <f>B15-A15</f>
        <v>6.0185185185190893E-4</v>
      </c>
      <c r="G15" s="1">
        <v>0.33672453703703703</v>
      </c>
      <c r="H15" s="1">
        <v>0.3367708333333333</v>
      </c>
      <c r="I15" s="1">
        <f t="shared" ref="I15:I17" si="0">H15-G15</f>
        <v>4.6296296296266526E-5</v>
      </c>
    </row>
    <row r="16" spans="1:9" x14ac:dyDescent="0.25">
      <c r="A16" s="1">
        <v>0.33725694444444443</v>
      </c>
      <c r="B16" s="1">
        <v>0.33784722222222219</v>
      </c>
      <c r="C16" s="1">
        <f t="shared" ref="C16:C17" si="1">B16-A16</f>
        <v>5.9027777777775903E-4</v>
      </c>
      <c r="G16" s="1">
        <v>0.33795138888888893</v>
      </c>
      <c r="H16" s="1">
        <v>0.33800925925925923</v>
      </c>
      <c r="I16" s="1">
        <f t="shared" si="0"/>
        <v>5.7870370370305402E-5</v>
      </c>
    </row>
    <row r="17" spans="1:9" x14ac:dyDescent="0.25">
      <c r="A17" s="1">
        <v>0.33862268518518518</v>
      </c>
      <c r="B17" s="1">
        <v>0.3392592592592592</v>
      </c>
      <c r="C17" s="1">
        <f t="shared" si="1"/>
        <v>6.3657407407402555E-4</v>
      </c>
      <c r="G17" s="1">
        <v>0.33952546296296293</v>
      </c>
      <c r="H17" s="1">
        <v>0.33957175925925925</v>
      </c>
      <c r="I17" s="1">
        <f t="shared" si="0"/>
        <v>4.6296296296322037E-5</v>
      </c>
    </row>
    <row r="18" spans="1:9" x14ac:dyDescent="0.25">
      <c r="A18" s="1"/>
      <c r="B18" s="1"/>
      <c r="C18" s="1">
        <f>AVERAGE(C14:C17)</f>
        <v>5.9027777777778678E-4</v>
      </c>
      <c r="G18" s="1"/>
      <c r="H18" s="1"/>
      <c r="I18" s="1">
        <f>AVERAGE(I14:I17)</f>
        <v>4.6296296296280404E-5</v>
      </c>
    </row>
    <row r="19" spans="1:9" x14ac:dyDescent="0.25">
      <c r="A19" s="1"/>
      <c r="B19" s="1"/>
      <c r="C19" s="1"/>
      <c r="G19" s="1"/>
      <c r="H19" s="1"/>
      <c r="I19" s="1"/>
    </row>
    <row r="20" spans="1:9" x14ac:dyDescent="0.25">
      <c r="A20" s="1"/>
      <c r="B20" s="1"/>
      <c r="C20" s="1"/>
      <c r="G20" s="1"/>
      <c r="H20" s="1"/>
      <c r="I20" s="1"/>
    </row>
    <row r="21" spans="1:9" x14ac:dyDescent="0.25">
      <c r="C21" s="1"/>
    </row>
    <row r="24" spans="1:9" x14ac:dyDescent="0.25">
      <c r="A24" t="s">
        <v>5</v>
      </c>
    </row>
    <row r="25" spans="1:9" x14ac:dyDescent="0.25">
      <c r="A25" s="1">
        <v>0.4828587962962963</v>
      </c>
      <c r="B25" s="1">
        <v>0.48312500000000003</v>
      </c>
      <c r="C25" s="1">
        <f t="shared" ref="C25" si="2">B25-A25</f>
        <v>2.6620370370372681E-4</v>
      </c>
      <c r="G25" s="1">
        <v>0.48372685185185182</v>
      </c>
      <c r="H25" s="1">
        <v>0.48376157407407411</v>
      </c>
      <c r="I25" s="1">
        <f t="shared" ref="I25" si="3">H25-G25</f>
        <v>3.4722222222283161E-5</v>
      </c>
    </row>
    <row r="26" spans="1:9" x14ac:dyDescent="0.25">
      <c r="A26" s="1">
        <v>0.48431712962962964</v>
      </c>
      <c r="B26" s="1">
        <v>0.48462962962962958</v>
      </c>
      <c r="C26" s="1">
        <f t="shared" ref="C26" si="4">B26-A26</f>
        <v>3.1249999999993783E-4</v>
      </c>
      <c r="G26" s="1">
        <v>0.48494212962962963</v>
      </c>
      <c r="H26" s="1">
        <v>0.48497685185185185</v>
      </c>
      <c r="I26" s="1">
        <f t="shared" ref="I26" si="5">H26-G26</f>
        <v>3.472222222222765E-5</v>
      </c>
    </row>
    <row r="27" spans="1:9" x14ac:dyDescent="0.25">
      <c r="A27" s="1">
        <v>0.48835648148148153</v>
      </c>
      <c r="B27" s="1">
        <v>0.48863425925925924</v>
      </c>
      <c r="C27" s="1">
        <f t="shared" ref="C27" si="6">B27-A27</f>
        <v>2.7777777777771018E-4</v>
      </c>
      <c r="G27" s="1">
        <v>0.48885416666666665</v>
      </c>
      <c r="H27" s="1">
        <v>0.48887731481481483</v>
      </c>
      <c r="I27" s="1">
        <f t="shared" ref="I27" si="7">H27-G27</f>
        <v>2.3148148148188774E-5</v>
      </c>
    </row>
    <row r="28" spans="1:9" x14ac:dyDescent="0.25">
      <c r="A28" s="1">
        <v>0.48984953703703704</v>
      </c>
      <c r="B28" s="1">
        <v>0.49017361111111107</v>
      </c>
      <c r="C28" s="1">
        <f t="shared" ref="C28" si="8">B28-A28</f>
        <v>3.2407407407403221E-4</v>
      </c>
      <c r="G28" s="1">
        <v>0.49032407407407402</v>
      </c>
      <c r="H28" s="1">
        <v>0.49034722222222221</v>
      </c>
      <c r="I28" s="1">
        <f t="shared" ref="I28" si="9">H28-G28</f>
        <v>2.3148148148188774E-5</v>
      </c>
    </row>
    <row r="29" spans="1:9" x14ac:dyDescent="0.25">
      <c r="C29" s="1">
        <f>AVERAGE(C25:C28)</f>
        <v>2.9513888888885176E-4</v>
      </c>
      <c r="I29" s="1">
        <f>AVERAGE(I25:I28)</f>
        <v>2.893518518522209E-5</v>
      </c>
    </row>
    <row r="32" spans="1:9" x14ac:dyDescent="0.25">
      <c r="A32" t="s">
        <v>4</v>
      </c>
    </row>
    <row r="33" spans="1:9" x14ac:dyDescent="0.25">
      <c r="A33" s="1">
        <v>0.49806712962962968</v>
      </c>
      <c r="B33" s="1">
        <v>0.49835648148148143</v>
      </c>
      <c r="C33" s="1">
        <f t="shared" ref="C33:C36" si="10">B33-A33</f>
        <v>2.8935185185174905E-4</v>
      </c>
      <c r="G33" s="1"/>
      <c r="H33" s="1"/>
      <c r="I33" s="1">
        <f t="shared" ref="I33:I36" si="11">H33-G33</f>
        <v>0</v>
      </c>
    </row>
    <row r="34" spans="1:9" x14ac:dyDescent="0.25">
      <c r="A34" s="1">
        <v>0.50166666666666659</v>
      </c>
      <c r="B34" s="1">
        <v>0.5019675925925926</v>
      </c>
      <c r="C34" s="1">
        <f t="shared" si="10"/>
        <v>3.0092592592600997E-4</v>
      </c>
      <c r="G34" s="1"/>
      <c r="H34" s="1"/>
      <c r="I34" s="1">
        <f t="shared" si="11"/>
        <v>0</v>
      </c>
    </row>
    <row r="35" spans="1:9" x14ac:dyDescent="0.25">
      <c r="A35" s="1">
        <v>0.50302083333333336</v>
      </c>
      <c r="B35" s="1">
        <v>0.50331018518518522</v>
      </c>
      <c r="C35" s="1">
        <f t="shared" si="10"/>
        <v>2.8935185185186008E-4</v>
      </c>
      <c r="G35" s="1"/>
      <c r="H35" s="1"/>
      <c r="I35" s="1">
        <f t="shared" si="11"/>
        <v>0</v>
      </c>
    </row>
    <row r="36" spans="1:9" x14ac:dyDescent="0.25">
      <c r="A36" s="1">
        <v>0.50428240740740737</v>
      </c>
      <c r="B36" s="1">
        <v>0.50457175925925923</v>
      </c>
      <c r="C36" s="1">
        <f t="shared" si="10"/>
        <v>2.8935185185186008E-4</v>
      </c>
      <c r="G36" s="1"/>
      <c r="H36" s="1"/>
      <c r="I36" s="1">
        <f t="shared" si="11"/>
        <v>0</v>
      </c>
    </row>
    <row r="37" spans="1:9" x14ac:dyDescent="0.25">
      <c r="C37" s="1">
        <f>AVERAGE(C33:C36)</f>
        <v>2.9224537037036979E-4</v>
      </c>
      <c r="I37" s="1">
        <f>AVERAGE(I33:I36)</f>
        <v>0</v>
      </c>
    </row>
    <row r="41" spans="1:9" x14ac:dyDescent="0.25">
      <c r="A41" t="s">
        <v>6</v>
      </c>
    </row>
    <row r="42" spans="1:9" x14ac:dyDescent="0.25">
      <c r="A42" s="1">
        <v>0.4095138888888889</v>
      </c>
      <c r="B42" s="1">
        <v>0.42160879629629627</v>
      </c>
      <c r="C42" s="1">
        <f t="shared" ref="C42" si="12">B42-A42</f>
        <v>1.2094907407407374E-2</v>
      </c>
      <c r="G42" s="1">
        <v>0.42225694444444445</v>
      </c>
      <c r="H42" s="1">
        <v>0.42366898148148152</v>
      </c>
      <c r="I42" s="1">
        <f t="shared" ref="I42" si="13">H42-G42</f>
        <v>1.4120370370370727E-3</v>
      </c>
    </row>
    <row r="44" spans="1:9" x14ac:dyDescent="0.25">
      <c r="A44" t="s">
        <v>9</v>
      </c>
    </row>
    <row r="45" spans="1:9" x14ac:dyDescent="0.25">
      <c r="A45" s="1"/>
      <c r="B45" s="1"/>
      <c r="C45" s="1">
        <v>6.5509259259259262E-3</v>
      </c>
      <c r="G45" s="1">
        <v>1.3194444444444444E-2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CC2E6-E5B4-41A3-95DA-9186945A6CFA}">
  <dimension ref="A1:N60"/>
  <sheetViews>
    <sheetView tabSelected="1" topLeftCell="A30" workbookViewId="0">
      <selection activeCell="L62" sqref="L62"/>
    </sheetView>
  </sheetViews>
  <sheetFormatPr defaultRowHeight="15" x14ac:dyDescent="0.25"/>
  <cols>
    <col min="4" max="4" width="20.7109375" bestFit="1" customWidth="1"/>
    <col min="5" max="5" width="7.5703125" bestFit="1" customWidth="1"/>
    <col min="6" max="6" width="3.5703125" customWidth="1"/>
    <col min="7" max="7" width="4" customWidth="1"/>
    <col min="11" max="11" width="7.85546875" bestFit="1" customWidth="1"/>
    <col min="12" max="12" width="19.7109375" bestFit="1" customWidth="1"/>
    <col min="13" max="13" width="13.5703125" customWidth="1"/>
  </cols>
  <sheetData>
    <row r="1" spans="1:14" x14ac:dyDescent="0.25">
      <c r="A1" s="3" t="s">
        <v>10</v>
      </c>
    </row>
    <row r="2" spans="1:14" x14ac:dyDescent="0.25">
      <c r="A2" t="s">
        <v>13</v>
      </c>
    </row>
    <row r="3" spans="1:14" x14ac:dyDescent="0.25">
      <c r="A3" t="s">
        <v>14</v>
      </c>
    </row>
    <row r="4" spans="1:14" x14ac:dyDescent="0.25">
      <c r="A4" t="s">
        <v>21</v>
      </c>
    </row>
    <row r="5" spans="1:14" x14ac:dyDescent="0.25">
      <c r="A5" t="s">
        <v>22</v>
      </c>
    </row>
    <row r="8" spans="1:14" x14ac:dyDescent="0.25">
      <c r="A8" t="s">
        <v>15</v>
      </c>
      <c r="I8" t="s">
        <v>16</v>
      </c>
    </row>
    <row r="9" spans="1:14" x14ac:dyDescent="0.25">
      <c r="A9" t="s">
        <v>0</v>
      </c>
      <c r="B9" t="s">
        <v>11</v>
      </c>
      <c r="C9" t="s">
        <v>12</v>
      </c>
      <c r="D9" t="s">
        <v>23</v>
      </c>
      <c r="E9" t="s">
        <v>26</v>
      </c>
      <c r="I9" t="s">
        <v>0</v>
      </c>
      <c r="J9" t="s">
        <v>11</v>
      </c>
      <c r="K9" t="s">
        <v>12</v>
      </c>
      <c r="L9" t="s">
        <v>23</v>
      </c>
      <c r="M9" t="s">
        <v>26</v>
      </c>
    </row>
    <row r="10" spans="1:14" x14ac:dyDescent="0.25">
      <c r="A10" s="1">
        <v>0.51851851851851849</v>
      </c>
      <c r="B10" s="1">
        <v>0.52106481481481481</v>
      </c>
      <c r="C10" s="1">
        <f>B10-A10</f>
        <v>2.5462962962963243E-3</v>
      </c>
      <c r="D10" t="s">
        <v>24</v>
      </c>
      <c r="I10" s="1">
        <v>0.52170138888888895</v>
      </c>
      <c r="J10" s="1">
        <v>0.52210648148148142</v>
      </c>
      <c r="K10" s="1">
        <f>J10-I10</f>
        <v>4.0509259259247088E-4</v>
      </c>
      <c r="L10" t="s">
        <v>25</v>
      </c>
      <c r="M10" t="s">
        <v>27</v>
      </c>
      <c r="N10" t="s">
        <v>17</v>
      </c>
    </row>
    <row r="11" spans="1:14" x14ac:dyDescent="0.25">
      <c r="A11" s="1">
        <v>0.52436342592592589</v>
      </c>
      <c r="B11" s="1">
        <v>0.52708333333333335</v>
      </c>
      <c r="C11" s="1">
        <f>B11-A11</f>
        <v>2.7199074074074625E-3</v>
      </c>
      <c r="D11" t="s">
        <v>24</v>
      </c>
      <c r="I11" s="1">
        <v>0.52766203703703707</v>
      </c>
      <c r="J11" s="1">
        <v>0.52806712962962965</v>
      </c>
      <c r="K11" s="1">
        <f>J11-I11</f>
        <v>4.050925925925819E-4</v>
      </c>
      <c r="L11" t="s">
        <v>25</v>
      </c>
      <c r="M11" t="s">
        <v>27</v>
      </c>
      <c r="N11" t="s">
        <v>18</v>
      </c>
    </row>
    <row r="12" spans="1:14" x14ac:dyDescent="0.25">
      <c r="A12" s="1">
        <v>0.52900462962962969</v>
      </c>
      <c r="B12" s="1">
        <v>0.531712962962963</v>
      </c>
      <c r="C12" s="1">
        <f>B12-A12</f>
        <v>2.7083333333333126E-3</v>
      </c>
      <c r="D12" t="s">
        <v>24</v>
      </c>
      <c r="I12" s="1">
        <v>0.53317129629629634</v>
      </c>
      <c r="J12" s="1">
        <v>0.53356481481481477</v>
      </c>
      <c r="K12" s="1">
        <f>J12-I12</f>
        <v>3.93518518518432E-4</v>
      </c>
      <c r="L12" t="s">
        <v>28</v>
      </c>
      <c r="M12" t="s">
        <v>27</v>
      </c>
      <c r="N12" t="s">
        <v>19</v>
      </c>
    </row>
    <row r="13" spans="1:14" x14ac:dyDescent="0.25">
      <c r="A13" s="1">
        <v>0.54328703703703707</v>
      </c>
      <c r="B13" s="1">
        <v>0.54600694444444442</v>
      </c>
      <c r="C13" s="1">
        <f>B13-A13</f>
        <v>2.7199074074073515E-3</v>
      </c>
      <c r="D13" t="s">
        <v>29</v>
      </c>
      <c r="I13" s="1">
        <v>0.54797453703703702</v>
      </c>
      <c r="J13" s="1">
        <v>0.54855324074074074</v>
      </c>
      <c r="K13" s="1">
        <f>J13-I13</f>
        <v>5.7870370370372015E-4</v>
      </c>
      <c r="L13" t="s">
        <v>31</v>
      </c>
      <c r="M13" t="s">
        <v>30</v>
      </c>
      <c r="N13" t="s">
        <v>20</v>
      </c>
    </row>
    <row r="17" spans="1:14" x14ac:dyDescent="0.25">
      <c r="A17" s="3" t="s">
        <v>32</v>
      </c>
    </row>
    <row r="18" spans="1:14" x14ac:dyDescent="0.25">
      <c r="A18" t="s">
        <v>33</v>
      </c>
    </row>
    <row r="20" spans="1:14" x14ac:dyDescent="0.25">
      <c r="A20" t="s">
        <v>15</v>
      </c>
      <c r="I20" t="s">
        <v>16</v>
      </c>
    </row>
    <row r="21" spans="1:14" x14ac:dyDescent="0.25">
      <c r="A21" t="s">
        <v>0</v>
      </c>
      <c r="B21" t="s">
        <v>11</v>
      </c>
      <c r="C21" t="s">
        <v>12</v>
      </c>
      <c r="D21" t="s">
        <v>23</v>
      </c>
      <c r="E21" t="s">
        <v>26</v>
      </c>
      <c r="I21" t="s">
        <v>0</v>
      </c>
      <c r="J21" t="s">
        <v>11</v>
      </c>
      <c r="K21" t="s">
        <v>12</v>
      </c>
      <c r="L21" t="s">
        <v>23</v>
      </c>
      <c r="M21" t="s">
        <v>26</v>
      </c>
    </row>
    <row r="22" spans="1:14" x14ac:dyDescent="0.25">
      <c r="A22" s="1">
        <v>0.57407407407407407</v>
      </c>
      <c r="B22" s="1">
        <v>0.57621527777777781</v>
      </c>
      <c r="C22" s="1">
        <f>B22-A22</f>
        <v>2.1412037037037424E-3</v>
      </c>
      <c r="D22" t="s">
        <v>34</v>
      </c>
      <c r="I22" s="1">
        <v>0.57696759259259256</v>
      </c>
      <c r="J22" s="1">
        <v>0.577662037037037</v>
      </c>
      <c r="K22" s="1">
        <f>J22-I22</f>
        <v>6.9444444444444198E-4</v>
      </c>
      <c r="L22" t="s">
        <v>35</v>
      </c>
      <c r="M22" t="s">
        <v>36</v>
      </c>
      <c r="N22" t="s">
        <v>17</v>
      </c>
    </row>
    <row r="23" spans="1:14" x14ac:dyDescent="0.25">
      <c r="A23" s="1">
        <v>0.57957175925925919</v>
      </c>
      <c r="B23" s="1">
        <v>0.58194444444444449</v>
      </c>
      <c r="C23" s="1">
        <f>B23-A23</f>
        <v>2.372685185185297E-3</v>
      </c>
      <c r="D23" t="s">
        <v>34</v>
      </c>
      <c r="I23" s="1">
        <v>0.58263888888888882</v>
      </c>
      <c r="J23" s="1">
        <v>0.58327546296296295</v>
      </c>
      <c r="K23" s="1">
        <f>J23-I23</f>
        <v>6.3657407407413658E-4</v>
      </c>
      <c r="L23" t="s">
        <v>38</v>
      </c>
      <c r="M23" t="s">
        <v>39</v>
      </c>
      <c r="N23" t="s">
        <v>18</v>
      </c>
    </row>
    <row r="24" spans="1:14" x14ac:dyDescent="0.25">
      <c r="A24" s="1"/>
      <c r="B24" s="1"/>
      <c r="C24" s="1">
        <f>B24-A24</f>
        <v>0</v>
      </c>
      <c r="I24" s="1"/>
      <c r="J24" s="1"/>
      <c r="K24" s="1">
        <f>J24-I24</f>
        <v>0</v>
      </c>
      <c r="N24" t="s">
        <v>37</v>
      </c>
    </row>
    <row r="27" spans="1:14" x14ac:dyDescent="0.25">
      <c r="A27" s="3" t="s">
        <v>32</v>
      </c>
    </row>
    <row r="28" spans="1:14" x14ac:dyDescent="0.25">
      <c r="A28" t="s">
        <v>40</v>
      </c>
    </row>
    <row r="29" spans="1:14" x14ac:dyDescent="0.25">
      <c r="A29" t="s">
        <v>41</v>
      </c>
    </row>
    <row r="31" spans="1:14" x14ac:dyDescent="0.25">
      <c r="A31" t="s">
        <v>15</v>
      </c>
      <c r="I31" t="s">
        <v>16</v>
      </c>
    </row>
    <row r="32" spans="1:14" x14ac:dyDescent="0.25">
      <c r="A32" t="s">
        <v>0</v>
      </c>
      <c r="B32" t="s">
        <v>11</v>
      </c>
      <c r="C32" t="s">
        <v>12</v>
      </c>
      <c r="D32" t="s">
        <v>23</v>
      </c>
      <c r="E32" t="s">
        <v>26</v>
      </c>
      <c r="I32" t="s">
        <v>0</v>
      </c>
      <c r="J32" t="s">
        <v>11</v>
      </c>
      <c r="K32" t="s">
        <v>12</v>
      </c>
      <c r="L32" t="s">
        <v>23</v>
      </c>
      <c r="M32" t="s">
        <v>26</v>
      </c>
    </row>
    <row r="33" spans="1:13" x14ac:dyDescent="0.25">
      <c r="A33" s="1">
        <v>0.14723379629629629</v>
      </c>
      <c r="B33" s="1">
        <v>0.14976851851851852</v>
      </c>
      <c r="C33" s="1">
        <f>B33-A33</f>
        <v>2.5347222222222299E-3</v>
      </c>
      <c r="D33" t="s">
        <v>42</v>
      </c>
      <c r="I33" s="1">
        <v>0.15134259259259258</v>
      </c>
      <c r="J33" s="1">
        <v>0.15209490740740741</v>
      </c>
      <c r="K33" s="1">
        <f>J33-I33</f>
        <v>7.5231481481483065E-4</v>
      </c>
      <c r="L33" t="s">
        <v>43</v>
      </c>
      <c r="M33" t="s">
        <v>44</v>
      </c>
    </row>
    <row r="34" spans="1:13" x14ac:dyDescent="0.25">
      <c r="A34" s="1">
        <v>0.15387731481481481</v>
      </c>
      <c r="B34" s="1">
        <v>0.15655092592592593</v>
      </c>
      <c r="C34" s="1">
        <f>B34-A34</f>
        <v>2.6736111111111127E-3</v>
      </c>
      <c r="D34" t="s">
        <v>45</v>
      </c>
      <c r="I34" s="1">
        <v>0.15775462962962963</v>
      </c>
      <c r="J34" s="1">
        <v>0.1582175925925926</v>
      </c>
      <c r="K34" s="1">
        <f>J34-I34</f>
        <v>4.6296296296297057E-4</v>
      </c>
      <c r="L34" t="s">
        <v>46</v>
      </c>
      <c r="M34" t="s">
        <v>47</v>
      </c>
    </row>
    <row r="35" spans="1:13" x14ac:dyDescent="0.25">
      <c r="A35" s="1">
        <v>0.15996527777777778</v>
      </c>
      <c r="B35" s="1">
        <v>0.16255787037037037</v>
      </c>
      <c r="C35" s="1">
        <f>B35-A35</f>
        <v>2.5925925925925908E-3</v>
      </c>
      <c r="D35" t="s">
        <v>45</v>
      </c>
      <c r="I35" s="1">
        <v>0.16465277777777779</v>
      </c>
      <c r="J35" s="1">
        <v>0.16505787037037037</v>
      </c>
      <c r="K35" s="1">
        <f>J35-I35</f>
        <v>4.050925925925819E-4</v>
      </c>
      <c r="L35" t="s">
        <v>46</v>
      </c>
      <c r="M35" t="s">
        <v>47</v>
      </c>
    </row>
    <row r="39" spans="1:13" x14ac:dyDescent="0.25">
      <c r="A39" s="3" t="s">
        <v>32</v>
      </c>
    </row>
    <row r="40" spans="1:13" x14ac:dyDescent="0.25">
      <c r="A40" t="s">
        <v>48</v>
      </c>
    </row>
    <row r="41" spans="1:13" x14ac:dyDescent="0.25">
      <c r="A41" t="s">
        <v>49</v>
      </c>
    </row>
    <row r="42" spans="1:13" x14ac:dyDescent="0.25">
      <c r="A42" t="s">
        <v>53</v>
      </c>
    </row>
    <row r="44" spans="1:13" x14ac:dyDescent="0.25">
      <c r="A44" t="s">
        <v>15</v>
      </c>
      <c r="I44" t="s">
        <v>16</v>
      </c>
    </row>
    <row r="45" spans="1:13" x14ac:dyDescent="0.25">
      <c r="A45" t="s">
        <v>0</v>
      </c>
      <c r="B45" t="s">
        <v>11</v>
      </c>
      <c r="C45" t="s">
        <v>12</v>
      </c>
      <c r="D45" t="s">
        <v>23</v>
      </c>
      <c r="E45" t="s">
        <v>26</v>
      </c>
      <c r="I45" t="s">
        <v>0</v>
      </c>
      <c r="J45" t="s">
        <v>11</v>
      </c>
      <c r="K45" t="s">
        <v>12</v>
      </c>
      <c r="L45" t="s">
        <v>23</v>
      </c>
      <c r="M45" t="s">
        <v>26</v>
      </c>
    </row>
    <row r="46" spans="1:13" x14ac:dyDescent="0.25">
      <c r="A46" s="1">
        <v>0.38640046296296293</v>
      </c>
      <c r="B46" s="1">
        <v>0.38894675925925926</v>
      </c>
      <c r="C46" s="1">
        <f>B46-A46</f>
        <v>2.5462962962963243E-3</v>
      </c>
      <c r="D46" t="s">
        <v>45</v>
      </c>
      <c r="I46" s="1">
        <v>0.38965277777777779</v>
      </c>
      <c r="J46" s="1">
        <v>0.3901041666666667</v>
      </c>
      <c r="K46" s="1">
        <f>J46-I46</f>
        <v>4.5138888888890394E-4</v>
      </c>
      <c r="L46" t="s">
        <v>46</v>
      </c>
      <c r="M46" t="s">
        <v>50</v>
      </c>
    </row>
    <row r="47" spans="1:13" x14ac:dyDescent="0.25">
      <c r="A47" s="1">
        <v>0.39179398148148148</v>
      </c>
      <c r="B47" s="1">
        <v>0.39444444444444443</v>
      </c>
      <c r="C47" s="1">
        <f>B47-A47</f>
        <v>2.6504629629629517E-3</v>
      </c>
      <c r="D47" t="s">
        <v>45</v>
      </c>
      <c r="I47" s="1">
        <v>0.39497685185185188</v>
      </c>
      <c r="J47" s="1">
        <v>0.39543981481481483</v>
      </c>
      <c r="K47" s="1">
        <f>J47-I47</f>
        <v>4.6296296296294281E-4</v>
      </c>
      <c r="L47" t="s">
        <v>51</v>
      </c>
      <c r="M47" t="s">
        <v>52</v>
      </c>
    </row>
    <row r="48" spans="1:13" x14ac:dyDescent="0.25">
      <c r="A48" s="1">
        <v>0.39635416666666662</v>
      </c>
      <c r="B48" s="1">
        <v>0.39902777777777776</v>
      </c>
      <c r="C48" s="1">
        <f>B48-A48</f>
        <v>2.6736111111111405E-3</v>
      </c>
      <c r="D48" t="s">
        <v>45</v>
      </c>
      <c r="I48" s="1">
        <v>0.39954861111111112</v>
      </c>
      <c r="J48" s="1">
        <v>0.39999999999999997</v>
      </c>
      <c r="K48" s="1">
        <f>J48-I48</f>
        <v>4.5138888888884843E-4</v>
      </c>
      <c r="L48" t="s">
        <v>54</v>
      </c>
      <c r="M48" t="s">
        <v>55</v>
      </c>
    </row>
    <row r="51" spans="1:13" x14ac:dyDescent="0.25">
      <c r="A51" s="3" t="s">
        <v>32</v>
      </c>
    </row>
    <row r="52" spans="1:13" x14ac:dyDescent="0.25">
      <c r="A52" t="s">
        <v>48</v>
      </c>
    </row>
    <row r="53" spans="1:13" x14ac:dyDescent="0.25">
      <c r="A53" t="s">
        <v>57</v>
      </c>
    </row>
    <row r="54" spans="1:13" x14ac:dyDescent="0.25">
      <c r="A54" t="s">
        <v>56</v>
      </c>
    </row>
    <row r="56" spans="1:13" x14ac:dyDescent="0.25">
      <c r="A56" t="s">
        <v>15</v>
      </c>
      <c r="I56" t="s">
        <v>16</v>
      </c>
    </row>
    <row r="57" spans="1:13" x14ac:dyDescent="0.25">
      <c r="A57" t="s">
        <v>0</v>
      </c>
      <c r="B57" t="s">
        <v>11</v>
      </c>
      <c r="C57" t="s">
        <v>12</v>
      </c>
      <c r="D57" t="s">
        <v>23</v>
      </c>
      <c r="E57" t="s">
        <v>26</v>
      </c>
      <c r="I57" t="s">
        <v>0</v>
      </c>
      <c r="J57" t="s">
        <v>11</v>
      </c>
      <c r="K57" t="s">
        <v>12</v>
      </c>
      <c r="L57" t="s">
        <v>23</v>
      </c>
      <c r="M57" t="s">
        <v>26</v>
      </c>
    </row>
    <row r="58" spans="1:13" x14ac:dyDescent="0.25">
      <c r="A58" s="1">
        <v>0.40331018518518519</v>
      </c>
      <c r="B58" s="1">
        <v>0.40584490740740736</v>
      </c>
      <c r="C58" s="1">
        <f t="shared" ref="C58:C60" si="0">B58-A58</f>
        <v>2.5347222222221744E-3</v>
      </c>
      <c r="D58" t="s">
        <v>45</v>
      </c>
      <c r="I58" s="1">
        <v>0.40620370370370368</v>
      </c>
      <c r="J58" s="1">
        <v>0.40659722222222222</v>
      </c>
      <c r="K58" s="1">
        <f>J58-I58</f>
        <v>3.9351851851854303E-4</v>
      </c>
      <c r="L58" t="s">
        <v>51</v>
      </c>
      <c r="M58" t="s">
        <v>59</v>
      </c>
    </row>
    <row r="59" spans="1:13" x14ac:dyDescent="0.25">
      <c r="A59" s="1">
        <v>0.40833333333333338</v>
      </c>
      <c r="B59" s="1">
        <v>0.41100694444444441</v>
      </c>
      <c r="C59" s="1">
        <f t="shared" si="0"/>
        <v>2.6736111111110294E-3</v>
      </c>
      <c r="D59" t="s">
        <v>45</v>
      </c>
      <c r="I59" s="1">
        <v>0.41151620370370368</v>
      </c>
      <c r="J59" s="4">
        <v>0.41193287037037035</v>
      </c>
      <c r="K59" s="1">
        <f t="shared" ref="K59:K60" si="1">J59-I59</f>
        <v>4.1666666666667629E-4</v>
      </c>
      <c r="L59" t="s">
        <v>46</v>
      </c>
      <c r="M59" t="s">
        <v>58</v>
      </c>
    </row>
    <row r="60" spans="1:13" x14ac:dyDescent="0.25">
      <c r="C60" s="1">
        <f t="shared" si="0"/>
        <v>0</v>
      </c>
      <c r="K60" s="1">
        <f t="shared" si="1"/>
        <v>0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10B22-54D4-47D2-8AC1-140FB92EA362}">
  <dimension ref="A6:A9"/>
  <sheetViews>
    <sheetView workbookViewId="0">
      <selection sqref="A1:XFD4"/>
    </sheetView>
  </sheetViews>
  <sheetFormatPr defaultRowHeight="15" x14ac:dyDescent="0.25"/>
  <cols>
    <col min="1" max="1" width="50.140625" style="2" customWidth="1"/>
  </cols>
  <sheetData>
    <row r="6" spans="1:1" x14ac:dyDescent="0.25">
      <c r="A6" s="2">
        <v>1834229193873</v>
      </c>
    </row>
    <row r="7" spans="1:1" x14ac:dyDescent="0.25">
      <c r="A7" s="2">
        <v>7324360213575</v>
      </c>
    </row>
    <row r="8" spans="1:1" x14ac:dyDescent="0.25">
      <c r="A8" s="2">
        <v>7.0930373411838804E+19</v>
      </c>
    </row>
    <row r="9" spans="1:1" x14ac:dyDescent="0.25">
      <c r="A9" s="2">
        <v>9.6640009140626994E+20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SurfacePro</vt:lpstr>
      <vt:lpstr>Home-Docker03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Catlin</dc:creator>
  <cp:lastModifiedBy>Jon C</cp:lastModifiedBy>
  <dcterms:created xsi:type="dcterms:W3CDTF">2017-12-19T19:58:53Z</dcterms:created>
  <dcterms:modified xsi:type="dcterms:W3CDTF">2017-12-26T16:54:59Z</dcterms:modified>
</cp:coreProperties>
</file>