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UMBERS" sheetId="1" state="visible" r:id="rId1"/>
    <sheet name="TIME STATISTICS" sheetId="2" state="visible" r:id="rId2"/>
    <sheet name="TIME QUARTILES" sheetId="3" state="visible" r:id="rId3"/>
    <sheet name="RATE STATISTIC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TIME STATISTICS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'NUMBERS'!B23</f>
            </strRef>
          </tx>
          <spPr>
            <a:ln>
              <a:prstDash val="solid"/>
            </a:ln>
          </spPr>
          <cat>
            <numRef>
              <f>'NUMBERS'!$A$24:$A$28</f>
            </numRef>
          </cat>
          <val>
            <numRef>
              <f>'NUMBERS'!$B$24:$B$28</f>
            </numRef>
          </val>
        </ser>
        <ser>
          <idx val="1"/>
          <order val="1"/>
          <tx>
            <strRef>
              <f>'NUMBERS'!C23</f>
            </strRef>
          </tx>
          <spPr>
            <a:ln>
              <a:prstDash val="solid"/>
            </a:ln>
          </spPr>
          <cat>
            <numRef>
              <f>'NUMBERS'!$A$24:$A$28</f>
            </numRef>
          </cat>
          <val>
            <numRef>
              <f>'NUMBERS'!$C$24:$C$28</f>
            </numRef>
          </val>
        </ser>
        <ser>
          <idx val="2"/>
          <order val="2"/>
          <tx>
            <strRef>
              <f>'NUMBERS'!D23</f>
            </strRef>
          </tx>
          <spPr>
            <a:ln>
              <a:prstDash val="solid"/>
            </a:ln>
          </spPr>
          <cat>
            <numRef>
              <f>'NUMBERS'!$A$24:$A$28</f>
            </numRef>
          </cat>
          <val>
            <numRef>
              <f>'NUMBERS'!$D$24:$D$28</f>
            </numRef>
          </val>
        </ser>
        <ser>
          <idx val="3"/>
          <order val="3"/>
          <tx>
            <strRef>
              <f>'NUMBERS'!E23</f>
            </strRef>
          </tx>
          <spPr>
            <a:ln>
              <a:prstDash val="solid"/>
            </a:ln>
          </spPr>
          <cat>
            <numRef>
              <f>'NUMBERS'!$A$24:$A$28</f>
            </numRef>
          </cat>
          <val>
            <numRef>
              <f>'NUMBERS'!$E$24:$E$28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STATISTICS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HOURS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TIME QUARTILES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'NUMBERS'!B30</f>
            </strRef>
          </tx>
          <spPr>
            <a:ln>
              <a:prstDash val="solid"/>
            </a:ln>
          </spPr>
          <cat>
            <numRef>
              <f>'NUMBERS'!$A$17:$A$23</f>
            </numRef>
          </cat>
          <val>
            <numRef>
              <f>'NUMBERS'!$B$31:$B$33</f>
            </numRef>
          </val>
        </ser>
        <ser>
          <idx val="1"/>
          <order val="1"/>
          <tx>
            <strRef>
              <f>'NUMBERS'!C30</f>
            </strRef>
          </tx>
          <spPr>
            <a:ln>
              <a:prstDash val="solid"/>
            </a:ln>
          </spPr>
          <cat>
            <numRef>
              <f>'NUMBERS'!$A$17:$A$23</f>
            </numRef>
          </cat>
          <val>
            <numRef>
              <f>'NUMBERS'!$C$31:$C$33</f>
            </numRef>
          </val>
        </ser>
        <ser>
          <idx val="2"/>
          <order val="2"/>
          <tx>
            <strRef>
              <f>'NUMBERS'!D30</f>
            </strRef>
          </tx>
          <spPr>
            <a:ln>
              <a:prstDash val="solid"/>
            </a:ln>
          </spPr>
          <cat>
            <numRef>
              <f>'NUMBERS'!$A$17:$A$23</f>
            </numRef>
          </cat>
          <val>
            <numRef>
              <f>'NUMBERS'!$D$31:$D$33</f>
            </numRef>
          </val>
        </ser>
        <ser>
          <idx val="3"/>
          <order val="3"/>
          <tx>
            <strRef>
              <f>'NUMBERS'!E30</f>
            </strRef>
          </tx>
          <spPr>
            <a:ln>
              <a:prstDash val="solid"/>
            </a:ln>
          </spPr>
          <cat>
            <numRef>
              <f>'NUMBERS'!$A$17:$A$23</f>
            </numRef>
          </cat>
          <val>
            <numRef>
              <f>'NUMBERS'!$E$31:$E$33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QUARTILES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HOURS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F45"/>
  <sheetViews>
    <sheetView workbookViewId="0">
      <selection activeCell="A1" sqref="A1"/>
    </sheetView>
  </sheetViews>
  <sheetFormatPr baseColWidth="8" defaultRowHeight="15"/>
  <sheetData>
    <row r="2">
      <c r="A2" t="inlineStr">
        <is>
          <t>"Nexus Sprint 23"</t>
        </is>
      </c>
    </row>
    <row r="3">
      <c r="A3" t="inlineStr">
        <is>
          <t>4 Tasks</t>
        </is>
      </c>
    </row>
    <row r="5">
      <c r="A5" t="inlineStr">
        <is>
          <t>Task</t>
        </is>
      </c>
      <c r="B5" t="inlineStr">
        <is>
          <t>Message</t>
        </is>
      </c>
      <c r="C5" t="inlineStr">
        <is>
          <t>Time (HR)</t>
        </is>
      </c>
      <c r="D5" t="inlineStr">
        <is>
          <t>Task Points (TP)</t>
        </is>
      </c>
      <c r="E5" t="inlineStr">
        <is>
          <t>HR / TP</t>
        </is>
      </c>
      <c r="F5" t="inlineStr">
        <is>
          <t>Resolution</t>
        </is>
      </c>
    </row>
    <row r="6">
      <c r="A6" t="inlineStr">
        <is>
          <t>FA-7673</t>
        </is>
      </c>
      <c r="B6" t="inlineStr">
        <is>
          <t>As a Leumi trader, I would like 5 new currency pairs calibrated, I have provided this data on Reuters RICs, so that I can use the calibrated data to price</t>
        </is>
      </c>
      <c r="C6" t="n">
        <v>8</v>
      </c>
      <c r="D6" t="n">
        <v>2</v>
      </c>
      <c r="E6" t="n">
        <v>4</v>
      </c>
      <c r="F6" t="inlineStr">
        <is>
          <t>Unresolved</t>
        </is>
      </c>
    </row>
    <row r="7">
      <c r="A7" t="inlineStr">
        <is>
          <t>FA-7634</t>
        </is>
      </c>
      <c r="B7" t="inlineStr">
        <is>
          <t>As a dev, I want to be able to publish to Contex</t>
        </is>
      </c>
      <c r="C7" t="n">
        <v>32</v>
      </c>
      <c r="D7" t="n">
        <v>3</v>
      </c>
      <c r="E7" t="n">
        <v>10.67</v>
      </c>
      <c r="F7" t="inlineStr">
        <is>
          <t>Unresolved</t>
        </is>
      </c>
    </row>
    <row r="8">
      <c r="A8" t="inlineStr">
        <is>
          <t>FA-7633</t>
        </is>
      </c>
      <c r="B8" t="inlineStr">
        <is>
          <t>As a dev, I want to set up the Jenkin server and research how to convert Bamboo agents to Jenkin agents</t>
        </is>
      </c>
      <c r="C8" t="n">
        <v>44</v>
      </c>
      <c r="D8" t="n">
        <v>5</v>
      </c>
      <c r="E8" t="n">
        <v>8.800000000000001</v>
      </c>
      <c r="F8" t="inlineStr">
        <is>
          <t>Unresolved</t>
        </is>
      </c>
    </row>
    <row r="9">
      <c r="A9" t="inlineStr">
        <is>
          <t>FA-7625</t>
        </is>
      </c>
      <c r="B9" t="inlineStr">
        <is>
          <t>As a user of the SP vs Time reporter tool, I want to add additional enhancements</t>
        </is>
      </c>
      <c r="C9" t="n">
        <v>27</v>
      </c>
      <c r="D9" t="n">
        <v>3</v>
      </c>
      <c r="E9" t="n">
        <v>9</v>
      </c>
      <c r="F9" t="inlineStr">
        <is>
          <t>Resolved</t>
        </is>
      </c>
    </row>
    <row r="11">
      <c r="A11" t="inlineStr">
        <is>
          <t>TOTAL</t>
        </is>
      </c>
      <c r="B11" t="inlineStr"/>
      <c r="C11" t="n">
        <v>111</v>
      </c>
      <c r="D11" t="n">
        <v>13</v>
      </c>
      <c r="E11" t="inlineStr"/>
      <c r="F11" t="inlineStr"/>
    </row>
    <row r="12">
      <c r="A12" t="inlineStr">
        <is>
          <t>AVERAGE</t>
        </is>
      </c>
      <c r="B12" t="inlineStr"/>
      <c r="C12" t="n">
        <v>27.75</v>
      </c>
      <c r="D12" t="n">
        <v>3.25</v>
      </c>
      <c r="E12" t="n">
        <v>8.539999999999999</v>
      </c>
      <c r="F12" t="inlineStr"/>
    </row>
    <row r="13">
      <c r="A13" t="inlineStr">
        <is>
          <t>MEDIAN</t>
        </is>
      </c>
      <c r="B13" t="inlineStr"/>
      <c r="C13" t="n">
        <v>32</v>
      </c>
      <c r="D13" t="n">
        <v>3</v>
      </c>
      <c r="E13" t="n">
        <v>9</v>
      </c>
      <c r="F13" t="inlineStr"/>
    </row>
    <row r="14">
      <c r="A14" t="inlineStr">
        <is>
          <t>MIN</t>
        </is>
      </c>
      <c r="B14" t="inlineStr"/>
      <c r="C14" t="n">
        <v>8</v>
      </c>
      <c r="D14" t="n">
        <v>2</v>
      </c>
      <c r="E14" t="n">
        <v>4</v>
      </c>
      <c r="F14" t="inlineStr"/>
    </row>
    <row r="15">
      <c r="A15" t="inlineStr">
        <is>
          <t>MAX</t>
        </is>
      </c>
      <c r="B15" t="inlineStr"/>
      <c r="C15" t="n">
        <v>44</v>
      </c>
      <c r="D15" t="n">
        <v>5</v>
      </c>
      <c r="E15" t="n">
        <v>10.67</v>
      </c>
      <c r="F15" t="inlineStr"/>
    </row>
    <row r="16">
      <c r="A16" t="inlineStr">
        <is>
          <t>RANGE</t>
        </is>
      </c>
      <c r="B16" t="inlineStr"/>
      <c r="C16" t="n">
        <v>36</v>
      </c>
      <c r="D16" t="n">
        <v>3</v>
      </c>
      <c r="E16" t="n">
        <v>6.67</v>
      </c>
    </row>
    <row r="17">
      <c r="A17" t="inlineStr">
        <is>
          <t>0% QUARTILE</t>
        </is>
      </c>
      <c r="B17" t="inlineStr"/>
      <c r="C17" t="n">
        <v>8</v>
      </c>
      <c r="D17" t="n">
        <v>2</v>
      </c>
      <c r="E17" t="n">
        <v>4</v>
      </c>
    </row>
    <row r="18">
      <c r="A18" t="inlineStr">
        <is>
          <t>25% QUARTILE</t>
        </is>
      </c>
      <c r="B18" t="inlineStr"/>
      <c r="C18" t="n">
        <v>22.25</v>
      </c>
      <c r="D18" t="n">
        <v>2.75</v>
      </c>
      <c r="E18" t="n">
        <v>7.600000000000001</v>
      </c>
    </row>
    <row r="19">
      <c r="A19" t="inlineStr">
        <is>
          <t>50% QUARTILE</t>
        </is>
      </c>
      <c r="B19" t="inlineStr"/>
      <c r="C19" t="n">
        <v>29.5</v>
      </c>
      <c r="D19" t="n">
        <v>3</v>
      </c>
      <c r="E19" t="n">
        <v>8.9</v>
      </c>
    </row>
    <row r="20">
      <c r="A20" t="inlineStr">
        <is>
          <t>75% QUARTILE</t>
        </is>
      </c>
      <c r="B20" t="inlineStr"/>
      <c r="C20" t="n">
        <v>35</v>
      </c>
      <c r="D20" t="n">
        <v>3.5</v>
      </c>
      <c r="E20" t="n">
        <v>9.4175</v>
      </c>
    </row>
    <row r="21">
      <c r="A21" t="inlineStr">
        <is>
          <t>100% QUARTILE</t>
        </is>
      </c>
      <c r="B21" t="inlineStr"/>
      <c r="C21" t="n">
        <v>44</v>
      </c>
      <c r="D21" t="n">
        <v>5</v>
      </c>
      <c r="E21" t="n">
        <v>10.67</v>
      </c>
    </row>
    <row r="23">
      <c r="A23" t="inlineStr">
        <is>
          <t>HOURS \ TASK</t>
        </is>
      </c>
      <c r="B23" t="inlineStr">
        <is>
          <t>2SP (1)</t>
        </is>
      </c>
      <c r="C23" t="inlineStr">
        <is>
          <t>3SP (2)</t>
        </is>
      </c>
      <c r="D23" t="inlineStr">
        <is>
          <t>5SP (1)</t>
        </is>
      </c>
    </row>
    <row r="24">
      <c r="A24" t="inlineStr">
        <is>
          <t>AVERAGE</t>
        </is>
      </c>
      <c r="B24" t="n">
        <v>8</v>
      </c>
      <c r="C24" t="n">
        <v>29.5</v>
      </c>
      <c r="D24" t="n">
        <v>44</v>
      </c>
    </row>
    <row r="25">
      <c r="A25" t="inlineStr">
        <is>
          <t>MEDIAN</t>
        </is>
      </c>
      <c r="B25" t="n">
        <v>8</v>
      </c>
      <c r="C25" t="n">
        <v>32</v>
      </c>
      <c r="D25" t="n">
        <v>44</v>
      </c>
    </row>
    <row r="26">
      <c r="A26" t="inlineStr">
        <is>
          <t>MIN</t>
        </is>
      </c>
      <c r="B26" t="n">
        <v>8</v>
      </c>
      <c r="C26" t="n">
        <v>27</v>
      </c>
      <c r="D26" t="n">
        <v>44</v>
      </c>
    </row>
    <row r="27">
      <c r="A27" t="inlineStr">
        <is>
          <t>MAX</t>
        </is>
      </c>
      <c r="B27" t="n">
        <v>8</v>
      </c>
      <c r="C27" t="n">
        <v>32</v>
      </c>
      <c r="D27" t="n">
        <v>44</v>
      </c>
    </row>
    <row r="28">
      <c r="A28" t="inlineStr">
        <is>
          <t>RANGE</t>
        </is>
      </c>
      <c r="B28" t="n">
        <v>0</v>
      </c>
      <c r="C28" t="n">
        <v>5</v>
      </c>
      <c r="D28" t="n">
        <v>0</v>
      </c>
    </row>
    <row r="29">
      <c r="A29" t="inlineStr">
        <is>
          <t>0% QUARTILE</t>
        </is>
      </c>
      <c r="B29" t="n">
        <v>8</v>
      </c>
      <c r="C29" t="n">
        <v>27</v>
      </c>
      <c r="D29" t="n">
        <v>44</v>
      </c>
    </row>
    <row r="30">
      <c r="A30" t="inlineStr">
        <is>
          <t>25% QUARTILE</t>
        </is>
      </c>
      <c r="B30" t="n">
        <v>8</v>
      </c>
      <c r="C30" t="n">
        <v>28.25</v>
      </c>
      <c r="D30" t="n">
        <v>44</v>
      </c>
    </row>
    <row r="31">
      <c r="A31" t="inlineStr">
        <is>
          <t>50% QUARTILE</t>
        </is>
      </c>
      <c r="B31" t="n">
        <v>8</v>
      </c>
      <c r="C31" t="n">
        <v>29.5</v>
      </c>
      <c r="D31" t="n">
        <v>44</v>
      </c>
    </row>
    <row r="32">
      <c r="A32" t="inlineStr">
        <is>
          <t>75% QUARTILE</t>
        </is>
      </c>
      <c r="B32" t="n">
        <v>8</v>
      </c>
      <c r="C32" t="n">
        <v>30.75</v>
      </c>
      <c r="D32" t="n">
        <v>44</v>
      </c>
    </row>
    <row r="33">
      <c r="A33" t="inlineStr">
        <is>
          <t>100% QUARTILE</t>
        </is>
      </c>
      <c r="B33" t="n">
        <v>8</v>
      </c>
      <c r="C33" t="n">
        <v>32</v>
      </c>
      <c r="D33" t="n">
        <v>44</v>
      </c>
    </row>
    <row r="35">
      <c r="A35" t="inlineStr">
        <is>
          <t>RATE \ TASK</t>
        </is>
      </c>
      <c r="B35" t="inlineStr">
        <is>
          <t>2SP (1)</t>
        </is>
      </c>
      <c r="C35" t="inlineStr">
        <is>
          <t>3SP (2)</t>
        </is>
      </c>
      <c r="D35" t="inlineStr">
        <is>
          <t>5SP (1)</t>
        </is>
      </c>
    </row>
    <row r="36">
      <c r="A36" t="inlineStr">
        <is>
          <t>AVERAGE</t>
        </is>
      </c>
      <c r="B36" t="n">
        <v>4</v>
      </c>
      <c r="C36" t="n">
        <v>9.83</v>
      </c>
      <c r="D36" t="n">
        <v>8.800000000000001</v>
      </c>
    </row>
    <row r="37">
      <c r="A37" t="inlineStr">
        <is>
          <t>MEDIAN</t>
        </is>
      </c>
      <c r="B37" t="n">
        <v>4</v>
      </c>
      <c r="C37" t="n">
        <v>10.67</v>
      </c>
      <c r="D37" t="n">
        <v>8.800000000000001</v>
      </c>
    </row>
    <row r="38">
      <c r="A38" t="inlineStr">
        <is>
          <t>MIN</t>
        </is>
      </c>
      <c r="B38" t="n">
        <v>4</v>
      </c>
      <c r="C38" t="n">
        <v>9</v>
      </c>
      <c r="D38" t="n">
        <v>8.800000000000001</v>
      </c>
    </row>
    <row r="39">
      <c r="A39" t="inlineStr">
        <is>
          <t>MAX</t>
        </is>
      </c>
      <c r="B39" t="n">
        <v>4</v>
      </c>
      <c r="C39" t="n">
        <v>10.67</v>
      </c>
      <c r="D39" t="n">
        <v>8.800000000000001</v>
      </c>
    </row>
    <row r="40">
      <c r="A40" t="inlineStr">
        <is>
          <t>RANGE</t>
        </is>
      </c>
      <c r="B40" t="n">
        <v>0</v>
      </c>
      <c r="C40" t="n">
        <v>1.67</v>
      </c>
      <c r="D40" t="n">
        <v>0</v>
      </c>
    </row>
    <row r="41">
      <c r="A41" t="inlineStr">
        <is>
          <t>0% QUARTILE</t>
        </is>
      </c>
      <c r="B41" t="n">
        <v>4</v>
      </c>
      <c r="C41" t="n">
        <v>9</v>
      </c>
      <c r="D41" t="n">
        <v>8.800000000000001</v>
      </c>
    </row>
    <row r="42">
      <c r="A42" t="inlineStr">
        <is>
          <t>25% QUARTILE</t>
        </is>
      </c>
      <c r="B42" t="n">
        <v>4</v>
      </c>
      <c r="C42" t="n">
        <v>9.42</v>
      </c>
      <c r="D42" t="n">
        <v>8.800000000000001</v>
      </c>
    </row>
    <row r="43">
      <c r="A43" t="inlineStr">
        <is>
          <t>50% QUARTILE</t>
        </is>
      </c>
      <c r="B43" t="n">
        <v>4</v>
      </c>
      <c r="C43" t="n">
        <v>9.83</v>
      </c>
      <c r="D43" t="n">
        <v>8.800000000000001</v>
      </c>
    </row>
    <row r="44">
      <c r="A44" t="inlineStr">
        <is>
          <t>75% QUARTILE</t>
        </is>
      </c>
      <c r="B44" t="n">
        <v>4</v>
      </c>
      <c r="C44" t="n">
        <v>10.25</v>
      </c>
      <c r="D44" t="n">
        <v>8.800000000000001</v>
      </c>
    </row>
    <row r="45">
      <c r="A45" t="inlineStr">
        <is>
          <t>100% QUARTILE</t>
        </is>
      </c>
      <c r="B45" t="n">
        <v>4</v>
      </c>
      <c r="C45" t="n">
        <v>10.67</v>
      </c>
      <c r="D45" t="n">
        <v>8.800000000000001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2021-07-28T13:08:52Z</dcterms:created>
  <dcterms:modified xsi:type="dcterms:W3CDTF">2021-07-28T13:08:52Z</dcterms:modified>
</cp:coreProperties>
</file>