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ds\class\06\exercise\"/>
    </mc:Choice>
  </mc:AlternateContent>
  <xr:revisionPtr revIDLastSave="0" documentId="13_ncr:1_{27C05FB2-0280-4DEB-9445-2E1F13DE2B89}" xr6:coauthVersionLast="44" xr6:coauthVersionMax="44" xr10:uidLastSave="{00000000-0000-0000-0000-000000000000}"/>
  <bookViews>
    <workbookView xWindow="-13710" yWindow="-150" windowWidth="10575" windowHeight="8970" activeTab="1" xr2:uid="{00000000-000D-0000-FFFF-FFFF00000000}"/>
  </bookViews>
  <sheets>
    <sheet name="user-based-reco" sheetId="1" r:id="rId1"/>
    <sheet name="item-based-reco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" l="1"/>
  <c r="F6" i="2"/>
  <c r="D6" i="2"/>
  <c r="G5" i="2"/>
  <c r="E5" i="2"/>
  <c r="C5" i="2"/>
  <c r="F2" i="2"/>
  <c r="F3" i="2"/>
  <c r="F4" i="2"/>
  <c r="F5" i="2"/>
  <c r="H2" i="2"/>
  <c r="H3" i="2"/>
  <c r="H4" i="2"/>
  <c r="H5" i="2"/>
  <c r="D2" i="2"/>
  <c r="D3" i="2"/>
  <c r="D4" i="2"/>
  <c r="D5" i="2"/>
  <c r="F10" i="1"/>
  <c r="H10" i="1"/>
  <c r="D10" i="1"/>
  <c r="H9" i="1"/>
  <c r="F9" i="1"/>
  <c r="D9" i="1"/>
  <c r="D8" i="1"/>
  <c r="F8" i="1"/>
  <c r="H8" i="1"/>
  <c r="H3" i="1"/>
  <c r="H4" i="1"/>
  <c r="H5" i="1"/>
  <c r="H6" i="1"/>
  <c r="H2" i="1"/>
  <c r="F3" i="1"/>
  <c r="F4" i="1"/>
  <c r="F5" i="1"/>
  <c r="F6" i="1"/>
  <c r="F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<sst xmlns="http://schemas.openxmlformats.org/spreadsheetml/2006/main" count="29" uniqueCount="20">
  <si>
    <t>Critic</t>
  </si>
  <si>
    <t>Sim</t>
  </si>
  <si>
    <t>Night</t>
  </si>
  <si>
    <t xml:space="preserve">   *</t>
  </si>
  <si>
    <t>Lady</t>
  </si>
  <si>
    <t>Luck</t>
  </si>
  <si>
    <t>Rose</t>
  </si>
  <si>
    <t>Seymour</t>
  </si>
  <si>
    <t>Puig</t>
  </si>
  <si>
    <t>LaSalle</t>
  </si>
  <si>
    <t>Matthews</t>
  </si>
  <si>
    <t>Total</t>
  </si>
  <si>
    <t>SimSum</t>
  </si>
  <si>
    <t>Total/SimSum</t>
  </si>
  <si>
    <t>Movie</t>
  </si>
  <si>
    <t>Rating</t>
  </si>
  <si>
    <t>Snakes</t>
  </si>
  <si>
    <t>Superman</t>
  </si>
  <si>
    <t>Dupree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</si>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</sst>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4" fontId="1" fillId="0" borderId="0" xfId="0" applyNumberFormat="1" applyFont="1"/>
    <xf numFmtId="2" fontId="1" fillId="0" borderId="0" xfId="0" applyNumberFormat="1" applyFont="1"/>
    <xf numFmtId="2" fontId="1" fillId="4" borderId="0" xfId="0" applyNumberFormat="1" applyFont="1" applyFill="1"/>
    <xf numFmtId="165" fontId="1" fillId="4" borderId="0" xfId="0" applyNumberFormat="1" applyFont="1" applyFill="1"/>
    <xf numFmtId="164" fontId="1" fillId="3" borderId="0" xfId="0" applyNumberFormat="1" applyFont="1" applyFill="1"/>
    <xf numFmtId="165" fontId="1" fillId="5" borderId="0" xfId="0" applyNumberFormat="1" applyFont="1" applyFill="1"/>
    <xf numFmtId="165" fontId="1" fillId="0" borderId="0" xfId="0" applyNumberFormat="1" applyFont="1"/>
    <xf numFmtId="164" fontId="1" fillId="6" borderId="0" xfId="0" applyNumberFormat="1" applyFont="1" applyFill="1"/>
    <xf numFmtId="2" fontId="1" fillId="7" borderId="0" xfId="0" applyNumberFormat="1" applyFont="1" applyFill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85" zoomScaleNormal="85" workbookViewId="0">
      <selection activeCell="C9" sqref="C9"/>
    </sheetView>
  </sheetViews>
  <sheetFormatPr defaultColWidth="8.77734375" defaultRowHeight="14.4" x14ac:dyDescent="0.3"/>
  <cols>
    <col min="1" max="1" width="25.44140625" bestFit="1" customWidth="1"/>
    <col min="2" max="2" width="12" customWidth="1"/>
    <col min="3" max="3" width="10.77734375" bestFit="1" customWidth="1"/>
    <col min="4" max="4" width="11.109375" bestFit="1" customWidth="1"/>
  </cols>
  <sheetData>
    <row r="1" spans="1:8" ht="28.8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3</v>
      </c>
    </row>
    <row r="2" spans="1:8" ht="28.8" x14ac:dyDescent="0.55000000000000004">
      <c r="A2" s="4" t="s">
        <v>6</v>
      </c>
      <c r="B2" s="13">
        <v>0.99124070716192902</v>
      </c>
      <c r="C2" s="12">
        <v>3</v>
      </c>
      <c r="D2" s="6">
        <f>B2*C2</f>
        <v>2.9737221214857872</v>
      </c>
      <c r="E2" s="12">
        <v>2.5</v>
      </c>
      <c r="F2" s="6">
        <f>B2*E2</f>
        <v>2.4781017679048225</v>
      </c>
      <c r="G2" s="12">
        <v>3</v>
      </c>
      <c r="H2" s="6">
        <f>B2*G2</f>
        <v>2.9737221214857872</v>
      </c>
    </row>
    <row r="3" spans="1:8" ht="28.8" x14ac:dyDescent="0.55000000000000004">
      <c r="A3" s="4" t="s">
        <v>7</v>
      </c>
      <c r="B3" s="13">
        <v>0.38124642583151103</v>
      </c>
      <c r="C3" s="12">
        <v>3</v>
      </c>
      <c r="D3" s="6">
        <f t="shared" ref="D3:D6" si="0">B3*C3</f>
        <v>1.1437392774945332</v>
      </c>
      <c r="E3" s="12">
        <v>3</v>
      </c>
      <c r="F3" s="6">
        <f t="shared" ref="F3:F6" si="1">B3*E3</f>
        <v>1.1437392774945332</v>
      </c>
      <c r="G3" s="12">
        <v>1.5</v>
      </c>
      <c r="H3" s="6">
        <f t="shared" ref="H3:H6" si="2">B3*G3</f>
        <v>0.5718696387472666</v>
      </c>
    </row>
    <row r="4" spans="1:8" ht="28.8" x14ac:dyDescent="0.55000000000000004">
      <c r="A4" s="4" t="s">
        <v>8</v>
      </c>
      <c r="B4" s="13">
        <v>0.89340514744156396</v>
      </c>
      <c r="C4" s="12">
        <v>4.5</v>
      </c>
      <c r="D4" s="6">
        <f t="shared" si="0"/>
        <v>4.0203231634870376</v>
      </c>
      <c r="E4" s="12"/>
      <c r="F4" s="6">
        <f t="shared" si="1"/>
        <v>0</v>
      </c>
      <c r="G4" s="12">
        <v>3</v>
      </c>
      <c r="H4" s="6">
        <f t="shared" si="2"/>
        <v>2.680215442324692</v>
      </c>
    </row>
    <row r="5" spans="1:8" ht="28.8" x14ac:dyDescent="0.55000000000000004">
      <c r="A5" s="4" t="s">
        <v>9</v>
      </c>
      <c r="B5" s="13">
        <v>0.92447345164190398</v>
      </c>
      <c r="C5" s="12">
        <v>3</v>
      </c>
      <c r="D5" s="6">
        <f t="shared" si="0"/>
        <v>2.7734203549257117</v>
      </c>
      <c r="E5" s="12">
        <v>3</v>
      </c>
      <c r="F5" s="6">
        <f t="shared" si="1"/>
        <v>2.7734203549257117</v>
      </c>
      <c r="G5" s="12">
        <v>2</v>
      </c>
      <c r="H5" s="6">
        <f t="shared" si="2"/>
        <v>1.848946903283808</v>
      </c>
    </row>
    <row r="6" spans="1:8" ht="28.8" x14ac:dyDescent="0.55000000000000004">
      <c r="A6" s="4" t="s">
        <v>10</v>
      </c>
      <c r="B6" s="13">
        <v>0.66284898035987005</v>
      </c>
      <c r="C6" s="12">
        <v>3</v>
      </c>
      <c r="D6" s="6">
        <f t="shared" si="0"/>
        <v>1.9885469410796102</v>
      </c>
      <c r="E6" s="12">
        <v>3</v>
      </c>
      <c r="F6" s="6">
        <f t="shared" si="1"/>
        <v>1.9885469410796102</v>
      </c>
      <c r="G6" s="12"/>
      <c r="H6" s="6">
        <f t="shared" si="2"/>
        <v>0</v>
      </c>
    </row>
    <row r="7" spans="1:8" ht="28.8" x14ac:dyDescent="0.55000000000000004">
      <c r="A7" s="1"/>
      <c r="B7" s="1"/>
      <c r="C7" s="5"/>
      <c r="D7" s="1"/>
      <c r="E7" s="5"/>
      <c r="F7" s="1"/>
      <c r="G7" s="5"/>
      <c r="H7" s="1"/>
    </row>
    <row r="8" spans="1:8" ht="28.8" x14ac:dyDescent="0.55000000000000004">
      <c r="A8" s="2" t="s">
        <v>11</v>
      </c>
      <c r="B8" s="14"/>
      <c r="C8" s="15"/>
      <c r="D8" s="15">
        <f t="shared" ref="D8:H8" si="3">SUM(D2:D6)</f>
        <v>12.89975185847268</v>
      </c>
      <c r="E8" s="15"/>
      <c r="F8" s="15">
        <f t="shared" si="3"/>
        <v>8.3838083414046771</v>
      </c>
      <c r="G8" s="15"/>
      <c r="H8" s="15">
        <f t="shared" si="3"/>
        <v>8.0747541058415546</v>
      </c>
    </row>
    <row r="9" spans="1:8" ht="28.8" x14ac:dyDescent="0.55000000000000004">
      <c r="A9" s="2" t="s">
        <v>12</v>
      </c>
      <c r="B9" s="1"/>
      <c r="C9" s="5"/>
      <c r="D9" s="6">
        <f>SUM($B$2:$B$6)</f>
        <v>3.8532147124367784</v>
      </c>
      <c r="E9" s="5"/>
      <c r="F9" s="6">
        <f>SUM(B2:B3,B5:B6)</f>
        <v>2.9598095649952141</v>
      </c>
      <c r="G9" s="5"/>
      <c r="H9" s="6">
        <f>SUM(B2:B5)</f>
        <v>3.1903657320769083</v>
      </c>
    </row>
    <row r="10" spans="1:8" ht="28.8" x14ac:dyDescent="0.55000000000000004">
      <c r="A10" s="2" t="s">
        <v>13</v>
      </c>
      <c r="B10" s="1"/>
      <c r="C10" s="5"/>
      <c r="D10" s="7">
        <f>D8/D9</f>
        <v>3.3477895267131008</v>
      </c>
      <c r="E10" s="7"/>
      <c r="F10" s="7">
        <f t="shared" ref="E10:H10" si="4">F8/F9</f>
        <v>2.8325499182641614</v>
      </c>
      <c r="G10" s="7"/>
      <c r="H10" s="7">
        <f t="shared" si="4"/>
        <v>2.5309807037655649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zoomScale="70" zoomScaleNormal="70" workbookViewId="0">
      <selection activeCell="D9" sqref="D9"/>
    </sheetView>
  </sheetViews>
  <sheetFormatPr defaultColWidth="8.77734375" defaultRowHeight="28.8" x14ac:dyDescent="0.55000000000000004"/>
  <cols>
    <col min="1" max="1" width="21.109375" style="2" bestFit="1" customWidth="1"/>
    <col min="2" max="2" width="13" style="2" bestFit="1" customWidth="1"/>
    <col min="3" max="8" width="12.109375" style="2" bestFit="1" customWidth="1"/>
    <col min="9" max="256" width="8.77734375" style="2"/>
    <col min="257" max="257" width="21.109375" style="2" bestFit="1" customWidth="1"/>
    <col min="258" max="258" width="13" style="2" bestFit="1" customWidth="1"/>
    <col min="259" max="264" width="12.109375" style="2" bestFit="1" customWidth="1"/>
    <col min="265" max="512" width="8.77734375" style="2"/>
    <col min="513" max="513" width="21.109375" style="2" bestFit="1" customWidth="1"/>
    <col min="514" max="514" width="13" style="2" bestFit="1" customWidth="1"/>
    <col min="515" max="520" width="12.109375" style="2" bestFit="1" customWidth="1"/>
    <col min="521" max="768" width="8.77734375" style="2"/>
    <col min="769" max="769" width="21.109375" style="2" bestFit="1" customWidth="1"/>
    <col min="770" max="770" width="13" style="2" bestFit="1" customWidth="1"/>
    <col min="771" max="776" width="12.109375" style="2" bestFit="1" customWidth="1"/>
    <col min="777" max="1024" width="8.77734375" style="2"/>
    <col min="1025" max="1025" width="21.109375" style="2" bestFit="1" customWidth="1"/>
    <col min="1026" max="1026" width="13" style="2" bestFit="1" customWidth="1"/>
    <col min="1027" max="1032" width="12.109375" style="2" bestFit="1" customWidth="1"/>
    <col min="1033" max="1280" width="8.77734375" style="2"/>
    <col min="1281" max="1281" width="21.109375" style="2" bestFit="1" customWidth="1"/>
    <col min="1282" max="1282" width="13" style="2" bestFit="1" customWidth="1"/>
    <col min="1283" max="1288" width="12.109375" style="2" bestFit="1" customWidth="1"/>
    <col min="1289" max="1536" width="8.77734375" style="2"/>
    <col min="1537" max="1537" width="21.109375" style="2" bestFit="1" customWidth="1"/>
    <col min="1538" max="1538" width="13" style="2" bestFit="1" customWidth="1"/>
    <col min="1539" max="1544" width="12.109375" style="2" bestFit="1" customWidth="1"/>
    <col min="1545" max="1792" width="8.77734375" style="2"/>
    <col min="1793" max="1793" width="21.109375" style="2" bestFit="1" customWidth="1"/>
    <col min="1794" max="1794" width="13" style="2" bestFit="1" customWidth="1"/>
    <col min="1795" max="1800" width="12.109375" style="2" bestFit="1" customWidth="1"/>
    <col min="1801" max="2048" width="8.77734375" style="2"/>
    <col min="2049" max="2049" width="21.109375" style="2" bestFit="1" customWidth="1"/>
    <col min="2050" max="2050" width="13" style="2" bestFit="1" customWidth="1"/>
    <col min="2051" max="2056" width="12.109375" style="2" bestFit="1" customWidth="1"/>
    <col min="2057" max="2304" width="8.77734375" style="2"/>
    <col min="2305" max="2305" width="21.109375" style="2" bestFit="1" customWidth="1"/>
    <col min="2306" max="2306" width="13" style="2" bestFit="1" customWidth="1"/>
    <col min="2307" max="2312" width="12.109375" style="2" bestFit="1" customWidth="1"/>
    <col min="2313" max="2560" width="8.77734375" style="2"/>
    <col min="2561" max="2561" width="21.109375" style="2" bestFit="1" customWidth="1"/>
    <col min="2562" max="2562" width="13" style="2" bestFit="1" customWidth="1"/>
    <col min="2563" max="2568" width="12.109375" style="2" bestFit="1" customWidth="1"/>
    <col min="2569" max="2816" width="8.77734375" style="2"/>
    <col min="2817" max="2817" width="21.109375" style="2" bestFit="1" customWidth="1"/>
    <col min="2818" max="2818" width="13" style="2" bestFit="1" customWidth="1"/>
    <col min="2819" max="2824" width="12.109375" style="2" bestFit="1" customWidth="1"/>
    <col min="2825" max="3072" width="8.77734375" style="2"/>
    <col min="3073" max="3073" width="21.109375" style="2" bestFit="1" customWidth="1"/>
    <col min="3074" max="3074" width="13" style="2" bestFit="1" customWidth="1"/>
    <col min="3075" max="3080" width="12.109375" style="2" bestFit="1" customWidth="1"/>
    <col min="3081" max="3328" width="8.77734375" style="2"/>
    <col min="3329" max="3329" width="21.109375" style="2" bestFit="1" customWidth="1"/>
    <col min="3330" max="3330" width="13" style="2" bestFit="1" customWidth="1"/>
    <col min="3331" max="3336" width="12.109375" style="2" bestFit="1" customWidth="1"/>
    <col min="3337" max="3584" width="8.77734375" style="2"/>
    <col min="3585" max="3585" width="21.109375" style="2" bestFit="1" customWidth="1"/>
    <col min="3586" max="3586" width="13" style="2" bestFit="1" customWidth="1"/>
    <col min="3587" max="3592" width="12.109375" style="2" bestFit="1" customWidth="1"/>
    <col min="3593" max="3840" width="8.77734375" style="2"/>
    <col min="3841" max="3841" width="21.109375" style="2" bestFit="1" customWidth="1"/>
    <col min="3842" max="3842" width="13" style="2" bestFit="1" customWidth="1"/>
    <col min="3843" max="3848" width="12.109375" style="2" bestFit="1" customWidth="1"/>
    <col min="3849" max="4096" width="8.77734375" style="2"/>
    <col min="4097" max="4097" width="21.109375" style="2" bestFit="1" customWidth="1"/>
    <col min="4098" max="4098" width="13" style="2" bestFit="1" customWidth="1"/>
    <col min="4099" max="4104" width="12.109375" style="2" bestFit="1" customWidth="1"/>
    <col min="4105" max="4352" width="8.77734375" style="2"/>
    <col min="4353" max="4353" width="21.109375" style="2" bestFit="1" customWidth="1"/>
    <col min="4354" max="4354" width="13" style="2" bestFit="1" customWidth="1"/>
    <col min="4355" max="4360" width="12.109375" style="2" bestFit="1" customWidth="1"/>
    <col min="4361" max="4608" width="8.77734375" style="2"/>
    <col min="4609" max="4609" width="21.109375" style="2" bestFit="1" customWidth="1"/>
    <col min="4610" max="4610" width="13" style="2" bestFit="1" customWidth="1"/>
    <col min="4611" max="4616" width="12.109375" style="2" bestFit="1" customWidth="1"/>
    <col min="4617" max="4864" width="8.77734375" style="2"/>
    <col min="4865" max="4865" width="21.109375" style="2" bestFit="1" customWidth="1"/>
    <col min="4866" max="4866" width="13" style="2" bestFit="1" customWidth="1"/>
    <col min="4867" max="4872" width="12.109375" style="2" bestFit="1" customWidth="1"/>
    <col min="4873" max="5120" width="8.77734375" style="2"/>
    <col min="5121" max="5121" width="21.109375" style="2" bestFit="1" customWidth="1"/>
    <col min="5122" max="5122" width="13" style="2" bestFit="1" customWidth="1"/>
    <col min="5123" max="5128" width="12.109375" style="2" bestFit="1" customWidth="1"/>
    <col min="5129" max="5376" width="8.77734375" style="2"/>
    <col min="5377" max="5377" width="21.109375" style="2" bestFit="1" customWidth="1"/>
    <col min="5378" max="5378" width="13" style="2" bestFit="1" customWidth="1"/>
    <col min="5379" max="5384" width="12.109375" style="2" bestFit="1" customWidth="1"/>
    <col min="5385" max="5632" width="8.77734375" style="2"/>
    <col min="5633" max="5633" width="21.109375" style="2" bestFit="1" customWidth="1"/>
    <col min="5634" max="5634" width="13" style="2" bestFit="1" customWidth="1"/>
    <col min="5635" max="5640" width="12.109375" style="2" bestFit="1" customWidth="1"/>
    <col min="5641" max="5888" width="8.77734375" style="2"/>
    <col min="5889" max="5889" width="21.109375" style="2" bestFit="1" customWidth="1"/>
    <col min="5890" max="5890" width="13" style="2" bestFit="1" customWidth="1"/>
    <col min="5891" max="5896" width="12.109375" style="2" bestFit="1" customWidth="1"/>
    <col min="5897" max="6144" width="8.77734375" style="2"/>
    <col min="6145" max="6145" width="21.109375" style="2" bestFit="1" customWidth="1"/>
    <col min="6146" max="6146" width="13" style="2" bestFit="1" customWidth="1"/>
    <col min="6147" max="6152" width="12.109375" style="2" bestFit="1" customWidth="1"/>
    <col min="6153" max="6400" width="8.77734375" style="2"/>
    <col min="6401" max="6401" width="21.109375" style="2" bestFit="1" customWidth="1"/>
    <col min="6402" max="6402" width="13" style="2" bestFit="1" customWidth="1"/>
    <col min="6403" max="6408" width="12.109375" style="2" bestFit="1" customWidth="1"/>
    <col min="6409" max="6656" width="8.77734375" style="2"/>
    <col min="6657" max="6657" width="21.109375" style="2" bestFit="1" customWidth="1"/>
    <col min="6658" max="6658" width="13" style="2" bestFit="1" customWidth="1"/>
    <col min="6659" max="6664" width="12.109375" style="2" bestFit="1" customWidth="1"/>
    <col min="6665" max="6912" width="8.77734375" style="2"/>
    <col min="6913" max="6913" width="21.109375" style="2" bestFit="1" customWidth="1"/>
    <col min="6914" max="6914" width="13" style="2" bestFit="1" customWidth="1"/>
    <col min="6915" max="6920" width="12.109375" style="2" bestFit="1" customWidth="1"/>
    <col min="6921" max="7168" width="8.77734375" style="2"/>
    <col min="7169" max="7169" width="21.109375" style="2" bestFit="1" customWidth="1"/>
    <col min="7170" max="7170" width="13" style="2" bestFit="1" customWidth="1"/>
    <col min="7171" max="7176" width="12.109375" style="2" bestFit="1" customWidth="1"/>
    <col min="7177" max="7424" width="8.77734375" style="2"/>
    <col min="7425" max="7425" width="21.109375" style="2" bestFit="1" customWidth="1"/>
    <col min="7426" max="7426" width="13" style="2" bestFit="1" customWidth="1"/>
    <col min="7427" max="7432" width="12.109375" style="2" bestFit="1" customWidth="1"/>
    <col min="7433" max="7680" width="8.77734375" style="2"/>
    <col min="7681" max="7681" width="21.109375" style="2" bestFit="1" customWidth="1"/>
    <col min="7682" max="7682" width="13" style="2" bestFit="1" customWidth="1"/>
    <col min="7683" max="7688" width="12.109375" style="2" bestFit="1" customWidth="1"/>
    <col min="7689" max="7936" width="8.77734375" style="2"/>
    <col min="7937" max="7937" width="21.109375" style="2" bestFit="1" customWidth="1"/>
    <col min="7938" max="7938" width="13" style="2" bestFit="1" customWidth="1"/>
    <col min="7939" max="7944" width="12.109375" style="2" bestFit="1" customWidth="1"/>
    <col min="7945" max="8192" width="8.77734375" style="2"/>
    <col min="8193" max="8193" width="21.109375" style="2" bestFit="1" customWidth="1"/>
    <col min="8194" max="8194" width="13" style="2" bestFit="1" customWidth="1"/>
    <col min="8195" max="8200" width="12.109375" style="2" bestFit="1" customWidth="1"/>
    <col min="8201" max="8448" width="8.77734375" style="2"/>
    <col min="8449" max="8449" width="21.109375" style="2" bestFit="1" customWidth="1"/>
    <col min="8450" max="8450" width="13" style="2" bestFit="1" customWidth="1"/>
    <col min="8451" max="8456" width="12.109375" style="2" bestFit="1" customWidth="1"/>
    <col min="8457" max="8704" width="8.77734375" style="2"/>
    <col min="8705" max="8705" width="21.109375" style="2" bestFit="1" customWidth="1"/>
    <col min="8706" max="8706" width="13" style="2" bestFit="1" customWidth="1"/>
    <col min="8707" max="8712" width="12.109375" style="2" bestFit="1" customWidth="1"/>
    <col min="8713" max="8960" width="8.77734375" style="2"/>
    <col min="8961" max="8961" width="21.109375" style="2" bestFit="1" customWidth="1"/>
    <col min="8962" max="8962" width="13" style="2" bestFit="1" customWidth="1"/>
    <col min="8963" max="8968" width="12.109375" style="2" bestFit="1" customWidth="1"/>
    <col min="8969" max="9216" width="8.77734375" style="2"/>
    <col min="9217" max="9217" width="21.109375" style="2" bestFit="1" customWidth="1"/>
    <col min="9218" max="9218" width="13" style="2" bestFit="1" customWidth="1"/>
    <col min="9219" max="9224" width="12.109375" style="2" bestFit="1" customWidth="1"/>
    <col min="9225" max="9472" width="8.77734375" style="2"/>
    <col min="9473" max="9473" width="21.109375" style="2" bestFit="1" customWidth="1"/>
    <col min="9474" max="9474" width="13" style="2" bestFit="1" customWidth="1"/>
    <col min="9475" max="9480" width="12.109375" style="2" bestFit="1" customWidth="1"/>
    <col min="9481" max="9728" width="8.77734375" style="2"/>
    <col min="9729" max="9729" width="21.109375" style="2" bestFit="1" customWidth="1"/>
    <col min="9730" max="9730" width="13" style="2" bestFit="1" customWidth="1"/>
    <col min="9731" max="9736" width="12.109375" style="2" bestFit="1" customWidth="1"/>
    <col min="9737" max="9984" width="8.77734375" style="2"/>
    <col min="9985" max="9985" width="21.109375" style="2" bestFit="1" customWidth="1"/>
    <col min="9986" max="9986" width="13" style="2" bestFit="1" customWidth="1"/>
    <col min="9987" max="9992" width="12.109375" style="2" bestFit="1" customWidth="1"/>
    <col min="9993" max="10240" width="8.77734375" style="2"/>
    <col min="10241" max="10241" width="21.109375" style="2" bestFit="1" customWidth="1"/>
    <col min="10242" max="10242" width="13" style="2" bestFit="1" customWidth="1"/>
    <col min="10243" max="10248" width="12.109375" style="2" bestFit="1" customWidth="1"/>
    <col min="10249" max="10496" width="8.77734375" style="2"/>
    <col min="10497" max="10497" width="21.109375" style="2" bestFit="1" customWidth="1"/>
    <col min="10498" max="10498" width="13" style="2" bestFit="1" customWidth="1"/>
    <col min="10499" max="10504" width="12.109375" style="2" bestFit="1" customWidth="1"/>
    <col min="10505" max="10752" width="8.77734375" style="2"/>
    <col min="10753" max="10753" width="21.109375" style="2" bestFit="1" customWidth="1"/>
    <col min="10754" max="10754" width="13" style="2" bestFit="1" customWidth="1"/>
    <col min="10755" max="10760" width="12.109375" style="2" bestFit="1" customWidth="1"/>
    <col min="10761" max="11008" width="8.77734375" style="2"/>
    <col min="11009" max="11009" width="21.109375" style="2" bestFit="1" customWidth="1"/>
    <col min="11010" max="11010" width="13" style="2" bestFit="1" customWidth="1"/>
    <col min="11011" max="11016" width="12.109375" style="2" bestFit="1" customWidth="1"/>
    <col min="11017" max="11264" width="8.77734375" style="2"/>
    <col min="11265" max="11265" width="21.109375" style="2" bestFit="1" customWidth="1"/>
    <col min="11266" max="11266" width="13" style="2" bestFit="1" customWidth="1"/>
    <col min="11267" max="11272" width="12.109375" style="2" bestFit="1" customWidth="1"/>
    <col min="11273" max="11520" width="8.77734375" style="2"/>
    <col min="11521" max="11521" width="21.109375" style="2" bestFit="1" customWidth="1"/>
    <col min="11522" max="11522" width="13" style="2" bestFit="1" customWidth="1"/>
    <col min="11523" max="11528" width="12.109375" style="2" bestFit="1" customWidth="1"/>
    <col min="11529" max="11776" width="8.77734375" style="2"/>
    <col min="11777" max="11777" width="21.109375" style="2" bestFit="1" customWidth="1"/>
    <col min="11778" max="11778" width="13" style="2" bestFit="1" customWidth="1"/>
    <col min="11779" max="11784" width="12.109375" style="2" bestFit="1" customWidth="1"/>
    <col min="11785" max="12032" width="8.77734375" style="2"/>
    <col min="12033" max="12033" width="21.109375" style="2" bestFit="1" customWidth="1"/>
    <col min="12034" max="12034" width="13" style="2" bestFit="1" customWidth="1"/>
    <col min="12035" max="12040" width="12.109375" style="2" bestFit="1" customWidth="1"/>
    <col min="12041" max="12288" width="8.77734375" style="2"/>
    <col min="12289" max="12289" width="21.109375" style="2" bestFit="1" customWidth="1"/>
    <col min="12290" max="12290" width="13" style="2" bestFit="1" customWidth="1"/>
    <col min="12291" max="12296" width="12.109375" style="2" bestFit="1" customWidth="1"/>
    <col min="12297" max="12544" width="8.77734375" style="2"/>
    <col min="12545" max="12545" width="21.109375" style="2" bestFit="1" customWidth="1"/>
    <col min="12546" max="12546" width="13" style="2" bestFit="1" customWidth="1"/>
    <col min="12547" max="12552" width="12.109375" style="2" bestFit="1" customWidth="1"/>
    <col min="12553" max="12800" width="8.77734375" style="2"/>
    <col min="12801" max="12801" width="21.109375" style="2" bestFit="1" customWidth="1"/>
    <col min="12802" max="12802" width="13" style="2" bestFit="1" customWidth="1"/>
    <col min="12803" max="12808" width="12.109375" style="2" bestFit="1" customWidth="1"/>
    <col min="12809" max="13056" width="8.77734375" style="2"/>
    <col min="13057" max="13057" width="21.109375" style="2" bestFit="1" customWidth="1"/>
    <col min="13058" max="13058" width="13" style="2" bestFit="1" customWidth="1"/>
    <col min="13059" max="13064" width="12.109375" style="2" bestFit="1" customWidth="1"/>
    <col min="13065" max="13312" width="8.77734375" style="2"/>
    <col min="13313" max="13313" width="21.109375" style="2" bestFit="1" customWidth="1"/>
    <col min="13314" max="13314" width="13" style="2" bestFit="1" customWidth="1"/>
    <col min="13315" max="13320" width="12.109375" style="2" bestFit="1" customWidth="1"/>
    <col min="13321" max="13568" width="8.77734375" style="2"/>
    <col min="13569" max="13569" width="21.109375" style="2" bestFit="1" customWidth="1"/>
    <col min="13570" max="13570" width="13" style="2" bestFit="1" customWidth="1"/>
    <col min="13571" max="13576" width="12.109375" style="2" bestFit="1" customWidth="1"/>
    <col min="13577" max="13824" width="8.77734375" style="2"/>
    <col min="13825" max="13825" width="21.109375" style="2" bestFit="1" customWidth="1"/>
    <col min="13826" max="13826" width="13" style="2" bestFit="1" customWidth="1"/>
    <col min="13827" max="13832" width="12.109375" style="2" bestFit="1" customWidth="1"/>
    <col min="13833" max="14080" width="8.77734375" style="2"/>
    <col min="14081" max="14081" width="21.109375" style="2" bestFit="1" customWidth="1"/>
    <col min="14082" max="14082" width="13" style="2" bestFit="1" customWidth="1"/>
    <col min="14083" max="14088" width="12.109375" style="2" bestFit="1" customWidth="1"/>
    <col min="14089" max="14336" width="8.77734375" style="2"/>
    <col min="14337" max="14337" width="21.109375" style="2" bestFit="1" customWidth="1"/>
    <col min="14338" max="14338" width="13" style="2" bestFit="1" customWidth="1"/>
    <col min="14339" max="14344" width="12.109375" style="2" bestFit="1" customWidth="1"/>
    <col min="14345" max="14592" width="8.77734375" style="2"/>
    <col min="14593" max="14593" width="21.109375" style="2" bestFit="1" customWidth="1"/>
    <col min="14594" max="14594" width="13" style="2" bestFit="1" customWidth="1"/>
    <col min="14595" max="14600" width="12.109375" style="2" bestFit="1" customWidth="1"/>
    <col min="14601" max="14848" width="8.77734375" style="2"/>
    <col min="14849" max="14849" width="21.109375" style="2" bestFit="1" customWidth="1"/>
    <col min="14850" max="14850" width="13" style="2" bestFit="1" customWidth="1"/>
    <col min="14851" max="14856" width="12.109375" style="2" bestFit="1" customWidth="1"/>
    <col min="14857" max="15104" width="8.77734375" style="2"/>
    <col min="15105" max="15105" width="21.109375" style="2" bestFit="1" customWidth="1"/>
    <col min="15106" max="15106" width="13" style="2" bestFit="1" customWidth="1"/>
    <col min="15107" max="15112" width="12.109375" style="2" bestFit="1" customWidth="1"/>
    <col min="15113" max="15360" width="8.77734375" style="2"/>
    <col min="15361" max="15361" width="21.109375" style="2" bestFit="1" customWidth="1"/>
    <col min="15362" max="15362" width="13" style="2" bestFit="1" customWidth="1"/>
    <col min="15363" max="15368" width="12.109375" style="2" bestFit="1" customWidth="1"/>
    <col min="15369" max="15616" width="8.77734375" style="2"/>
    <col min="15617" max="15617" width="21.109375" style="2" bestFit="1" customWidth="1"/>
    <col min="15618" max="15618" width="13" style="2" bestFit="1" customWidth="1"/>
    <col min="15619" max="15624" width="12.109375" style="2" bestFit="1" customWidth="1"/>
    <col min="15625" max="15872" width="8.77734375" style="2"/>
    <col min="15873" max="15873" width="21.109375" style="2" bestFit="1" customWidth="1"/>
    <col min="15874" max="15874" width="13" style="2" bestFit="1" customWidth="1"/>
    <col min="15875" max="15880" width="12.109375" style="2" bestFit="1" customWidth="1"/>
    <col min="15881" max="16128" width="8.77734375" style="2"/>
    <col min="16129" max="16129" width="21.109375" style="2" bestFit="1" customWidth="1"/>
    <col min="16130" max="16130" width="13" style="2" bestFit="1" customWidth="1"/>
    <col min="16131" max="16136" width="12.109375" style="2" bestFit="1" customWidth="1"/>
    <col min="16137" max="16384" width="8.77734375" style="2"/>
  </cols>
  <sheetData>
    <row r="1" spans="1:8" x14ac:dyDescent="0.55000000000000004">
      <c r="A1" s="2" t="s">
        <v>14</v>
      </c>
      <c r="B1" s="2" t="s">
        <v>15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3</v>
      </c>
    </row>
    <row r="2" spans="1:8" x14ac:dyDescent="0.55000000000000004">
      <c r="A2" s="4" t="s">
        <v>16</v>
      </c>
      <c r="B2" s="9">
        <v>4.5</v>
      </c>
      <c r="C2" s="10">
        <v>0.18181818181818099</v>
      </c>
      <c r="D2" s="11">
        <f>B2*C2</f>
        <v>0.81818181818181446</v>
      </c>
      <c r="E2" s="10">
        <v>0.22222222222222199</v>
      </c>
      <c r="F2" s="11">
        <f>B2*E2</f>
        <v>0.99999999999999889</v>
      </c>
      <c r="G2" s="10">
        <v>0.105263157894736</v>
      </c>
      <c r="H2" s="11">
        <f>B2*G2</f>
        <v>0.47368421052631204</v>
      </c>
    </row>
    <row r="3" spans="1:8" x14ac:dyDescent="0.55000000000000004">
      <c r="A3" s="4" t="s">
        <v>17</v>
      </c>
      <c r="B3" s="9">
        <v>4</v>
      </c>
      <c r="C3" s="10">
        <v>0.10256410256410201</v>
      </c>
      <c r="D3" s="11">
        <f t="shared" ref="D3:D4" si="0">B3*C3</f>
        <v>0.41025641025640802</v>
      </c>
      <c r="E3" s="10">
        <v>9.0909090909090898E-2</v>
      </c>
      <c r="F3" s="11">
        <f t="shared" ref="F3:F4" si="1">B3*E3</f>
        <v>0.36363636363636359</v>
      </c>
      <c r="G3" s="10">
        <v>6.4516129032257993E-2</v>
      </c>
      <c r="H3" s="11">
        <f t="shared" ref="H3:H4" si="2">B3*G3</f>
        <v>0.25806451612903197</v>
      </c>
    </row>
    <row r="4" spans="1:8" x14ac:dyDescent="0.55000000000000004">
      <c r="A4" s="4" t="s">
        <v>18</v>
      </c>
      <c r="B4" s="9">
        <v>1</v>
      </c>
      <c r="C4" s="10">
        <v>0.148148148148148</v>
      </c>
      <c r="D4" s="11">
        <f t="shared" si="0"/>
        <v>0.148148148148148</v>
      </c>
      <c r="E4" s="10">
        <v>0.4</v>
      </c>
      <c r="F4" s="11">
        <f t="shared" si="1"/>
        <v>0.4</v>
      </c>
      <c r="G4" s="10">
        <v>0.18181818181818099</v>
      </c>
      <c r="H4" s="11">
        <f t="shared" si="2"/>
        <v>0.18181818181818099</v>
      </c>
    </row>
    <row r="5" spans="1:8" x14ac:dyDescent="0.55000000000000004">
      <c r="A5" s="2" t="s">
        <v>11</v>
      </c>
      <c r="B5" s="5"/>
      <c r="C5" s="11">
        <f>SUM(C2:C4)</f>
        <v>0.432530432530431</v>
      </c>
      <c r="D5" s="11">
        <f>SUM(D2:D4)</f>
        <v>1.3765863765863704</v>
      </c>
      <c r="E5" s="11">
        <f t="shared" ref="E5:H5" si="3">SUM(E2:E4)</f>
        <v>0.71313131313131284</v>
      </c>
      <c r="F5" s="11">
        <f t="shared" si="3"/>
        <v>1.7636363636363623</v>
      </c>
      <c r="G5" s="11">
        <f t="shared" si="3"/>
        <v>0.351597468745175</v>
      </c>
      <c r="H5" s="11">
        <f t="shared" si="3"/>
        <v>0.91356690847352495</v>
      </c>
    </row>
    <row r="6" spans="1:8" x14ac:dyDescent="0.55000000000000004">
      <c r="A6" s="2" t="s">
        <v>19</v>
      </c>
      <c r="B6" s="5"/>
      <c r="C6" s="11"/>
      <c r="D6" s="8">
        <f>D5/C5</f>
        <v>3.1826347305389193</v>
      </c>
      <c r="E6" s="11"/>
      <c r="F6" s="8">
        <f>F5/E5</f>
        <v>2.4730878186968832</v>
      </c>
      <c r="G6" s="11"/>
      <c r="H6" s="8">
        <f>H5/G5</f>
        <v>2.5983318700614562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user-based-reco</vt:lpstr>
      <vt:lpstr>item-based-reco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Jon Dyer</cp:lastModifiedBy>
  <dcterms:created xsi:type="dcterms:W3CDTF">2011-03-22T16:09:09Z</dcterms:created>
  <dcterms:modified xsi:type="dcterms:W3CDTF">2019-10-03T01:06:12Z</dcterms:modified>
</cp:coreProperties>
</file>