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<sst xmlns="http://schemas.openxmlformats.org/spreadsheetml/2006/main" count="28" uniqueCount="22">
  <si>
    <t xml:space="preserve">Greenhouse Controller Calibration 15/06/2022</t>
  </si>
  <si>
    <t xml:space="preserve">2.5 cycles of 60on/60off took 5:28 rather than 5:00 – clock frequency incorrect.</t>
  </si>
  <si>
    <t xml:space="preserve">3 min (at actual clock frequency, not corrected) gave the following volumes dispensed – counting nozzles clockwise from left hand side near door.</t>
  </si>
  <si>
    <t xml:space="preserve">nc</t>
  </si>
  <si>
    <t xml:space="preserve">Total Volume</t>
  </si>
  <si>
    <t xml:space="preserve">ml</t>
  </si>
  <si>
    <t xml:space="preserve">Duration</t>
  </si>
  <si>
    <t xml:space="preserve">min</t>
  </si>
  <si>
    <t xml:space="preserve">So dispensing</t>
  </si>
  <si>
    <t xml:space="preserve">ml/min</t>
  </si>
  <si>
    <t xml:space="preserve">l/min</t>
  </si>
  <si>
    <t xml:space="preserve">l/min/nozzle</t>
  </si>
  <si>
    <t xml:space="preserve">Installed</t>
  </si>
  <si>
    <t xml:space="preserve">Nozzles (2 each in 4 left hand growbags and 1 each in 2 right hand)</t>
  </si>
  <si>
    <t xml:space="preserve">So Disensing</t>
  </si>
  <si>
    <t xml:space="preserve">Sandie is using 2x 5l watering cans per day</t>
  </si>
  <si>
    <t xml:space="preserve">Requirement</t>
  </si>
  <si>
    <t xml:space="preserve">l/day</t>
  </si>
  <si>
    <t xml:space="preserve">Time Req</t>
  </si>
  <si>
    <t xml:space="preserve">min/day</t>
  </si>
  <si>
    <t xml:space="preserve">min/hr</t>
  </si>
  <si>
    <t xml:space="preserve">sec/hr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</si>
</sst>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G28" activeCellId="0" sqref="G28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</row>
    <row r="5" customFormat="false" ht="12.8" hidden="false" customHeight="false" outlineLevel="0" collapsed="false">
      <c r="A5" s="0" t="s">
        <v>2</v>
      </c>
    </row>
    <row r="7" customFormat="false" ht="12.8" hidden="false" customHeight="false" outlineLevel="0" collapsed="false">
      <c r="A7" s="0" t="n">
        <v>1</v>
      </c>
      <c r="B7" s="0" t="n">
        <v>220</v>
      </c>
    </row>
    <row r="8" customFormat="false" ht="12.8" hidden="false" customHeight="false" outlineLevel="0" collapsed="false">
      <c r="A8" s="0" t="n">
        <v>2</v>
      </c>
      <c r="B8" s="0" t="n">
        <v>225</v>
      </c>
    </row>
    <row r="9" customFormat="false" ht="12.8" hidden="false" customHeight="false" outlineLevel="0" collapsed="false">
      <c r="A9" s="0" t="n">
        <v>3</v>
      </c>
      <c r="B9" s="0" t="n">
        <v>220</v>
      </c>
    </row>
    <row r="10" customFormat="false" ht="12.8" hidden="false" customHeight="false" outlineLevel="0" collapsed="false">
      <c r="A10" s="0" t="n">
        <v>4</v>
      </c>
      <c r="B10" s="0" t="n">
        <v>225</v>
      </c>
    </row>
    <row r="11" customFormat="false" ht="12.8" hidden="false" customHeight="false" outlineLevel="0" collapsed="false">
      <c r="A11" s="0" t="n">
        <v>5</v>
      </c>
      <c r="B11" s="0" t="s">
        <v>3</v>
      </c>
    </row>
    <row r="12" customFormat="false" ht="12.8" hidden="false" customHeight="false" outlineLevel="0" collapsed="false">
      <c r="A12" s="0" t="n">
        <v>6</v>
      </c>
      <c r="B12" s="0" t="s">
        <v>3</v>
      </c>
    </row>
    <row r="13" customFormat="false" ht="12.8" hidden="false" customHeight="false" outlineLevel="0" collapsed="false">
      <c r="A13" s="0" t="n">
        <v>7</v>
      </c>
      <c r="B13" s="0" t="s">
        <v>3</v>
      </c>
    </row>
    <row r="14" customFormat="false" ht="12.8" hidden="false" customHeight="false" outlineLevel="0" collapsed="false">
      <c r="A14" s="0" t="n">
        <v>8</v>
      </c>
      <c r="B14" s="0" t="s">
        <v>3</v>
      </c>
    </row>
    <row r="15" customFormat="false" ht="12.8" hidden="false" customHeight="false" outlineLevel="0" collapsed="false">
      <c r="A15" s="0" t="n">
        <v>9</v>
      </c>
      <c r="B15" s="0" t="n">
        <v>215</v>
      </c>
    </row>
    <row r="16" customFormat="false" ht="12.8" hidden="false" customHeight="false" outlineLevel="0" collapsed="false">
      <c r="A16" s="0" t="n">
        <v>10</v>
      </c>
      <c r="B16" s="0" t="n">
        <v>220</v>
      </c>
    </row>
    <row r="18" customFormat="false" ht="12.8" hidden="false" customHeight="false" outlineLevel="0" collapsed="false">
      <c r="A18" s="0" t="s">
        <v>4</v>
      </c>
      <c r="B18" s="0" t="n">
        <f aca="false">SUM(B7:B16)</f>
        <v>1325</v>
      </c>
      <c r="C18" s="0" t="s">
        <v>5</v>
      </c>
    </row>
    <row r="19" customFormat="false" ht="12.8" hidden="false" customHeight="false" outlineLevel="0" collapsed="false">
      <c r="A19" s="0" t="s">
        <v>6</v>
      </c>
      <c r="B19" s="0" t="n">
        <v>3</v>
      </c>
      <c r="C19" s="0" t="s">
        <v>7</v>
      </c>
    </row>
    <row r="21" customFormat="false" ht="12.8" hidden="false" customHeight="false" outlineLevel="0" collapsed="false">
      <c r="A21" s="0" t="s">
        <v>8</v>
      </c>
      <c r="B21" s="1" t="n">
        <f aca="false">B18/B19</f>
        <v>441.666666666667</v>
      </c>
      <c r="C21" s="0" t="s">
        <v>9</v>
      </c>
    </row>
    <row r="22" customFormat="false" ht="12.8" hidden="false" customHeight="false" outlineLevel="0" collapsed="false">
      <c r="B22" s="2" t="n">
        <f aca="false">B21/1000</f>
        <v>0.441666666666667</v>
      </c>
      <c r="C22" s="0" t="s">
        <v>10</v>
      </c>
    </row>
    <row r="23" customFormat="false" ht="12.8" hidden="false" customHeight="false" outlineLevel="0" collapsed="false">
      <c r="B23" s="2" t="n">
        <f aca="false">B22/COUNT(B7:B16)</f>
        <v>0.0736111111111111</v>
      </c>
      <c r="C23" s="0" t="s">
        <v>11</v>
      </c>
    </row>
    <row r="24" customFormat="false" ht="12.8" hidden="false" customHeight="false" outlineLevel="0" collapsed="false">
      <c r="B24" s="2"/>
    </row>
    <row r="25" customFormat="false" ht="12.8" hidden="false" customHeight="false" outlineLevel="0" collapsed="false">
      <c r="A25" s="0" t="s">
        <v>12</v>
      </c>
      <c r="B25" s="2" t="n">
        <v>10</v>
      </c>
      <c r="C25" s="0" t="s">
        <v>13</v>
      </c>
    </row>
    <row r="26" customFormat="false" ht="12.8" hidden="false" customHeight="false" outlineLevel="0" collapsed="false">
      <c r="A26" s="0" t="s">
        <v>14</v>
      </c>
      <c r="B26" s="2" t="n">
        <f aca="false">B23*B25</f>
        <v>0.736111111111111</v>
      </c>
      <c r="C26" s="0" t="s">
        <v>10</v>
      </c>
    </row>
    <row r="28" customFormat="false" ht="12.8" hidden="false" customHeight="false" outlineLevel="0" collapsed="false">
      <c r="A28" s="0" t="s">
        <v>15</v>
      </c>
    </row>
    <row r="29" customFormat="false" ht="12.8" hidden="false" customHeight="false" outlineLevel="0" collapsed="false">
      <c r="A29" s="0" t="s">
        <v>16</v>
      </c>
      <c r="B29" s="0" t="n">
        <v>10</v>
      </c>
      <c r="C29" s="0" t="s">
        <v>17</v>
      </c>
    </row>
    <row r="31" customFormat="false" ht="12.8" hidden="false" customHeight="false" outlineLevel="0" collapsed="false">
      <c r="A31" s="0" t="s">
        <v>18</v>
      </c>
      <c r="B31" s="3" t="n">
        <f aca="false">B29/B26</f>
        <v>13.5849056603774</v>
      </c>
      <c r="C31" s="0" t="s">
        <v>19</v>
      </c>
    </row>
    <row r="32" customFormat="false" ht="12.8" hidden="false" customHeight="false" outlineLevel="0" collapsed="false">
      <c r="A32" s="0" t="s">
        <v>18</v>
      </c>
      <c r="B32" s="2" t="n">
        <f aca="false">B31/24</f>
        <v>0.566037735849057</v>
      </c>
      <c r="C32" s="0" t="s">
        <v>20</v>
      </c>
    </row>
    <row r="33" customFormat="false" ht="12.8" hidden="false" customHeight="false" outlineLevel="0" collapsed="false">
      <c r="A33" s="0" t="s">
        <v>18</v>
      </c>
      <c r="B33" s="1" t="n">
        <f aca="false">B32*60</f>
        <v>33.9622641509434</v>
      </c>
      <c r="C33" s="0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2022-06-15T14:42:48Z</dcterms:created>
  <dc:creator/>
  <dc:description/>
  <dc:language>en-GB</dc:language>
  <cp:lastModifiedBy/>
  <dcterms:modified xsi:type="dcterms:W3CDTF">2022-06-15T21:30:27Z</dcterms:modified>
  <cp:revision>4</cp:revision>
  <dc:subject/>
  <dc:title/>
</cp:coreProperties>
</file>