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nes2a5\Documents\MATLAB\Final_SAN_Analysis\"/>
    </mc:Choice>
  </mc:AlternateContent>
  <bookViews>
    <workbookView xWindow="-110" yWindow="-110" windowWidth="38620" windowHeight="21220" activeTab="1"/>
  </bookViews>
  <sheets>
    <sheet name="Original Data" sheetId="1" r:id="rId1"/>
    <sheet name="Preprocessed" sheetId="2" r:id="rId2"/>
  </sheets>
  <definedNames>
    <definedName name="_xlnm._FilterDatabase" localSheetId="0" hidden="1">'Original Data'!$A$1:$I$822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2" l="1"/>
  <c r="W9" i="1"/>
  <c r="X9" i="1" s="1"/>
  <c r="N30" i="1"/>
  <c r="O30" i="1" s="1"/>
  <c r="N29" i="1"/>
  <c r="O29" i="1" s="1"/>
  <c r="N28" i="1"/>
  <c r="O28" i="1" s="1"/>
  <c r="N27" i="1"/>
  <c r="O27" i="1" s="1"/>
  <c r="N26" i="1"/>
  <c r="O26" i="1" s="1"/>
  <c r="N25" i="1"/>
  <c r="O25" i="1" s="1"/>
  <c r="N24" i="1"/>
  <c r="O24" i="1" s="1"/>
  <c r="N23" i="1"/>
  <c r="O23" i="1" s="1"/>
  <c r="N22" i="1"/>
  <c r="O22" i="1" s="1"/>
  <c r="N21" i="1"/>
  <c r="O21" i="1" s="1"/>
  <c r="N20" i="1"/>
  <c r="O20" i="1" s="1"/>
  <c r="N19" i="1"/>
  <c r="O19" i="1" s="1"/>
  <c r="N18" i="1"/>
  <c r="O18" i="1" s="1"/>
  <c r="N17" i="1"/>
  <c r="O17" i="1" s="1"/>
  <c r="N16" i="1"/>
  <c r="O16" i="1" s="1"/>
  <c r="N15" i="1"/>
  <c r="O15" i="1" s="1"/>
  <c r="N14" i="1"/>
  <c r="O14" i="1" s="1"/>
  <c r="N13" i="1"/>
  <c r="O13" i="1" s="1"/>
  <c r="N12" i="1"/>
  <c r="O12" i="1" s="1"/>
  <c r="N11" i="1"/>
  <c r="O11" i="1" s="1"/>
  <c r="N10" i="1"/>
  <c r="O10" i="1" s="1"/>
  <c r="N9" i="1"/>
  <c r="O9" i="1" s="1"/>
  <c r="N8" i="1"/>
  <c r="O8" i="1" s="1"/>
  <c r="N7" i="1"/>
  <c r="O7" i="1" s="1"/>
  <c r="N6" i="1"/>
  <c r="O6" i="1" s="1"/>
  <c r="N5" i="1"/>
  <c r="O5" i="1" s="1"/>
  <c r="N4" i="1"/>
  <c r="O4" i="1" s="1"/>
  <c r="N3" i="1"/>
  <c r="O3" i="1" s="1"/>
  <c r="N2" i="1"/>
  <c r="O2" i="1" s="1"/>
  <c r="AJ9" i="1" l="1"/>
  <c r="AJ55" i="1"/>
  <c r="AJ112" i="1"/>
  <c r="AJ2" i="1"/>
  <c r="AJ64" i="1"/>
  <c r="AJ92" i="1"/>
  <c r="AJ59" i="1"/>
  <c r="AJ40" i="1"/>
  <c r="AG74" i="1"/>
  <c r="AG10" i="1"/>
  <c r="AG111" i="1"/>
  <c r="AG64" i="1"/>
  <c r="AG109" i="1"/>
  <c r="AD101" i="1"/>
  <c r="AD62" i="1"/>
  <c r="X3" i="1"/>
  <c r="X5" i="1"/>
  <c r="U22" i="1"/>
  <c r="U14" i="1"/>
  <c r="U10" i="1"/>
  <c r="U6" i="1"/>
  <c r="U4" i="1"/>
  <c r="U2" i="1"/>
  <c r="AI10" i="1"/>
  <c r="AJ10" i="1" s="1"/>
  <c r="AI67" i="1"/>
  <c r="AJ67" i="1" s="1"/>
  <c r="AI64" i="1"/>
  <c r="AI35" i="1"/>
  <c r="AJ35" i="1" s="1"/>
  <c r="AI40" i="1"/>
  <c r="AI19" i="1"/>
  <c r="AJ19" i="1" s="1"/>
  <c r="AI39" i="1"/>
  <c r="AJ39" i="1" s="1"/>
  <c r="AI91" i="1"/>
  <c r="AJ91" i="1" s="1"/>
  <c r="AI30" i="1"/>
  <c r="AJ30" i="1" s="1"/>
  <c r="AI11" i="1"/>
  <c r="AJ11" i="1" s="1"/>
  <c r="AI9" i="1"/>
  <c r="AI87" i="1"/>
  <c r="AJ87" i="1" s="1"/>
  <c r="AI99" i="1"/>
  <c r="AJ99" i="1" s="1"/>
  <c r="AI105" i="1"/>
  <c r="AJ105" i="1" s="1"/>
  <c r="AI112" i="1"/>
  <c r="AI21" i="1"/>
  <c r="AJ21" i="1" s="1"/>
  <c r="AI92" i="1"/>
  <c r="AI3" i="1"/>
  <c r="AJ3" i="1" s="1"/>
  <c r="AI55" i="1"/>
  <c r="AI29" i="1"/>
  <c r="AJ29" i="1" s="1"/>
  <c r="AI49" i="1"/>
  <c r="AJ49" i="1" s="1"/>
  <c r="AI50" i="1"/>
  <c r="AJ50" i="1" s="1"/>
  <c r="AI51" i="1"/>
  <c r="AJ51" i="1" s="1"/>
  <c r="AI54" i="1"/>
  <c r="AJ54" i="1" s="1"/>
  <c r="AI59" i="1"/>
  <c r="AI66" i="1"/>
  <c r="AJ66" i="1" s="1"/>
  <c r="AI2" i="1"/>
  <c r="AI43" i="1"/>
  <c r="AJ43" i="1" s="1"/>
  <c r="AI46" i="1"/>
  <c r="AJ46" i="1" s="1"/>
  <c r="AI72" i="1"/>
  <c r="AJ72" i="1" s="1"/>
  <c r="AI100" i="1"/>
  <c r="AJ100" i="1" s="1"/>
  <c r="AI17" i="1"/>
  <c r="AJ17" i="1" s="1"/>
  <c r="AI108" i="1"/>
  <c r="AJ108" i="1" s="1"/>
  <c r="AI115" i="1"/>
  <c r="AJ115" i="1" s="1"/>
  <c r="AI14" i="1"/>
  <c r="AJ14" i="1" s="1"/>
  <c r="AI28" i="1"/>
  <c r="AJ28" i="1" s="1"/>
  <c r="AI60" i="1"/>
  <c r="AJ60" i="1" s="1"/>
  <c r="AI41" i="1"/>
  <c r="AJ41" i="1" s="1"/>
  <c r="AI23" i="1"/>
  <c r="AJ23" i="1" s="1"/>
  <c r="AI37" i="1"/>
  <c r="AJ37" i="1" s="1"/>
  <c r="AI27" i="1"/>
  <c r="AJ27" i="1" s="1"/>
  <c r="AI5" i="1"/>
  <c r="AJ5" i="1" s="1"/>
  <c r="AI68" i="1"/>
  <c r="AJ68" i="1" s="1"/>
  <c r="AI73" i="1"/>
  <c r="AJ73" i="1" s="1"/>
  <c r="AI97" i="1"/>
  <c r="AJ97" i="1" s="1"/>
  <c r="AI114" i="1"/>
  <c r="AJ114" i="1" s="1"/>
  <c r="AI103" i="1"/>
  <c r="AJ103" i="1" s="1"/>
  <c r="AI118" i="1"/>
  <c r="AJ118" i="1" s="1"/>
  <c r="AI53" i="1"/>
  <c r="AJ53" i="1" s="1"/>
  <c r="AI12" i="1"/>
  <c r="AJ12" i="1" s="1"/>
  <c r="AI90" i="1"/>
  <c r="AJ90" i="1" s="1"/>
  <c r="AI16" i="1"/>
  <c r="AJ16" i="1" s="1"/>
  <c r="AI69" i="1"/>
  <c r="AJ69" i="1" s="1"/>
  <c r="AI106" i="1"/>
  <c r="AJ106" i="1" s="1"/>
  <c r="AI20" i="1"/>
  <c r="AJ20" i="1" s="1"/>
  <c r="AI107" i="1"/>
  <c r="AJ107" i="1" s="1"/>
  <c r="AI62" i="1"/>
  <c r="AJ62" i="1" s="1"/>
  <c r="AI26" i="1"/>
  <c r="AJ26" i="1" s="1"/>
  <c r="AI76" i="1"/>
  <c r="AJ76" i="1" s="1"/>
  <c r="AI77" i="1"/>
  <c r="AJ77" i="1" s="1"/>
  <c r="AI13" i="1"/>
  <c r="AJ13" i="1" s="1"/>
  <c r="AI70" i="1"/>
  <c r="AJ70" i="1" s="1"/>
  <c r="AI81" i="1"/>
  <c r="AJ81" i="1" s="1"/>
  <c r="AI110" i="1"/>
  <c r="AJ110" i="1" s="1"/>
  <c r="AI15" i="1"/>
  <c r="AJ15" i="1" s="1"/>
  <c r="AI31" i="1"/>
  <c r="AJ31" i="1" s="1"/>
  <c r="AI24" i="1"/>
  <c r="AJ24" i="1" s="1"/>
  <c r="AI104" i="1"/>
  <c r="AJ104" i="1" s="1"/>
  <c r="AI18" i="1"/>
  <c r="AJ18" i="1" s="1"/>
  <c r="AI93" i="1"/>
  <c r="AJ93" i="1" s="1"/>
  <c r="AI44" i="1"/>
  <c r="AJ44" i="1" s="1"/>
  <c r="AI42" i="1"/>
  <c r="AJ42" i="1" s="1"/>
  <c r="AI57" i="1"/>
  <c r="AJ57" i="1" s="1"/>
  <c r="AI71" i="1"/>
  <c r="AJ71" i="1" s="1"/>
  <c r="AI96" i="1"/>
  <c r="AJ96" i="1" s="1"/>
  <c r="AI85" i="1"/>
  <c r="AJ85" i="1" s="1"/>
  <c r="AI98" i="1"/>
  <c r="AJ98" i="1" s="1"/>
  <c r="AI58" i="1"/>
  <c r="AJ58" i="1" s="1"/>
  <c r="AI113" i="1"/>
  <c r="AJ113" i="1" s="1"/>
  <c r="AI117" i="1"/>
  <c r="AJ117" i="1" s="1"/>
  <c r="AI47" i="1"/>
  <c r="AJ47" i="1" s="1"/>
  <c r="AI45" i="1"/>
  <c r="AJ45" i="1" s="1"/>
  <c r="AI63" i="1"/>
  <c r="AJ63" i="1" s="1"/>
  <c r="AI101" i="1"/>
  <c r="AJ101" i="1" s="1"/>
  <c r="AI88" i="1"/>
  <c r="AJ88" i="1" s="1"/>
  <c r="AI84" i="1"/>
  <c r="AJ84" i="1" s="1"/>
  <c r="AI52" i="1"/>
  <c r="AJ52" i="1" s="1"/>
  <c r="AI7" i="1"/>
  <c r="AJ7" i="1" s="1"/>
  <c r="AI8" i="1"/>
  <c r="AJ8" i="1" s="1"/>
  <c r="AI6" i="1"/>
  <c r="AJ6" i="1" s="1"/>
  <c r="AI89" i="1"/>
  <c r="AJ89" i="1" s="1"/>
  <c r="AI65" i="1"/>
  <c r="AJ65" i="1" s="1"/>
  <c r="AI22" i="1"/>
  <c r="AJ22" i="1" s="1"/>
  <c r="AI38" i="1"/>
  <c r="AJ38" i="1" s="1"/>
  <c r="AI109" i="1"/>
  <c r="AJ109" i="1" s="1"/>
  <c r="AI83" i="1"/>
  <c r="AJ83" i="1" s="1"/>
  <c r="AI4" i="1"/>
  <c r="AJ4" i="1" s="1"/>
  <c r="AI33" i="1"/>
  <c r="AJ33" i="1" s="1"/>
  <c r="AI48" i="1"/>
  <c r="AJ48" i="1" s="1"/>
  <c r="AI32" i="1"/>
  <c r="AJ32" i="1" s="1"/>
  <c r="AI82" i="1"/>
  <c r="AJ82" i="1" s="1"/>
  <c r="AI75" i="1"/>
  <c r="AJ75" i="1" s="1"/>
  <c r="AI36" i="1"/>
  <c r="AJ36" i="1" s="1"/>
  <c r="AI111" i="1"/>
  <c r="AJ111" i="1" s="1"/>
  <c r="AI61" i="1"/>
  <c r="AJ61" i="1" s="1"/>
  <c r="AI95" i="1"/>
  <c r="AJ95" i="1" s="1"/>
  <c r="AI56" i="1"/>
  <c r="AJ56" i="1" s="1"/>
  <c r="AI78" i="1"/>
  <c r="AJ78" i="1" s="1"/>
  <c r="AI80" i="1"/>
  <c r="AJ80" i="1" s="1"/>
  <c r="AI79" i="1"/>
  <c r="AJ79" i="1" s="1"/>
  <c r="AI25" i="1"/>
  <c r="AJ25" i="1" s="1"/>
  <c r="AI34" i="1"/>
  <c r="AJ34" i="1" s="1"/>
  <c r="AI86" i="1"/>
  <c r="AJ86" i="1" s="1"/>
  <c r="AI102" i="1"/>
  <c r="AJ102" i="1" s="1"/>
  <c r="AI74" i="1"/>
  <c r="AJ74" i="1" s="1"/>
  <c r="AI116" i="1"/>
  <c r="AJ116" i="1" s="1"/>
  <c r="AI94" i="1"/>
  <c r="AJ94" i="1" s="1"/>
  <c r="AF42" i="1"/>
  <c r="AG42" i="1" s="1"/>
  <c r="AF44" i="1"/>
  <c r="AG44" i="1" s="1"/>
  <c r="AF55" i="1"/>
  <c r="AG55" i="1" s="1"/>
  <c r="AF58" i="1"/>
  <c r="AG58" i="1" s="1"/>
  <c r="AF59" i="1"/>
  <c r="AG59" i="1" s="1"/>
  <c r="AF62" i="1"/>
  <c r="AG62" i="1" s="1"/>
  <c r="AF75" i="1"/>
  <c r="AG75" i="1" s="1"/>
  <c r="AF81" i="1"/>
  <c r="AG81" i="1" s="1"/>
  <c r="AF82" i="1"/>
  <c r="AG82" i="1" s="1"/>
  <c r="AF83" i="1"/>
  <c r="AG83" i="1" s="1"/>
  <c r="AF86" i="1"/>
  <c r="AG86" i="1" s="1"/>
  <c r="AF87" i="1"/>
  <c r="AG87" i="1" s="1"/>
  <c r="AF89" i="1"/>
  <c r="AG89" i="1" s="1"/>
  <c r="AF103" i="1"/>
  <c r="AG103" i="1" s="1"/>
  <c r="AF133" i="1"/>
  <c r="AG133" i="1" s="1"/>
  <c r="AF136" i="1"/>
  <c r="AG136" i="1" s="1"/>
  <c r="AF139" i="1"/>
  <c r="AG139" i="1" s="1"/>
  <c r="AF142" i="1"/>
  <c r="AG142" i="1" s="1"/>
  <c r="AF170" i="1"/>
  <c r="AG170" i="1" s="1"/>
  <c r="AF178" i="1"/>
  <c r="AG178" i="1" s="1"/>
  <c r="AF6" i="1"/>
  <c r="AG6" i="1" s="1"/>
  <c r="AF64" i="1"/>
  <c r="AF67" i="1"/>
  <c r="AG67" i="1" s="1"/>
  <c r="AF109" i="1"/>
  <c r="AF134" i="1"/>
  <c r="AG134" i="1" s="1"/>
  <c r="AF146" i="1"/>
  <c r="AG146" i="1" s="1"/>
  <c r="AF148" i="1"/>
  <c r="AG148" i="1" s="1"/>
  <c r="AF150" i="1"/>
  <c r="AG150" i="1" s="1"/>
  <c r="AF151" i="1"/>
  <c r="AG151" i="1" s="1"/>
  <c r="AF176" i="1"/>
  <c r="AG176" i="1" s="1"/>
  <c r="AF8" i="1"/>
  <c r="AG8" i="1" s="1"/>
  <c r="AF10" i="1"/>
  <c r="AF13" i="1"/>
  <c r="AG13" i="1" s="1"/>
  <c r="AF33" i="1"/>
  <c r="AG33" i="1" s="1"/>
  <c r="AF72" i="1"/>
  <c r="AG72" i="1" s="1"/>
  <c r="AF74" i="1"/>
  <c r="AF78" i="1"/>
  <c r="AG78" i="1" s="1"/>
  <c r="AF85" i="1"/>
  <c r="AG85" i="1" s="1"/>
  <c r="AF92" i="1"/>
  <c r="AG92" i="1" s="1"/>
  <c r="AF111" i="1"/>
  <c r="AF131" i="1"/>
  <c r="AG131" i="1" s="1"/>
  <c r="AF168" i="1"/>
  <c r="AG168" i="1" s="1"/>
  <c r="AF173" i="1"/>
  <c r="AG173" i="1" s="1"/>
  <c r="AF174" i="1"/>
  <c r="AG174" i="1" s="1"/>
  <c r="AF175" i="1"/>
  <c r="AG175" i="1" s="1"/>
  <c r="AF180" i="1"/>
  <c r="AG180" i="1" s="1"/>
  <c r="AF181" i="1"/>
  <c r="AG181" i="1" s="1"/>
  <c r="AF155" i="1"/>
  <c r="AG155" i="1" s="1"/>
  <c r="AF158" i="1"/>
  <c r="AG158" i="1" s="1"/>
  <c r="AF159" i="1"/>
  <c r="AG159" i="1" s="1"/>
  <c r="AF28" i="1"/>
  <c r="AG28" i="1" s="1"/>
  <c r="AF50" i="1"/>
  <c r="AG50" i="1" s="1"/>
  <c r="AF56" i="1"/>
  <c r="AG56" i="1" s="1"/>
  <c r="AF71" i="1"/>
  <c r="AG71" i="1" s="1"/>
  <c r="AF156" i="1"/>
  <c r="AG156" i="1" s="1"/>
  <c r="AF157" i="1"/>
  <c r="AG157" i="1" s="1"/>
  <c r="AF160" i="1"/>
  <c r="AG160" i="1" s="1"/>
  <c r="AF161" i="1"/>
  <c r="AG161" i="1" s="1"/>
  <c r="AF11" i="1"/>
  <c r="AG11" i="1" s="1"/>
  <c r="AF21" i="1"/>
  <c r="AG21" i="1" s="1"/>
  <c r="AF22" i="1"/>
  <c r="AG22" i="1" s="1"/>
  <c r="AF25" i="1"/>
  <c r="AG25" i="1" s="1"/>
  <c r="AF27" i="1"/>
  <c r="AG27" i="1" s="1"/>
  <c r="AF29" i="1"/>
  <c r="AG29" i="1" s="1"/>
  <c r="AF30" i="1"/>
  <c r="AG30" i="1" s="1"/>
  <c r="AF31" i="1"/>
  <c r="AG31" i="1" s="1"/>
  <c r="AF34" i="1"/>
  <c r="AG34" i="1" s="1"/>
  <c r="AF35" i="1"/>
  <c r="AG35" i="1" s="1"/>
  <c r="AF40" i="1"/>
  <c r="AG40" i="1" s="1"/>
  <c r="AF41" i="1"/>
  <c r="AG41" i="1" s="1"/>
  <c r="AF46" i="1"/>
  <c r="AG46" i="1" s="1"/>
  <c r="AF48" i="1"/>
  <c r="AG48" i="1" s="1"/>
  <c r="AF53" i="1"/>
  <c r="AG53" i="1" s="1"/>
  <c r="AF60" i="1"/>
  <c r="AG60" i="1" s="1"/>
  <c r="AF91" i="1"/>
  <c r="AG91" i="1" s="1"/>
  <c r="AF95" i="1"/>
  <c r="AG95" i="1" s="1"/>
  <c r="AF96" i="1"/>
  <c r="AG96" i="1" s="1"/>
  <c r="AF104" i="1"/>
  <c r="AG104" i="1" s="1"/>
  <c r="AF105" i="1"/>
  <c r="AG105" i="1" s="1"/>
  <c r="AF119" i="1"/>
  <c r="AG119" i="1" s="1"/>
  <c r="AF127" i="1"/>
  <c r="AG127" i="1" s="1"/>
  <c r="AF128" i="1"/>
  <c r="AG128" i="1" s="1"/>
  <c r="AF129" i="1"/>
  <c r="AG129" i="1" s="1"/>
  <c r="AF138" i="1"/>
  <c r="AG138" i="1" s="1"/>
  <c r="AF162" i="1"/>
  <c r="AG162" i="1" s="1"/>
  <c r="AF163" i="1"/>
  <c r="AG163" i="1" s="1"/>
  <c r="AF164" i="1"/>
  <c r="AG164" i="1" s="1"/>
  <c r="AF182" i="1"/>
  <c r="AG182" i="1" s="1"/>
  <c r="AF183" i="1"/>
  <c r="AG183" i="1" s="1"/>
  <c r="AF184" i="1"/>
  <c r="AG184" i="1" s="1"/>
  <c r="AF185" i="1"/>
  <c r="AG185" i="1" s="1"/>
  <c r="AF186" i="1"/>
  <c r="AG186" i="1" s="1"/>
  <c r="AF187" i="1"/>
  <c r="AG187" i="1" s="1"/>
  <c r="AF2" i="1"/>
  <c r="AG2" i="1" s="1"/>
  <c r="AF17" i="1"/>
  <c r="AG17" i="1" s="1"/>
  <c r="AF37" i="1"/>
  <c r="AG37" i="1" s="1"/>
  <c r="AF80" i="1"/>
  <c r="AG80" i="1" s="1"/>
  <c r="AF84" i="1"/>
  <c r="AG84" i="1" s="1"/>
  <c r="AF101" i="1"/>
  <c r="AG101" i="1" s="1"/>
  <c r="AF140" i="1"/>
  <c r="AG140" i="1" s="1"/>
  <c r="AF141" i="1"/>
  <c r="AG141" i="1" s="1"/>
  <c r="AF112" i="1"/>
  <c r="AG112" i="1" s="1"/>
  <c r="AF113" i="1"/>
  <c r="AG113" i="1" s="1"/>
  <c r="AF115" i="1"/>
  <c r="AG115" i="1" s="1"/>
  <c r="AF117" i="1"/>
  <c r="AG117" i="1" s="1"/>
  <c r="AF121" i="1"/>
  <c r="AG121" i="1" s="1"/>
  <c r="AF135" i="1"/>
  <c r="AG135" i="1" s="1"/>
  <c r="AF177" i="1"/>
  <c r="AG177" i="1" s="1"/>
  <c r="AF19" i="1"/>
  <c r="AG19" i="1" s="1"/>
  <c r="AF116" i="1"/>
  <c r="AG116" i="1" s="1"/>
  <c r="AF118" i="1"/>
  <c r="AG118" i="1" s="1"/>
  <c r="AF38" i="1"/>
  <c r="AG38" i="1" s="1"/>
  <c r="AF63" i="1"/>
  <c r="AG63" i="1" s="1"/>
  <c r="AF65" i="1"/>
  <c r="AG65" i="1" s="1"/>
  <c r="AF66" i="1"/>
  <c r="AG66" i="1" s="1"/>
  <c r="AF68" i="1"/>
  <c r="AG68" i="1" s="1"/>
  <c r="AF69" i="1"/>
  <c r="AG69" i="1" s="1"/>
  <c r="AF79" i="1"/>
  <c r="AG79" i="1" s="1"/>
  <c r="AF110" i="1"/>
  <c r="AG110" i="1" s="1"/>
  <c r="AF114" i="1"/>
  <c r="AG114" i="1" s="1"/>
  <c r="AF4" i="1"/>
  <c r="AG4" i="1" s="1"/>
  <c r="AF32" i="1"/>
  <c r="AG32" i="1" s="1"/>
  <c r="AF73" i="1"/>
  <c r="AG73" i="1" s="1"/>
  <c r="AF190" i="1"/>
  <c r="AG190" i="1" s="1"/>
  <c r="AF47" i="1"/>
  <c r="AG47" i="1" s="1"/>
  <c r="AF147" i="1"/>
  <c r="AG147" i="1" s="1"/>
  <c r="AF179" i="1"/>
  <c r="AG179" i="1" s="1"/>
  <c r="AF9" i="1"/>
  <c r="AG9" i="1" s="1"/>
  <c r="AF26" i="1"/>
  <c r="AG26" i="1" s="1"/>
  <c r="AF39" i="1"/>
  <c r="AG39" i="1" s="1"/>
  <c r="AF52" i="1"/>
  <c r="AG52" i="1" s="1"/>
  <c r="AF61" i="1"/>
  <c r="AG61" i="1" s="1"/>
  <c r="AF76" i="1"/>
  <c r="AG76" i="1" s="1"/>
  <c r="AF98" i="1"/>
  <c r="AG98" i="1" s="1"/>
  <c r="AF99" i="1"/>
  <c r="AG99" i="1" s="1"/>
  <c r="AF107" i="1"/>
  <c r="AG107" i="1" s="1"/>
  <c r="AF125" i="1"/>
  <c r="AG125" i="1" s="1"/>
  <c r="AF130" i="1"/>
  <c r="AG130" i="1" s="1"/>
  <c r="AF145" i="1"/>
  <c r="AG145" i="1" s="1"/>
  <c r="AF152" i="1"/>
  <c r="AG152" i="1" s="1"/>
  <c r="AF153" i="1"/>
  <c r="AG153" i="1" s="1"/>
  <c r="AF154" i="1"/>
  <c r="AG154" i="1" s="1"/>
  <c r="AF165" i="1"/>
  <c r="AG165" i="1" s="1"/>
  <c r="AF166" i="1"/>
  <c r="AG166" i="1" s="1"/>
  <c r="AF169" i="1"/>
  <c r="AG169" i="1" s="1"/>
  <c r="AF172" i="1"/>
  <c r="AG172" i="1" s="1"/>
  <c r="AF5" i="1"/>
  <c r="AG5" i="1" s="1"/>
  <c r="AF15" i="1"/>
  <c r="AG15" i="1" s="1"/>
  <c r="AF49" i="1"/>
  <c r="AG49" i="1" s="1"/>
  <c r="AF70" i="1"/>
  <c r="AG70" i="1" s="1"/>
  <c r="AF94" i="1"/>
  <c r="AG94" i="1" s="1"/>
  <c r="AF100" i="1"/>
  <c r="AG100" i="1" s="1"/>
  <c r="AF108" i="1"/>
  <c r="AG108" i="1" s="1"/>
  <c r="AF123" i="1"/>
  <c r="AG123" i="1" s="1"/>
  <c r="AF132" i="1"/>
  <c r="AG132" i="1" s="1"/>
  <c r="AF189" i="1"/>
  <c r="AG189" i="1" s="1"/>
  <c r="AF7" i="1"/>
  <c r="AG7" i="1" s="1"/>
  <c r="AF16" i="1"/>
  <c r="AG16" i="1" s="1"/>
  <c r="AF18" i="1"/>
  <c r="AG18" i="1" s="1"/>
  <c r="AF24" i="1"/>
  <c r="AG24" i="1" s="1"/>
  <c r="AF51" i="1"/>
  <c r="AG51" i="1" s="1"/>
  <c r="AF54" i="1"/>
  <c r="AG54" i="1" s="1"/>
  <c r="AF77" i="1"/>
  <c r="AG77" i="1" s="1"/>
  <c r="AF88" i="1"/>
  <c r="AG88" i="1" s="1"/>
  <c r="AF90" i="1"/>
  <c r="AG90" i="1" s="1"/>
  <c r="AF93" i="1"/>
  <c r="AG93" i="1" s="1"/>
  <c r="AF97" i="1"/>
  <c r="AG97" i="1" s="1"/>
  <c r="AF106" i="1"/>
  <c r="AG106" i="1" s="1"/>
  <c r="AF126" i="1"/>
  <c r="AG126" i="1" s="1"/>
  <c r="AF149" i="1"/>
  <c r="AG149" i="1" s="1"/>
  <c r="AF167" i="1"/>
  <c r="AG167" i="1" s="1"/>
  <c r="AF191" i="1"/>
  <c r="AG191" i="1" s="1"/>
  <c r="AF3" i="1"/>
  <c r="AG3" i="1" s="1"/>
  <c r="AF12" i="1"/>
  <c r="AG12" i="1" s="1"/>
  <c r="AF14" i="1"/>
  <c r="AG14" i="1" s="1"/>
  <c r="AF23" i="1"/>
  <c r="AG23" i="1" s="1"/>
  <c r="AF43" i="1"/>
  <c r="AG43" i="1" s="1"/>
  <c r="AF45" i="1"/>
  <c r="AG45" i="1" s="1"/>
  <c r="AF124" i="1"/>
  <c r="AG124" i="1" s="1"/>
  <c r="AF137" i="1"/>
  <c r="AG137" i="1" s="1"/>
  <c r="AF143" i="1"/>
  <c r="AG143" i="1" s="1"/>
  <c r="AF144" i="1"/>
  <c r="AG144" i="1" s="1"/>
  <c r="AF102" i="1"/>
  <c r="AG102" i="1" s="1"/>
  <c r="AF120" i="1"/>
  <c r="AG120" i="1" s="1"/>
  <c r="AF122" i="1"/>
  <c r="AG122" i="1" s="1"/>
  <c r="AF171" i="1"/>
  <c r="AG171" i="1" s="1"/>
  <c r="AF188" i="1"/>
  <c r="AG188" i="1" s="1"/>
  <c r="AF36" i="1"/>
  <c r="AG36" i="1" s="1"/>
  <c r="AF57" i="1"/>
  <c r="AG57" i="1" s="1"/>
  <c r="AF20" i="1"/>
  <c r="AG20" i="1" s="1"/>
  <c r="AC180" i="1"/>
  <c r="AD180" i="1" s="1"/>
  <c r="AC131" i="1"/>
  <c r="AD131" i="1" s="1"/>
  <c r="AC210" i="1"/>
  <c r="AD210" i="1" s="1"/>
  <c r="AC3" i="1"/>
  <c r="AD3" i="1" s="1"/>
  <c r="AC224" i="1"/>
  <c r="AD224" i="1" s="1"/>
  <c r="AC62" i="1"/>
  <c r="AC99" i="1"/>
  <c r="AD99" i="1" s="1"/>
  <c r="AC101" i="1"/>
  <c r="AC104" i="1"/>
  <c r="AD104" i="1" s="1"/>
  <c r="AC263" i="1"/>
  <c r="AD263" i="1" s="1"/>
  <c r="AC154" i="1"/>
  <c r="AD154" i="1" s="1"/>
  <c r="AC294" i="1"/>
  <c r="AD294" i="1" s="1"/>
  <c r="AC167" i="1"/>
  <c r="AD167" i="1" s="1"/>
  <c r="AC288" i="1"/>
  <c r="AD288" i="1" s="1"/>
  <c r="AC52" i="1"/>
  <c r="AD52" i="1" s="1"/>
  <c r="AC321" i="1"/>
  <c r="AD321" i="1" s="1"/>
  <c r="AC160" i="1"/>
  <c r="AD160" i="1" s="1"/>
  <c r="AC166" i="1"/>
  <c r="AD166" i="1" s="1"/>
  <c r="AC2" i="1"/>
  <c r="AD2" i="1" s="1"/>
  <c r="AC12" i="1"/>
  <c r="AD12" i="1" s="1"/>
  <c r="AC174" i="1"/>
  <c r="AD174" i="1" s="1"/>
  <c r="AC145" i="1"/>
  <c r="AD145" i="1" s="1"/>
  <c r="AC249" i="1"/>
  <c r="AD249" i="1" s="1"/>
  <c r="AC51" i="1"/>
  <c r="AD51" i="1" s="1"/>
  <c r="AC69" i="1"/>
  <c r="AD69" i="1" s="1"/>
  <c r="AC163" i="1"/>
  <c r="AD163" i="1" s="1"/>
  <c r="AC243" i="1"/>
  <c r="AD243" i="1" s="1"/>
  <c r="AC275" i="1"/>
  <c r="AD275" i="1" s="1"/>
  <c r="AC112" i="1"/>
  <c r="AD112" i="1" s="1"/>
  <c r="AC232" i="1"/>
  <c r="AD232" i="1" s="1"/>
  <c r="AC41" i="1"/>
  <c r="AD41" i="1" s="1"/>
  <c r="AC165" i="1"/>
  <c r="AD165" i="1" s="1"/>
  <c r="AC171" i="1"/>
  <c r="AD171" i="1" s="1"/>
  <c r="AC173" i="1"/>
  <c r="AD173" i="1" s="1"/>
  <c r="AC193" i="1"/>
  <c r="AD193" i="1" s="1"/>
  <c r="AC272" i="1"/>
  <c r="AD272" i="1" s="1"/>
  <c r="AC285" i="1"/>
  <c r="AD285" i="1" s="1"/>
  <c r="AC287" i="1"/>
  <c r="AD287" i="1" s="1"/>
  <c r="AC236" i="1"/>
  <c r="AD236" i="1" s="1"/>
  <c r="AC267" i="1"/>
  <c r="AD267" i="1" s="1"/>
  <c r="AC298" i="1"/>
  <c r="AD298" i="1" s="1"/>
  <c r="AC286" i="1"/>
  <c r="AD286" i="1" s="1"/>
  <c r="AC172" i="1"/>
  <c r="AD172" i="1" s="1"/>
  <c r="AC301" i="1"/>
  <c r="AD301" i="1" s="1"/>
  <c r="AC314" i="1"/>
  <c r="AD314" i="1" s="1"/>
  <c r="AC316" i="1"/>
  <c r="AD316" i="1" s="1"/>
  <c r="AC50" i="1"/>
  <c r="AD50" i="1" s="1"/>
  <c r="AC164" i="1"/>
  <c r="AD164" i="1" s="1"/>
  <c r="AC212" i="1"/>
  <c r="AD212" i="1" s="1"/>
  <c r="AC269" i="1"/>
  <c r="AD269" i="1" s="1"/>
  <c r="AC259" i="1"/>
  <c r="AD259" i="1" s="1"/>
  <c r="AC60" i="1"/>
  <c r="AD60" i="1" s="1"/>
  <c r="AC146" i="1"/>
  <c r="AD146" i="1" s="1"/>
  <c r="AC276" i="1"/>
  <c r="AD276" i="1" s="1"/>
  <c r="AC111" i="1"/>
  <c r="AD111" i="1" s="1"/>
  <c r="AC290" i="1"/>
  <c r="AD290" i="1" s="1"/>
  <c r="AC143" i="1"/>
  <c r="AD143" i="1" s="1"/>
  <c r="AC197" i="1"/>
  <c r="AD197" i="1" s="1"/>
  <c r="AC247" i="1"/>
  <c r="AD247" i="1" s="1"/>
  <c r="AC26" i="1"/>
  <c r="AD26" i="1" s="1"/>
  <c r="AC170" i="1"/>
  <c r="AD170" i="1" s="1"/>
  <c r="AC161" i="1"/>
  <c r="AD161" i="1" s="1"/>
  <c r="AC162" i="1"/>
  <c r="AD162" i="1" s="1"/>
  <c r="AC15" i="1"/>
  <c r="AD15" i="1" s="1"/>
  <c r="AC195" i="1"/>
  <c r="AD195" i="1" s="1"/>
  <c r="AC21" i="1"/>
  <c r="AD21" i="1" s="1"/>
  <c r="AC177" i="1"/>
  <c r="AD177" i="1" s="1"/>
  <c r="AC46" i="1"/>
  <c r="AD46" i="1" s="1"/>
  <c r="AC153" i="1"/>
  <c r="AD153" i="1" s="1"/>
  <c r="AC260" i="1"/>
  <c r="AD260" i="1" s="1"/>
  <c r="AC221" i="1"/>
  <c r="AD221" i="1" s="1"/>
  <c r="AC68" i="1"/>
  <c r="AD68" i="1" s="1"/>
  <c r="AC296" i="1"/>
  <c r="AD296" i="1" s="1"/>
  <c r="AC22" i="1"/>
  <c r="AD22" i="1" s="1"/>
  <c r="AC291" i="1"/>
  <c r="AD291" i="1" s="1"/>
  <c r="AC295" i="1"/>
  <c r="AD295" i="1" s="1"/>
  <c r="AC202" i="1"/>
  <c r="AD202" i="1" s="1"/>
  <c r="AC63" i="1"/>
  <c r="AD63" i="1" s="1"/>
  <c r="AC280" i="1"/>
  <c r="AD280" i="1" s="1"/>
  <c r="AC292" i="1"/>
  <c r="AD292" i="1" s="1"/>
  <c r="AC134" i="1"/>
  <c r="AD134" i="1" s="1"/>
  <c r="AC135" i="1"/>
  <c r="AD135" i="1" s="1"/>
  <c r="AC179" i="1"/>
  <c r="AD179" i="1" s="1"/>
  <c r="AC200" i="1"/>
  <c r="AD200" i="1" s="1"/>
  <c r="AC39" i="1"/>
  <c r="AD39" i="1" s="1"/>
  <c r="AC204" i="1"/>
  <c r="AD204" i="1" s="1"/>
  <c r="AC47" i="1"/>
  <c r="AD47" i="1" s="1"/>
  <c r="AC328" i="1"/>
  <c r="AD328" i="1" s="1"/>
  <c r="AC279" i="1"/>
  <c r="AD279" i="1" s="1"/>
  <c r="AC293" i="1"/>
  <c r="AD293" i="1" s="1"/>
  <c r="AC248" i="1"/>
  <c r="AD248" i="1" s="1"/>
  <c r="AC34" i="1"/>
  <c r="AD34" i="1" s="1"/>
  <c r="AC196" i="1"/>
  <c r="AD196" i="1" s="1"/>
  <c r="AC142" i="1"/>
  <c r="AD142" i="1" s="1"/>
  <c r="AC289" i="1"/>
  <c r="AD289" i="1" s="1"/>
  <c r="AC329" i="1"/>
  <c r="AD329" i="1" s="1"/>
  <c r="AC184" i="1"/>
  <c r="AD184" i="1" s="1"/>
  <c r="AC185" i="1"/>
  <c r="AD185" i="1" s="1"/>
  <c r="AC48" i="1"/>
  <c r="AD48" i="1" s="1"/>
  <c r="AC123" i="1"/>
  <c r="AD123" i="1" s="1"/>
  <c r="AC175" i="1"/>
  <c r="AD175" i="1" s="1"/>
  <c r="AC38" i="1"/>
  <c r="AD38" i="1" s="1"/>
  <c r="AC61" i="1"/>
  <c r="AD61" i="1" s="1"/>
  <c r="AC127" i="1"/>
  <c r="AD127" i="1" s="1"/>
  <c r="AC125" i="1"/>
  <c r="AD125" i="1" s="1"/>
  <c r="AC130" i="1"/>
  <c r="AD130" i="1" s="1"/>
  <c r="AC191" i="1"/>
  <c r="AD191" i="1" s="1"/>
  <c r="AC126" i="1"/>
  <c r="AD126" i="1" s="1"/>
  <c r="AC137" i="1"/>
  <c r="AD137" i="1" s="1"/>
  <c r="AC194" i="1"/>
  <c r="AD194" i="1" s="1"/>
  <c r="AC77" i="1"/>
  <c r="AD77" i="1" s="1"/>
  <c r="AC49" i="1"/>
  <c r="AD49" i="1" s="1"/>
  <c r="AC117" i="1"/>
  <c r="AD117" i="1" s="1"/>
  <c r="AC230" i="1"/>
  <c r="AD230" i="1" s="1"/>
  <c r="AC257" i="1"/>
  <c r="AD257" i="1" s="1"/>
  <c r="AC128" i="1"/>
  <c r="AD128" i="1" s="1"/>
  <c r="AC133" i="1"/>
  <c r="AD133" i="1" s="1"/>
  <c r="AC322" i="1"/>
  <c r="AD322" i="1" s="1"/>
  <c r="AC87" i="1"/>
  <c r="AD87" i="1" s="1"/>
  <c r="AC149" i="1"/>
  <c r="AD149" i="1" s="1"/>
  <c r="AC86" i="1"/>
  <c r="AD86" i="1" s="1"/>
  <c r="AC89" i="1"/>
  <c r="AD89" i="1" s="1"/>
  <c r="AC201" i="1"/>
  <c r="AD201" i="1" s="1"/>
  <c r="AC129" i="1"/>
  <c r="AD129" i="1" s="1"/>
  <c r="AC283" i="1"/>
  <c r="AD283" i="1" s="1"/>
  <c r="AC246" i="1"/>
  <c r="AD246" i="1" s="1"/>
  <c r="AC7" i="1"/>
  <c r="AD7" i="1" s="1"/>
  <c r="AC8" i="1"/>
  <c r="AD8" i="1" s="1"/>
  <c r="AC83" i="1"/>
  <c r="AD83" i="1" s="1"/>
  <c r="AC84" i="1"/>
  <c r="AD84" i="1" s="1"/>
  <c r="AC29" i="1"/>
  <c r="AD29" i="1" s="1"/>
  <c r="AC65" i="1"/>
  <c r="AD65" i="1" s="1"/>
  <c r="AC18" i="1"/>
  <c r="AD18" i="1" s="1"/>
  <c r="AC85" i="1"/>
  <c r="AD85" i="1" s="1"/>
  <c r="AC313" i="1"/>
  <c r="AD313" i="1" s="1"/>
  <c r="AC140" i="1"/>
  <c r="AD140" i="1" s="1"/>
  <c r="AC150" i="1"/>
  <c r="AD150" i="1" s="1"/>
  <c r="AC148" i="1"/>
  <c r="AD148" i="1" s="1"/>
  <c r="AC256" i="1"/>
  <c r="AD256" i="1" s="1"/>
  <c r="AC237" i="1"/>
  <c r="AD237" i="1" s="1"/>
  <c r="AC238" i="1"/>
  <c r="AD238" i="1" s="1"/>
  <c r="AC110" i="1"/>
  <c r="AD110" i="1" s="1"/>
  <c r="AC37" i="1"/>
  <c r="AD37" i="1" s="1"/>
  <c r="AC97" i="1"/>
  <c r="AD97" i="1" s="1"/>
  <c r="AC198" i="1"/>
  <c r="AD198" i="1" s="1"/>
  <c r="AC306" i="1"/>
  <c r="AD306" i="1" s="1"/>
  <c r="AC158" i="1"/>
  <c r="AD158" i="1" s="1"/>
  <c r="AC103" i="1"/>
  <c r="AD103" i="1" s="1"/>
  <c r="AC214" i="1"/>
  <c r="AD214" i="1" s="1"/>
  <c r="AC258" i="1"/>
  <c r="AD258" i="1" s="1"/>
  <c r="AC56" i="1"/>
  <c r="AD56" i="1" s="1"/>
  <c r="AC10" i="1"/>
  <c r="AD10" i="1" s="1"/>
  <c r="AC90" i="1"/>
  <c r="AD90" i="1" s="1"/>
  <c r="AC92" i="1"/>
  <c r="AD92" i="1" s="1"/>
  <c r="AC13" i="1"/>
  <c r="AD13" i="1" s="1"/>
  <c r="AC264" i="1"/>
  <c r="AD264" i="1" s="1"/>
  <c r="AC227" i="1"/>
  <c r="AD227" i="1" s="1"/>
  <c r="AC9" i="1"/>
  <c r="AD9" i="1" s="1"/>
  <c r="AC255" i="1"/>
  <c r="AD255" i="1" s="1"/>
  <c r="AC113" i="1"/>
  <c r="AD113" i="1" s="1"/>
  <c r="AC219" i="1"/>
  <c r="AD219" i="1" s="1"/>
  <c r="AC4" i="1"/>
  <c r="AD4" i="1" s="1"/>
  <c r="AC168" i="1"/>
  <c r="AD168" i="1" s="1"/>
  <c r="AC323" i="1"/>
  <c r="AD323" i="1" s="1"/>
  <c r="AC187" i="1"/>
  <c r="AD187" i="1" s="1"/>
  <c r="AC105" i="1"/>
  <c r="AD105" i="1" s="1"/>
  <c r="AC132" i="1"/>
  <c r="AD132" i="1" s="1"/>
  <c r="AC27" i="1"/>
  <c r="AD27" i="1" s="1"/>
  <c r="AC115" i="1"/>
  <c r="AD115" i="1" s="1"/>
  <c r="AC155" i="1"/>
  <c r="AD155" i="1" s="1"/>
  <c r="AC207" i="1"/>
  <c r="AD207" i="1" s="1"/>
  <c r="AC235" i="1"/>
  <c r="AD235" i="1" s="1"/>
  <c r="AC67" i="1"/>
  <c r="AD67" i="1" s="1"/>
  <c r="AC203" i="1"/>
  <c r="AD203" i="1" s="1"/>
  <c r="AC274" i="1"/>
  <c r="AD274" i="1" s="1"/>
  <c r="AC320" i="1"/>
  <c r="AD320" i="1" s="1"/>
  <c r="AC17" i="1"/>
  <c r="AD17" i="1" s="1"/>
  <c r="AC265" i="1"/>
  <c r="AD265" i="1" s="1"/>
  <c r="AC122" i="1"/>
  <c r="AD122" i="1" s="1"/>
  <c r="AC317" i="1"/>
  <c r="AD317" i="1" s="1"/>
  <c r="AC141" i="1"/>
  <c r="AD141" i="1" s="1"/>
  <c r="AC147" i="1"/>
  <c r="AD147" i="1" s="1"/>
  <c r="AC213" i="1"/>
  <c r="AD213" i="1" s="1"/>
  <c r="AC262" i="1"/>
  <c r="AD262" i="1" s="1"/>
  <c r="AC281" i="1"/>
  <c r="AD281" i="1" s="1"/>
  <c r="AC282" i="1"/>
  <c r="AD282" i="1" s="1"/>
  <c r="AC310" i="1"/>
  <c r="AD310" i="1" s="1"/>
  <c r="AC318" i="1"/>
  <c r="AD318" i="1" s="1"/>
  <c r="AC325" i="1"/>
  <c r="AD325" i="1" s="1"/>
  <c r="AC326" i="1"/>
  <c r="AD326" i="1" s="1"/>
  <c r="AC327" i="1"/>
  <c r="AD327" i="1" s="1"/>
  <c r="AC40" i="1"/>
  <c r="AD40" i="1" s="1"/>
  <c r="AC229" i="1"/>
  <c r="AD229" i="1" s="1"/>
  <c r="AC228" i="1"/>
  <c r="AD228" i="1" s="1"/>
  <c r="AC32" i="1"/>
  <c r="AD32" i="1" s="1"/>
  <c r="AC6" i="1"/>
  <c r="AD6" i="1" s="1"/>
  <c r="AC11" i="1"/>
  <c r="AD11" i="1" s="1"/>
  <c r="AC20" i="1"/>
  <c r="AD20" i="1" s="1"/>
  <c r="AC36" i="1"/>
  <c r="AD36" i="1" s="1"/>
  <c r="AC240" i="1"/>
  <c r="AD240" i="1" s="1"/>
  <c r="AC74" i="1"/>
  <c r="AD74" i="1" s="1"/>
  <c r="AC35" i="1"/>
  <c r="AD35" i="1" s="1"/>
  <c r="AC31" i="1"/>
  <c r="AD31" i="1" s="1"/>
  <c r="AC251" i="1"/>
  <c r="AD251" i="1" s="1"/>
  <c r="AC241" i="1"/>
  <c r="AD241" i="1" s="1"/>
  <c r="AC58" i="1"/>
  <c r="AD58" i="1" s="1"/>
  <c r="AC278" i="1"/>
  <c r="AD278" i="1" s="1"/>
  <c r="AC71" i="1"/>
  <c r="AD71" i="1" s="1"/>
  <c r="AC233" i="1"/>
  <c r="AD233" i="1" s="1"/>
  <c r="AC239" i="1"/>
  <c r="AD239" i="1" s="1"/>
  <c r="AC188" i="1"/>
  <c r="AD188" i="1" s="1"/>
  <c r="AC209" i="1"/>
  <c r="AD209" i="1" s="1"/>
  <c r="AC253" i="1"/>
  <c r="AD253" i="1" s="1"/>
  <c r="AC72" i="1"/>
  <c r="AD72" i="1" s="1"/>
  <c r="AC307" i="1"/>
  <c r="AD307" i="1" s="1"/>
  <c r="AC80" i="1"/>
  <c r="AD80" i="1" s="1"/>
  <c r="AC266" i="1"/>
  <c r="AD266" i="1" s="1"/>
  <c r="AC273" i="1"/>
  <c r="AD273" i="1" s="1"/>
  <c r="AC261" i="1"/>
  <c r="AD261" i="1" s="1"/>
  <c r="AC70" i="1"/>
  <c r="AD70" i="1" s="1"/>
  <c r="AC136" i="1"/>
  <c r="AD136" i="1" s="1"/>
  <c r="AC64" i="1"/>
  <c r="AD64" i="1" s="1"/>
  <c r="AC300" i="1"/>
  <c r="AD300" i="1" s="1"/>
  <c r="AC119" i="1"/>
  <c r="AD119" i="1" s="1"/>
  <c r="AC303" i="1"/>
  <c r="AD303" i="1" s="1"/>
  <c r="AC208" i="1"/>
  <c r="AD208" i="1" s="1"/>
  <c r="AC76" i="1"/>
  <c r="AD76" i="1" s="1"/>
  <c r="AC23" i="1"/>
  <c r="AD23" i="1" s="1"/>
  <c r="AC245" i="1"/>
  <c r="AD245" i="1" s="1"/>
  <c r="AC190" i="1"/>
  <c r="AD190" i="1" s="1"/>
  <c r="AC159" i="1"/>
  <c r="AD159" i="1" s="1"/>
  <c r="AC183" i="1"/>
  <c r="AD183" i="1" s="1"/>
  <c r="AC199" i="1"/>
  <c r="AD199" i="1" s="1"/>
  <c r="AC205" i="1"/>
  <c r="AD205" i="1" s="1"/>
  <c r="AC309" i="1"/>
  <c r="AD309" i="1" s="1"/>
  <c r="AC81" i="1"/>
  <c r="AD81" i="1" s="1"/>
  <c r="AC297" i="1"/>
  <c r="AD297" i="1" s="1"/>
  <c r="AC308" i="1"/>
  <c r="AD308" i="1" s="1"/>
  <c r="AC42" i="1"/>
  <c r="AD42" i="1" s="1"/>
  <c r="AC53" i="1"/>
  <c r="AD53" i="1" s="1"/>
  <c r="AC215" i="1"/>
  <c r="AD215" i="1" s="1"/>
  <c r="AC66" i="1"/>
  <c r="AD66" i="1" s="1"/>
  <c r="AC124" i="1"/>
  <c r="AD124" i="1" s="1"/>
  <c r="AC216" i="1"/>
  <c r="AD216" i="1" s="1"/>
  <c r="AC299" i="1"/>
  <c r="AD299" i="1" s="1"/>
  <c r="AC5" i="1"/>
  <c r="AD5" i="1" s="1"/>
  <c r="AC30" i="1"/>
  <c r="AD30" i="1" s="1"/>
  <c r="AC43" i="1"/>
  <c r="AD43" i="1" s="1"/>
  <c r="AC44" i="1"/>
  <c r="AD44" i="1" s="1"/>
  <c r="AC45" i="1"/>
  <c r="AD45" i="1" s="1"/>
  <c r="AC55" i="1"/>
  <c r="AD55" i="1" s="1"/>
  <c r="AC57" i="1"/>
  <c r="AD57" i="1" s="1"/>
  <c r="AC73" i="1"/>
  <c r="AD73" i="1" s="1"/>
  <c r="AC79" i="1"/>
  <c r="AD79" i="1" s="1"/>
  <c r="AC94" i="1"/>
  <c r="AD94" i="1" s="1"/>
  <c r="AC100" i="1"/>
  <c r="AD100" i="1" s="1"/>
  <c r="AC107" i="1"/>
  <c r="AD107" i="1" s="1"/>
  <c r="AC108" i="1"/>
  <c r="AD108" i="1" s="1"/>
  <c r="AC109" i="1"/>
  <c r="AD109" i="1" s="1"/>
  <c r="AC118" i="1"/>
  <c r="AD118" i="1" s="1"/>
  <c r="AC139" i="1"/>
  <c r="AD139" i="1" s="1"/>
  <c r="AC156" i="1"/>
  <c r="AD156" i="1" s="1"/>
  <c r="AC192" i="1"/>
  <c r="AD192" i="1" s="1"/>
  <c r="AC206" i="1"/>
  <c r="AD206" i="1" s="1"/>
  <c r="AC226" i="1"/>
  <c r="AD226" i="1" s="1"/>
  <c r="AC231" i="1"/>
  <c r="AD231" i="1" s="1"/>
  <c r="AC234" i="1"/>
  <c r="AD234" i="1" s="1"/>
  <c r="AC242" i="1"/>
  <c r="AD242" i="1" s="1"/>
  <c r="AC250" i="1"/>
  <c r="AD250" i="1" s="1"/>
  <c r="AC252" i="1"/>
  <c r="AD252" i="1" s="1"/>
  <c r="AC254" i="1"/>
  <c r="AD254" i="1" s="1"/>
  <c r="AC268" i="1"/>
  <c r="AD268" i="1" s="1"/>
  <c r="AC284" i="1"/>
  <c r="AD284" i="1" s="1"/>
  <c r="AC304" i="1"/>
  <c r="AD304" i="1" s="1"/>
  <c r="AC315" i="1"/>
  <c r="AD315" i="1" s="1"/>
  <c r="AC54" i="1"/>
  <c r="AD54" i="1" s="1"/>
  <c r="AC75" i="1"/>
  <c r="AD75" i="1" s="1"/>
  <c r="AC88" i="1"/>
  <c r="AD88" i="1" s="1"/>
  <c r="AC116" i="1"/>
  <c r="AD116" i="1" s="1"/>
  <c r="AC189" i="1"/>
  <c r="AD189" i="1" s="1"/>
  <c r="AC138" i="1"/>
  <c r="AD138" i="1" s="1"/>
  <c r="AC152" i="1"/>
  <c r="AD152" i="1" s="1"/>
  <c r="AC311" i="1"/>
  <c r="AD311" i="1" s="1"/>
  <c r="AC120" i="1"/>
  <c r="AD120" i="1" s="1"/>
  <c r="AC302" i="1"/>
  <c r="AD302" i="1" s="1"/>
  <c r="AC33" i="1"/>
  <c r="AD33" i="1" s="1"/>
  <c r="AC225" i="1"/>
  <c r="AD225" i="1" s="1"/>
  <c r="AC305" i="1"/>
  <c r="AD305" i="1" s="1"/>
  <c r="AC182" i="1"/>
  <c r="AD182" i="1" s="1"/>
  <c r="AC270" i="1"/>
  <c r="AD270" i="1" s="1"/>
  <c r="AC186" i="1"/>
  <c r="AD186" i="1" s="1"/>
  <c r="AC271" i="1"/>
  <c r="AD271" i="1" s="1"/>
  <c r="AC277" i="1"/>
  <c r="AD277" i="1" s="1"/>
  <c r="AC218" i="1"/>
  <c r="AD218" i="1" s="1"/>
  <c r="AC59" i="1"/>
  <c r="AD59" i="1" s="1"/>
  <c r="AC16" i="1"/>
  <c r="AD16" i="1" s="1"/>
  <c r="AC244" i="1"/>
  <c r="AD244" i="1" s="1"/>
  <c r="AC98" i="1"/>
  <c r="AD98" i="1" s="1"/>
  <c r="AC95" i="1"/>
  <c r="AD95" i="1" s="1"/>
  <c r="AC28" i="1"/>
  <c r="AD28" i="1" s="1"/>
  <c r="AC324" i="1"/>
  <c r="AD324" i="1" s="1"/>
  <c r="AC223" i="1"/>
  <c r="AD223" i="1" s="1"/>
  <c r="AC176" i="1"/>
  <c r="AD176" i="1" s="1"/>
  <c r="AC178" i="1"/>
  <c r="AD178" i="1" s="1"/>
  <c r="AC169" i="1"/>
  <c r="AD169" i="1" s="1"/>
  <c r="AC211" i="1"/>
  <c r="AD211" i="1" s="1"/>
  <c r="AC24" i="1"/>
  <c r="AD24" i="1" s="1"/>
  <c r="AC181" i="1"/>
  <c r="AD181" i="1" s="1"/>
  <c r="AC14" i="1"/>
  <c r="AD14" i="1" s="1"/>
  <c r="AC222" i="1"/>
  <c r="AD222" i="1" s="1"/>
  <c r="AC114" i="1"/>
  <c r="AD114" i="1" s="1"/>
  <c r="AC319" i="1"/>
  <c r="AD319" i="1" s="1"/>
  <c r="AC121" i="1"/>
  <c r="AD121" i="1" s="1"/>
  <c r="AC217" i="1"/>
  <c r="AD217" i="1" s="1"/>
  <c r="AC78" i="1"/>
  <c r="AD78" i="1" s="1"/>
  <c r="AC91" i="1"/>
  <c r="AD91" i="1" s="1"/>
  <c r="AC93" i="1"/>
  <c r="AD93" i="1" s="1"/>
  <c r="AC102" i="1"/>
  <c r="AD102" i="1" s="1"/>
  <c r="AC157" i="1"/>
  <c r="AD157" i="1" s="1"/>
  <c r="AC19" i="1"/>
  <c r="AD19" i="1" s="1"/>
  <c r="AC144" i="1"/>
  <c r="AD144" i="1" s="1"/>
  <c r="AC151" i="1"/>
  <c r="AD151" i="1" s="1"/>
  <c r="AC220" i="1"/>
  <c r="AD220" i="1" s="1"/>
  <c r="AC96" i="1"/>
  <c r="AD96" i="1" s="1"/>
  <c r="AC312" i="1"/>
  <c r="AD312" i="1" s="1"/>
  <c r="AC25" i="1"/>
  <c r="AD25" i="1" s="1"/>
  <c r="AC106" i="1"/>
  <c r="AD106" i="1" s="1"/>
  <c r="AC82" i="1"/>
  <c r="AD82" i="1" s="1"/>
  <c r="Z3" i="1"/>
  <c r="AA3" i="1" s="1"/>
  <c r="Z4" i="1"/>
  <c r="AA4" i="1" s="1"/>
  <c r="Z5" i="1"/>
  <c r="AA5" i="1" s="1"/>
  <c r="Z6" i="1"/>
  <c r="AA6" i="1" s="1"/>
  <c r="Z7" i="1"/>
  <c r="AA7" i="1" s="1"/>
  <c r="Z8" i="1"/>
  <c r="AA8" i="1" s="1"/>
  <c r="Z9" i="1"/>
  <c r="AA9" i="1" s="1"/>
  <c r="Z10" i="1"/>
  <c r="AA10" i="1" s="1"/>
  <c r="Z11" i="1"/>
  <c r="AA11" i="1" s="1"/>
  <c r="Z12" i="1"/>
  <c r="AA12" i="1" s="1"/>
  <c r="Z13" i="1"/>
  <c r="AA13" i="1" s="1"/>
  <c r="Z14" i="1"/>
  <c r="AA14" i="1" s="1"/>
  <c r="Z15" i="1"/>
  <c r="AA15" i="1" s="1"/>
  <c r="Z16" i="1"/>
  <c r="AA16" i="1" s="1"/>
  <c r="Z17" i="1"/>
  <c r="AA17" i="1" s="1"/>
  <c r="Z18" i="1"/>
  <c r="AA18" i="1" s="1"/>
  <c r="Z19" i="1"/>
  <c r="AA19" i="1" s="1"/>
  <c r="Z20" i="1"/>
  <c r="AA20" i="1" s="1"/>
  <c r="Z21" i="1"/>
  <c r="AA21" i="1" s="1"/>
  <c r="Z22" i="1"/>
  <c r="AA22" i="1" s="1"/>
  <c r="Z23" i="1"/>
  <c r="AA23" i="1" s="1"/>
  <c r="Z24" i="1"/>
  <c r="AA24" i="1" s="1"/>
  <c r="Z25" i="1"/>
  <c r="AA25" i="1" s="1"/>
  <c r="Z26" i="1"/>
  <c r="AA26" i="1" s="1"/>
  <c r="Z27" i="1"/>
  <c r="AA27" i="1" s="1"/>
  <c r="Z28" i="1"/>
  <c r="AA28" i="1" s="1"/>
  <c r="Z29" i="1"/>
  <c r="AA29" i="1" s="1"/>
  <c r="Z30" i="1"/>
  <c r="AA30" i="1" s="1"/>
  <c r="Z31" i="1"/>
  <c r="AA31" i="1" s="1"/>
  <c r="Z32" i="1"/>
  <c r="AA32" i="1" s="1"/>
  <c r="Z33" i="1"/>
  <c r="AA33" i="1" s="1"/>
  <c r="Z34" i="1"/>
  <c r="AA34" i="1" s="1"/>
  <c r="Z35" i="1"/>
  <c r="AA35" i="1" s="1"/>
  <c r="Z36" i="1"/>
  <c r="AA36" i="1" s="1"/>
  <c r="Z37" i="1"/>
  <c r="AA37" i="1" s="1"/>
  <c r="Z38" i="1"/>
  <c r="AA38" i="1" s="1"/>
  <c r="Z39" i="1"/>
  <c r="AA39" i="1" s="1"/>
  <c r="Z40" i="1"/>
  <c r="AA40" i="1" s="1"/>
  <c r="Z41" i="1"/>
  <c r="AA41" i="1" s="1"/>
  <c r="Z42" i="1"/>
  <c r="AA42" i="1" s="1"/>
  <c r="Z43" i="1"/>
  <c r="AA43" i="1" s="1"/>
  <c r="Z44" i="1"/>
  <c r="AA44" i="1" s="1"/>
  <c r="Z45" i="1"/>
  <c r="AA45" i="1" s="1"/>
  <c r="Z46" i="1"/>
  <c r="AA46" i="1" s="1"/>
  <c r="Z47" i="1"/>
  <c r="AA47" i="1" s="1"/>
  <c r="Z48" i="1"/>
  <c r="AA48" i="1" s="1"/>
  <c r="Z49" i="1"/>
  <c r="AA49" i="1" s="1"/>
  <c r="Z50" i="1"/>
  <c r="AA50" i="1" s="1"/>
  <c r="Z51" i="1"/>
  <c r="AA51" i="1" s="1"/>
  <c r="Z52" i="1"/>
  <c r="AA52" i="1" s="1"/>
  <c r="Z53" i="1"/>
  <c r="AA53" i="1" s="1"/>
  <c r="Z54" i="1"/>
  <c r="AA54" i="1" s="1"/>
  <c r="Z55" i="1"/>
  <c r="AA55" i="1" s="1"/>
  <c r="Z56" i="1"/>
  <c r="AA56" i="1" s="1"/>
  <c r="Z57" i="1"/>
  <c r="AA57" i="1" s="1"/>
  <c r="Z58" i="1"/>
  <c r="AA58" i="1" s="1"/>
  <c r="Z59" i="1"/>
  <c r="AA59" i="1" s="1"/>
  <c r="Z60" i="1"/>
  <c r="AA60" i="1" s="1"/>
  <c r="Z2" i="1"/>
  <c r="AA2" i="1" s="1"/>
  <c r="W5" i="1"/>
  <c r="W4" i="1"/>
  <c r="X4" i="1" s="1"/>
  <c r="W6" i="1"/>
  <c r="X6" i="1" s="1"/>
  <c r="W7" i="1"/>
  <c r="X7" i="1" s="1"/>
  <c r="W2" i="1"/>
  <c r="X2" i="1" s="1"/>
  <c r="W10" i="1"/>
  <c r="X10" i="1" s="1"/>
  <c r="W3" i="1"/>
  <c r="W8" i="1"/>
  <c r="X8" i="1" s="1"/>
  <c r="T22" i="1"/>
  <c r="T8" i="1"/>
  <c r="U8" i="1" s="1"/>
  <c r="T9" i="1"/>
  <c r="U9" i="1" s="1"/>
  <c r="T20" i="1"/>
  <c r="U20" i="1" s="1"/>
  <c r="T25" i="1"/>
  <c r="U25" i="1" s="1"/>
  <c r="T21" i="1"/>
  <c r="U21" i="1" s="1"/>
  <c r="T14" i="1"/>
  <c r="T7" i="1"/>
  <c r="U7" i="1" s="1"/>
  <c r="T23" i="1"/>
  <c r="U23" i="1" s="1"/>
  <c r="T3" i="1"/>
  <c r="U3" i="1" s="1"/>
  <c r="T6" i="1"/>
  <c r="T13" i="1"/>
  <c r="U13" i="1" s="1"/>
  <c r="T10" i="1"/>
  <c r="T11" i="1"/>
  <c r="U11" i="1" s="1"/>
  <c r="T19" i="1"/>
  <c r="U19" i="1" s="1"/>
  <c r="T16" i="1"/>
  <c r="U16" i="1" s="1"/>
  <c r="T4" i="1"/>
  <c r="T24" i="1"/>
  <c r="U24" i="1" s="1"/>
  <c r="T2" i="1"/>
  <c r="T18" i="1"/>
  <c r="U18" i="1" s="1"/>
  <c r="T15" i="1"/>
  <c r="U15" i="1" s="1"/>
  <c r="T12" i="1"/>
  <c r="U12" i="1" s="1"/>
  <c r="T5" i="1"/>
  <c r="U5" i="1" s="1"/>
  <c r="T17" i="1"/>
  <c r="U17" i="1" s="1"/>
  <c r="Q6" i="1"/>
  <c r="R6" i="1" s="1"/>
  <c r="Q13" i="1"/>
  <c r="R13" i="1" s="1"/>
  <c r="Q4" i="1"/>
  <c r="R4" i="1" s="1"/>
  <c r="Q15" i="1"/>
  <c r="R15" i="1" s="1"/>
  <c r="Q5" i="1"/>
  <c r="R5" i="1" s="1"/>
  <c r="Q7" i="1"/>
  <c r="R7" i="1" s="1"/>
  <c r="Q12" i="1"/>
  <c r="R12" i="1" s="1"/>
  <c r="Q3" i="1"/>
  <c r="R3" i="1" s="1"/>
  <c r="Q22" i="1"/>
  <c r="R22" i="1" s="1"/>
  <c r="Q14" i="1"/>
  <c r="R14" i="1" s="1"/>
  <c r="Q11" i="1"/>
  <c r="R11" i="1" s="1"/>
  <c r="Q8" i="1"/>
  <c r="R8" i="1" s="1"/>
  <c r="Q20" i="1"/>
  <c r="R20" i="1" s="1"/>
  <c r="Q10" i="1"/>
  <c r="R10" i="1" s="1"/>
  <c r="Q16" i="1"/>
  <c r="R16" i="1" s="1"/>
  <c r="Q18" i="1"/>
  <c r="R18" i="1" s="1"/>
  <c r="Q21" i="1"/>
  <c r="R21" i="1" s="1"/>
  <c r="Q23" i="1"/>
  <c r="R23" i="1" s="1"/>
  <c r="Q19" i="1"/>
  <c r="R19" i="1" s="1"/>
  <c r="Q2" i="1"/>
  <c r="R2" i="1" s="1"/>
  <c r="Q9" i="1"/>
  <c r="R9" i="1" s="1"/>
  <c r="Q17" i="1"/>
  <c r="R17" i="1" s="1"/>
</calcChain>
</file>

<file path=xl/sharedStrings.xml><?xml version="1.0" encoding="utf-8"?>
<sst xmlns="http://schemas.openxmlformats.org/spreadsheetml/2006/main" count="7087" uniqueCount="1225">
  <si>
    <t>Century</t>
  </si>
  <si>
    <t>18th AD</t>
  </si>
  <si>
    <t>President</t>
  </si>
  <si>
    <t>Natural Causes</t>
  </si>
  <si>
    <t>19th AD</t>
  </si>
  <si>
    <t>20th AD</t>
  </si>
  <si>
    <t>21st AD</t>
  </si>
  <si>
    <t>England</t>
  </si>
  <si>
    <t>Alfred the Great</t>
  </si>
  <si>
    <t>Edward the Elder</t>
  </si>
  <si>
    <t>9th AD</t>
  </si>
  <si>
    <t>10th AD</t>
  </si>
  <si>
    <t>King</t>
  </si>
  <si>
    <t>Æthelstan</t>
  </si>
  <si>
    <t>Edmund I</t>
  </si>
  <si>
    <t>Eadred</t>
  </si>
  <si>
    <t>Eadwig</t>
  </si>
  <si>
    <t>Edgar the Peaceful</t>
  </si>
  <si>
    <t>Edward the Martyr</t>
  </si>
  <si>
    <t>Æthelred</t>
  </si>
  <si>
    <t>Sweyn</t>
  </si>
  <si>
    <t>11th AD</t>
  </si>
  <si>
    <t>Edmund Ironside</t>
  </si>
  <si>
    <t>Harold Harefoot</t>
  </si>
  <si>
    <t>Harthacnut</t>
  </si>
  <si>
    <t>Edward the Confessor</t>
  </si>
  <si>
    <t>Harold Godwinson</t>
  </si>
  <si>
    <t>William I</t>
  </si>
  <si>
    <t>William II</t>
  </si>
  <si>
    <t>Henry I</t>
  </si>
  <si>
    <t>12th AD</t>
  </si>
  <si>
    <t>Stephen</t>
  </si>
  <si>
    <t>Henry II</t>
  </si>
  <si>
    <t>Richard I</t>
  </si>
  <si>
    <t>John</t>
  </si>
  <si>
    <t>13th AD</t>
  </si>
  <si>
    <t>Henry III</t>
  </si>
  <si>
    <t>Edward I</t>
  </si>
  <si>
    <t>Edward II</t>
  </si>
  <si>
    <t>14th AD</t>
  </si>
  <si>
    <t>Edward III</t>
  </si>
  <si>
    <t>Richard II</t>
  </si>
  <si>
    <t>Henry IV</t>
  </si>
  <si>
    <t>15th AD</t>
  </si>
  <si>
    <t>Henry V</t>
  </si>
  <si>
    <t>Henry VI</t>
  </si>
  <si>
    <t>Edward IV</t>
  </si>
  <si>
    <t>Edward V</t>
  </si>
  <si>
    <t>Richard III</t>
  </si>
  <si>
    <t>Henry VII</t>
  </si>
  <si>
    <t>Henry VIII</t>
  </si>
  <si>
    <t>16th AD</t>
  </si>
  <si>
    <t>Edward VI</t>
  </si>
  <si>
    <t>Mary I</t>
  </si>
  <si>
    <t>Queen</t>
  </si>
  <si>
    <t>Philip</t>
  </si>
  <si>
    <t>Elizabeth I</t>
  </si>
  <si>
    <t>James I</t>
  </si>
  <si>
    <t>17th AD</t>
  </si>
  <si>
    <t>Charles I</t>
  </si>
  <si>
    <t>Oliver Cromwell</t>
  </si>
  <si>
    <t>Lord Protector</t>
  </si>
  <si>
    <t>Richard Cromwell</t>
  </si>
  <si>
    <t>Charles II</t>
  </si>
  <si>
    <t>James II</t>
  </si>
  <si>
    <t>Mary II</t>
  </si>
  <si>
    <t>William III</t>
  </si>
  <si>
    <t>Anne</t>
  </si>
  <si>
    <t>France</t>
  </si>
  <si>
    <t>Charles the Bald</t>
  </si>
  <si>
    <t>Louis the Stammerer</t>
  </si>
  <si>
    <t>Louis III</t>
  </si>
  <si>
    <t>Carloman II</t>
  </si>
  <si>
    <t>Charles the Fat</t>
  </si>
  <si>
    <t>Odo of Paris</t>
  </si>
  <si>
    <t>Charles the Simple</t>
  </si>
  <si>
    <t>Robert I</t>
  </si>
  <si>
    <t>Rudolph</t>
  </si>
  <si>
    <t>Louis IV</t>
  </si>
  <si>
    <t>Lothair</t>
  </si>
  <si>
    <t>Louis V</t>
  </si>
  <si>
    <t>Hugh Capet</t>
  </si>
  <si>
    <t>Robert II</t>
  </si>
  <si>
    <t>Philip I the Amorous</t>
  </si>
  <si>
    <t>Louis VI the Fat</t>
  </si>
  <si>
    <t>Louis VII the Young</t>
  </si>
  <si>
    <t>Philip II Augustus</t>
  </si>
  <si>
    <t>Louis VIII the Lion</t>
  </si>
  <si>
    <t>Louis IX the Saint</t>
  </si>
  <si>
    <t>Philip III the Bold</t>
  </si>
  <si>
    <t>Philip IV the Fair</t>
  </si>
  <si>
    <t>Louis X the Quarreller</t>
  </si>
  <si>
    <t>John I the Posthumous</t>
  </si>
  <si>
    <t>Philip V the Tall</t>
  </si>
  <si>
    <t>Charles IV the Fair</t>
  </si>
  <si>
    <t>Philip VI the Fortunate</t>
  </si>
  <si>
    <t>John II the Good</t>
  </si>
  <si>
    <t>Charles V the Wise</t>
  </si>
  <si>
    <t>Charles VI the Beloved</t>
  </si>
  <si>
    <t>Charles VII the Victorious</t>
  </si>
  <si>
    <t>Louis XI the Prudent</t>
  </si>
  <si>
    <t>Charles VIII the Affable</t>
  </si>
  <si>
    <t>Louis XII Father of the People</t>
  </si>
  <si>
    <t>Francis I the Father</t>
  </si>
  <si>
    <t>Francis II</t>
  </si>
  <si>
    <t>Charles IX</t>
  </si>
  <si>
    <t>Henry IV the Green Gallant</t>
  </si>
  <si>
    <t>Louis XIII the Just</t>
  </si>
  <si>
    <t>Louis XIV the Great</t>
  </si>
  <si>
    <t>Louis XV the Beloved</t>
  </si>
  <si>
    <t>Louis XVI the Restorer of French Liberty</t>
  </si>
  <si>
    <t>Napoleon I</t>
  </si>
  <si>
    <t>Emperor</t>
  </si>
  <si>
    <t>Louis XVIII the Desired</t>
  </si>
  <si>
    <t>Charles X</t>
  </si>
  <si>
    <t>Louis-Philippe I the Citizen King</t>
  </si>
  <si>
    <t>Napoleon III</t>
  </si>
  <si>
    <t>Adolphe Thiers</t>
  </si>
  <si>
    <t>Patrice de MacMahon</t>
  </si>
  <si>
    <t>Jules Grévy</t>
  </si>
  <si>
    <t>Marie François Sadi Carnot</t>
  </si>
  <si>
    <t>Jean Casimir-Perier</t>
  </si>
  <si>
    <t>Félix Faure</t>
  </si>
  <si>
    <t>Émile Loubet</t>
  </si>
  <si>
    <t>Armand Fallières</t>
  </si>
  <si>
    <t>Raymond Poincaré</t>
  </si>
  <si>
    <t>Paul Deschanel</t>
  </si>
  <si>
    <t>Alexandre Millerand</t>
  </si>
  <si>
    <t>Gaston Doumergue</t>
  </si>
  <si>
    <t>Paul Doumer</t>
  </si>
  <si>
    <t>Albert Lebrun</t>
  </si>
  <si>
    <t>Vincent Auriol</t>
  </si>
  <si>
    <t>René Coty</t>
  </si>
  <si>
    <t>Charles de Gaulle</t>
  </si>
  <si>
    <t>Alain Poher</t>
  </si>
  <si>
    <t>Georges Pompidou</t>
  </si>
  <si>
    <t>Valéry Giscard d'Estaing</t>
  </si>
  <si>
    <t>François Mitterrand</t>
  </si>
  <si>
    <t>Jacques Chirac</t>
  </si>
  <si>
    <t>Nicolas Sarkozy</t>
  </si>
  <si>
    <t>François Hollande</t>
  </si>
  <si>
    <t>Emmanuel Macron</t>
  </si>
  <si>
    <t>Great Britain</t>
  </si>
  <si>
    <t>George I</t>
  </si>
  <si>
    <t>George II</t>
  </si>
  <si>
    <t>George III</t>
  </si>
  <si>
    <t>George IV</t>
  </si>
  <si>
    <t>William IV</t>
  </si>
  <si>
    <t>Victoria</t>
  </si>
  <si>
    <t>Edward VII</t>
  </si>
  <si>
    <t>George V</t>
  </si>
  <si>
    <t>Edward VIII</t>
  </si>
  <si>
    <t>George VI</t>
  </si>
  <si>
    <t>Elizabeth II</t>
  </si>
  <si>
    <t>Rome</t>
  </si>
  <si>
    <t>Romulus</t>
  </si>
  <si>
    <t>8th BC</t>
  </si>
  <si>
    <t>Numa Pompilius</t>
  </si>
  <si>
    <t>7th BC</t>
  </si>
  <si>
    <t>Tullus Hostilius</t>
  </si>
  <si>
    <t>Ancus Marcius</t>
  </si>
  <si>
    <t>Lucius Tarquinius Priscus</t>
  </si>
  <si>
    <t>Servius Tullius</t>
  </si>
  <si>
    <t>Lucius Tarquinius Superbus</t>
  </si>
  <si>
    <t>6th BC</t>
  </si>
  <si>
    <t>Augustus</t>
  </si>
  <si>
    <t>1st BC</t>
  </si>
  <si>
    <t>Tiberius</t>
  </si>
  <si>
    <t>1st AD</t>
  </si>
  <si>
    <t>Caligula</t>
  </si>
  <si>
    <t>Claudius</t>
  </si>
  <si>
    <t>Nero</t>
  </si>
  <si>
    <t>Galba</t>
  </si>
  <si>
    <t>Otho</t>
  </si>
  <si>
    <t>Vitellius</t>
  </si>
  <si>
    <t>Vespasian</t>
  </si>
  <si>
    <t>Titus</t>
  </si>
  <si>
    <t>Domitian</t>
  </si>
  <si>
    <t>Nerva</t>
  </si>
  <si>
    <t>Trajan</t>
  </si>
  <si>
    <t>2nd AD</t>
  </si>
  <si>
    <t>Hadrian</t>
  </si>
  <si>
    <t>Antoninus Pius</t>
  </si>
  <si>
    <t>Lucius Verus</t>
  </si>
  <si>
    <t>Marcus Aurelius</t>
  </si>
  <si>
    <t>Commodus</t>
  </si>
  <si>
    <t>Pertinax</t>
  </si>
  <si>
    <t>Didius Julianus</t>
  </si>
  <si>
    <t>Septimius Severus</t>
  </si>
  <si>
    <t>3rd AD</t>
  </si>
  <si>
    <t>Caracalla</t>
  </si>
  <si>
    <t>Geta</t>
  </si>
  <si>
    <t>Macrinus</t>
  </si>
  <si>
    <t>Elagabalus</t>
  </si>
  <si>
    <t>Severus Alexander</t>
  </si>
  <si>
    <t>Maximinus Thrax</t>
  </si>
  <si>
    <t>Gordian I</t>
  </si>
  <si>
    <t>Gordian II</t>
  </si>
  <si>
    <t>Pupienus</t>
  </si>
  <si>
    <t>Balbinus</t>
  </si>
  <si>
    <t>Gordian III</t>
  </si>
  <si>
    <t>Philip the Arab</t>
  </si>
  <si>
    <t>Philip II</t>
  </si>
  <si>
    <t>Decius</t>
  </si>
  <si>
    <t>Herennius Etruscus</t>
  </si>
  <si>
    <t>Hostilian</t>
  </si>
  <si>
    <t>Aemilian</t>
  </si>
  <si>
    <t>Valerian</t>
  </si>
  <si>
    <t>Gallienus</t>
  </si>
  <si>
    <t>Saloninus</t>
  </si>
  <si>
    <t>Claudius Gothicus</t>
  </si>
  <si>
    <t>Quintillus</t>
  </si>
  <si>
    <t>Aurelian</t>
  </si>
  <si>
    <t>Tacitus</t>
  </si>
  <si>
    <t>Florianus</t>
  </si>
  <si>
    <t>Probus</t>
  </si>
  <si>
    <t>Carus</t>
  </si>
  <si>
    <t>Carinus</t>
  </si>
  <si>
    <t>Numerian</t>
  </si>
  <si>
    <t>Diocletian</t>
  </si>
  <si>
    <t>Maximan</t>
  </si>
  <si>
    <t>Galerius</t>
  </si>
  <si>
    <t>Constantius Chlorus</t>
  </si>
  <si>
    <t>Valerius Severus</t>
  </si>
  <si>
    <t>Constantine the Great</t>
  </si>
  <si>
    <t>Maxentius</t>
  </si>
  <si>
    <t>Licinius</t>
  </si>
  <si>
    <t>Valerius Valens</t>
  </si>
  <si>
    <t>Martinian</t>
  </si>
  <si>
    <t>Maximinus II</t>
  </si>
  <si>
    <t>Constantine II</t>
  </si>
  <si>
    <t>Constantius II</t>
  </si>
  <si>
    <t>Constans I</t>
  </si>
  <si>
    <t>Vetranio</t>
  </si>
  <si>
    <t>Julian</t>
  </si>
  <si>
    <t>Jovian</t>
  </si>
  <si>
    <t>Valentinian I</t>
  </si>
  <si>
    <t>Valens</t>
  </si>
  <si>
    <t>Gratian</t>
  </si>
  <si>
    <t>Valentinian II</t>
  </si>
  <si>
    <t>Magnus Maximus</t>
  </si>
  <si>
    <t>Victor</t>
  </si>
  <si>
    <t>Eugenius</t>
  </si>
  <si>
    <t>Theodosius I</t>
  </si>
  <si>
    <t>Honorius</t>
  </si>
  <si>
    <t>Constantine III</t>
  </si>
  <si>
    <t>Constans II</t>
  </si>
  <si>
    <t>Constantius III</t>
  </si>
  <si>
    <t>Joannes</t>
  </si>
  <si>
    <t>Valentinian III</t>
  </si>
  <si>
    <t>Petronius Maximus</t>
  </si>
  <si>
    <t>Avitus</t>
  </si>
  <si>
    <t>Majorian</t>
  </si>
  <si>
    <t>Libius Severus</t>
  </si>
  <si>
    <t>Anthemius</t>
  </si>
  <si>
    <t>Olybrius</t>
  </si>
  <si>
    <t>Glycerius</t>
  </si>
  <si>
    <t>Julius Nepos</t>
  </si>
  <si>
    <t>Romulus Augustulus</t>
  </si>
  <si>
    <t>4th AD</t>
  </si>
  <si>
    <t>5th AD</t>
  </si>
  <si>
    <t>Byzantium</t>
  </si>
  <si>
    <t>Arcadius</t>
  </si>
  <si>
    <t>Theodosius II</t>
  </si>
  <si>
    <t>Marcian</t>
  </si>
  <si>
    <t>Leo I the Tracian</t>
  </si>
  <si>
    <t>Leo II</t>
  </si>
  <si>
    <t>Zeno</t>
  </si>
  <si>
    <t>Basiliscus</t>
  </si>
  <si>
    <t>Anasatius I Dicorus</t>
  </si>
  <si>
    <t>Justin I</t>
  </si>
  <si>
    <t>Justinian I</t>
  </si>
  <si>
    <t>Justin II</t>
  </si>
  <si>
    <t>Tiberius II Constantine</t>
  </si>
  <si>
    <t>Maurice</t>
  </si>
  <si>
    <t>Theodosius</t>
  </si>
  <si>
    <t>Phocas</t>
  </si>
  <si>
    <t>6th AD</t>
  </si>
  <si>
    <t>Heraclius</t>
  </si>
  <si>
    <t>Heraklonas</t>
  </si>
  <si>
    <t>Martinus</t>
  </si>
  <si>
    <t>Constantine IV</t>
  </si>
  <si>
    <t>Justinian II</t>
  </si>
  <si>
    <t>Leontios</t>
  </si>
  <si>
    <t>Tiberios III Apsimaros</t>
  </si>
  <si>
    <t>Philippikos Bardanes</t>
  </si>
  <si>
    <t>Anastasios II</t>
  </si>
  <si>
    <t>Theodosius III</t>
  </si>
  <si>
    <t>Leo II the Isaurian</t>
  </si>
  <si>
    <t>Constantine V</t>
  </si>
  <si>
    <t>Artabasdos</t>
  </si>
  <si>
    <t>7th AD</t>
  </si>
  <si>
    <t>8th AD</t>
  </si>
  <si>
    <t>Leo IV the Khazar</t>
  </si>
  <si>
    <t>Constantine VI</t>
  </si>
  <si>
    <t>Irene of Athens</t>
  </si>
  <si>
    <t>Empress</t>
  </si>
  <si>
    <t>Nikephoros I</t>
  </si>
  <si>
    <t>Staurakios</t>
  </si>
  <si>
    <t>Michael I Rangabe</t>
  </si>
  <si>
    <t>Theophylact</t>
  </si>
  <si>
    <t>Leo V the Armenian</t>
  </si>
  <si>
    <t>Michael II</t>
  </si>
  <si>
    <t>Theophilos</t>
  </si>
  <si>
    <t>Michael III</t>
  </si>
  <si>
    <t>Basil I the Macedonian</t>
  </si>
  <si>
    <t>Leo VI the Wise</t>
  </si>
  <si>
    <t>Alexander</t>
  </si>
  <si>
    <t>Constantine VII</t>
  </si>
  <si>
    <t>Romanos I Lekapenos</t>
  </si>
  <si>
    <t>Christopher Lekapenos</t>
  </si>
  <si>
    <t>Stephen Lekapenos</t>
  </si>
  <si>
    <t>Constantine Lekapenos</t>
  </si>
  <si>
    <t>Romanos II</t>
  </si>
  <si>
    <t>Nikephoros II Phokas</t>
  </si>
  <si>
    <t>John I Tzimiskes</t>
  </si>
  <si>
    <t>Basil II</t>
  </si>
  <si>
    <t>Constantine VIII</t>
  </si>
  <si>
    <t>Zoe Porphyrogenita</t>
  </si>
  <si>
    <t>Romanos III Argyros</t>
  </si>
  <si>
    <t>Michael IV the Paphlagonian</t>
  </si>
  <si>
    <t>Michael V Kalaphates</t>
  </si>
  <si>
    <t>Theodora Porphyrogenita</t>
  </si>
  <si>
    <t>Constantine IX Monomachos</t>
  </si>
  <si>
    <t>Michael VI Bringas</t>
  </si>
  <si>
    <t>Isaac I Komnenos</t>
  </si>
  <si>
    <t>Assassinated</t>
  </si>
  <si>
    <t>Constantine X Doukas</t>
  </si>
  <si>
    <t>Michael VII Doukas</t>
  </si>
  <si>
    <t>Andronikos Doukas</t>
  </si>
  <si>
    <t>Konstantios Doukas</t>
  </si>
  <si>
    <t>Constantine Doukas</t>
  </si>
  <si>
    <t>Romanos IV Diogenes</t>
  </si>
  <si>
    <t>Nikephoros III Botaneiates</t>
  </si>
  <si>
    <t>Alexios I Komnenos</t>
  </si>
  <si>
    <t>John II Komnenos</t>
  </si>
  <si>
    <t>Manuel I Komnenos</t>
  </si>
  <si>
    <t>Alexios II Komnenos</t>
  </si>
  <si>
    <t>Andronikos I Komnenos</t>
  </si>
  <si>
    <t>John Komnenos</t>
  </si>
  <si>
    <t>Isaac II Angelos</t>
  </si>
  <si>
    <t>Alexios III Angelos</t>
  </si>
  <si>
    <t>Alexios IV Angelos</t>
  </si>
  <si>
    <t>Alexios V Doukas</t>
  </si>
  <si>
    <t>Theodore I Laskaris</t>
  </si>
  <si>
    <t>John III Doukas Vatazes</t>
  </si>
  <si>
    <t>Theodore II Laskaris</t>
  </si>
  <si>
    <t>John IV Laskaris</t>
  </si>
  <si>
    <t>Michael VIII Palaiologos</t>
  </si>
  <si>
    <t>Andronikos II Palaiologos</t>
  </si>
  <si>
    <t>Michael IX Palaiologos</t>
  </si>
  <si>
    <t>Andronikos III Palaiologos</t>
  </si>
  <si>
    <t>John V Palaiologos</t>
  </si>
  <si>
    <t>John VI Kantakouzenos</t>
  </si>
  <si>
    <t>Matthew Kantakouzenos</t>
  </si>
  <si>
    <t>Andronikos IV Palaiologos</t>
  </si>
  <si>
    <t>John VII Palaiologos</t>
  </si>
  <si>
    <t>Manuel II Palaiologos</t>
  </si>
  <si>
    <t>Andronikos V Palaiologos</t>
  </si>
  <si>
    <t>John VIII Palaiologos</t>
  </si>
  <si>
    <t>Constantine XI Palaiologos</t>
  </si>
  <si>
    <t>Suicide</t>
  </si>
  <si>
    <t>Executed</t>
  </si>
  <si>
    <t>Diadumenian</t>
  </si>
  <si>
    <t>Combat</t>
  </si>
  <si>
    <t>Accident</t>
  </si>
  <si>
    <t>Unknown</t>
  </si>
  <si>
    <t>Exile</t>
  </si>
  <si>
    <t>Alive</t>
  </si>
  <si>
    <t>Rurik I</t>
  </si>
  <si>
    <t>Oleg of Novgorod</t>
  </si>
  <si>
    <t>Prince</t>
  </si>
  <si>
    <t>Grand Prince</t>
  </si>
  <si>
    <t>Kievan Rus'</t>
  </si>
  <si>
    <t>Askold</t>
  </si>
  <si>
    <t>Kyi</t>
  </si>
  <si>
    <t>Igor I</t>
  </si>
  <si>
    <t>Olga of Kiev</t>
  </si>
  <si>
    <t>Sviatoslav I</t>
  </si>
  <si>
    <t>Yaropolk I</t>
  </si>
  <si>
    <t>Vladimir I</t>
  </si>
  <si>
    <t>Sviatopolk I</t>
  </si>
  <si>
    <t>Yaroslav I</t>
  </si>
  <si>
    <t>Iziaslav I</t>
  </si>
  <si>
    <t>Vseslav Briachislavich</t>
  </si>
  <si>
    <t>Sviatoslav II</t>
  </si>
  <si>
    <t>Vsevolod I</t>
  </si>
  <si>
    <t>Sviatopolk II</t>
  </si>
  <si>
    <t>Vladimir II</t>
  </si>
  <si>
    <t>Yaropolk II</t>
  </si>
  <si>
    <t>Viacheslav I</t>
  </si>
  <si>
    <t>Vsevolod II</t>
  </si>
  <si>
    <t>Igor II</t>
  </si>
  <si>
    <t>Iziaslav II</t>
  </si>
  <si>
    <t>Yuri I</t>
  </si>
  <si>
    <t>Rostislav I</t>
  </si>
  <si>
    <t>Iziaslav III</t>
  </si>
  <si>
    <t>Mstislav II</t>
  </si>
  <si>
    <t>Vladimir III</t>
  </si>
  <si>
    <t>Regent</t>
  </si>
  <si>
    <t>Andrey I</t>
  </si>
  <si>
    <t>Mikhail I</t>
  </si>
  <si>
    <t>Yaropolk III</t>
  </si>
  <si>
    <t>Vsevolod III</t>
  </si>
  <si>
    <t>Yuri II</t>
  </si>
  <si>
    <t>Konstantin of Rostov</t>
  </si>
  <si>
    <t>Yaroslav II</t>
  </si>
  <si>
    <t>Sviatoslav III</t>
  </si>
  <si>
    <t>Mikhail Yaroslavich</t>
  </si>
  <si>
    <t>Andrey II</t>
  </si>
  <si>
    <t>Alexander Yaroslavich</t>
  </si>
  <si>
    <t>Yaroslav III</t>
  </si>
  <si>
    <t>Vasily Yaroslavich</t>
  </si>
  <si>
    <t>Dmitry Aleksandrovich</t>
  </si>
  <si>
    <t>Andrey III</t>
  </si>
  <si>
    <t>Yuri III</t>
  </si>
  <si>
    <t>Dmitry Mikhailovich</t>
  </si>
  <si>
    <t>Alexander Mikhaylovich</t>
  </si>
  <si>
    <t>Alexander Vasilyevich</t>
  </si>
  <si>
    <t>Ivan I</t>
  </si>
  <si>
    <t>Daniel Aleksandrovich</t>
  </si>
  <si>
    <t>Simeon Ivanovich</t>
  </si>
  <si>
    <t>Ivan II</t>
  </si>
  <si>
    <t>Dmitry Ivanovich</t>
  </si>
  <si>
    <t>Vasily I</t>
  </si>
  <si>
    <t>Vasily II</t>
  </si>
  <si>
    <t>Yuri Dmitriyevich</t>
  </si>
  <si>
    <t>Vasily Yuryevich</t>
  </si>
  <si>
    <t>Dmitry Yuryevich</t>
  </si>
  <si>
    <t>Ivan III</t>
  </si>
  <si>
    <t>Vasily III</t>
  </si>
  <si>
    <t>Ivan IV</t>
  </si>
  <si>
    <t>Russia</t>
  </si>
  <si>
    <t>Tsar</t>
  </si>
  <si>
    <t>Simeon Bekbulatovich</t>
  </si>
  <si>
    <t>Qasim</t>
  </si>
  <si>
    <t>Feodor I</t>
  </si>
  <si>
    <t>Boris Godunov</t>
  </si>
  <si>
    <t>Feodor II</t>
  </si>
  <si>
    <t>False Dmitriy I</t>
  </si>
  <si>
    <t>Vasily IV</t>
  </si>
  <si>
    <t>Władysław IV Vasa</t>
  </si>
  <si>
    <t>Michael I</t>
  </si>
  <si>
    <t>Alexis I</t>
  </si>
  <si>
    <t>Feodor III</t>
  </si>
  <si>
    <t>Sophia Alekseyevna</t>
  </si>
  <si>
    <t>Ivan V</t>
  </si>
  <si>
    <t>Peter I</t>
  </si>
  <si>
    <t>Catherine I</t>
  </si>
  <si>
    <t>Peter II</t>
  </si>
  <si>
    <t>Anna Ioannovna</t>
  </si>
  <si>
    <t>Anna Leopoldovna</t>
  </si>
  <si>
    <t>Ivan VI</t>
  </si>
  <si>
    <t>Elizabeth</t>
  </si>
  <si>
    <t>Peter III</t>
  </si>
  <si>
    <t>Catherine II</t>
  </si>
  <si>
    <t>Paul I</t>
  </si>
  <si>
    <t>Alexander I</t>
  </si>
  <si>
    <t>Constantine Pavlovich</t>
  </si>
  <si>
    <t>Nicholas I</t>
  </si>
  <si>
    <t>Alexander II</t>
  </si>
  <si>
    <t>Alexander III</t>
  </si>
  <si>
    <t>Nicholas II</t>
  </si>
  <si>
    <t>Nikolai Nikolaevich</t>
  </si>
  <si>
    <t>Godunov</t>
  </si>
  <si>
    <t>Vasa</t>
  </si>
  <si>
    <t>Romanov</t>
  </si>
  <si>
    <t>Vladimir Lenin</t>
  </si>
  <si>
    <t>Joseph Stalin</t>
  </si>
  <si>
    <t>Georgy Malenkov</t>
  </si>
  <si>
    <t>Leonid Brezhnev</t>
  </si>
  <si>
    <t>Yuri Andropov</t>
  </si>
  <si>
    <t>Mikhail Gorbachev</t>
  </si>
  <si>
    <t>General Secretary</t>
  </si>
  <si>
    <t>Chairman</t>
  </si>
  <si>
    <t>First Secretary</t>
  </si>
  <si>
    <t>Lev Kamenev</t>
  </si>
  <si>
    <t>Grigory Zinoviev</t>
  </si>
  <si>
    <t>Lavrentiy Beria</t>
  </si>
  <si>
    <t>Vyacheslav Molotov</t>
  </si>
  <si>
    <t>Alexei Kosygin</t>
  </si>
  <si>
    <t>Nikolai Podgorny</t>
  </si>
  <si>
    <t>Andrei Gromyko</t>
  </si>
  <si>
    <t>Dmitry Ustinov</t>
  </si>
  <si>
    <t>Deputy Chairman</t>
  </si>
  <si>
    <t>Minister of Defence</t>
  </si>
  <si>
    <t>Boris Yeltsin</t>
  </si>
  <si>
    <t>Vladimir Putin</t>
  </si>
  <si>
    <t>Dmitry Medvedev</t>
  </si>
  <si>
    <t>Albert</t>
  </si>
  <si>
    <t>Albert Frederick</t>
  </si>
  <si>
    <t>John Sigismund</t>
  </si>
  <si>
    <t>George William</t>
  </si>
  <si>
    <t>Frederick William</t>
  </si>
  <si>
    <t>Frederick I</t>
  </si>
  <si>
    <t>Frederick William I</t>
  </si>
  <si>
    <t>Frederick II</t>
  </si>
  <si>
    <t>Frederick William II</t>
  </si>
  <si>
    <t>Frederick William III</t>
  </si>
  <si>
    <t>Frederick William IV</t>
  </si>
  <si>
    <t>Frederick III</t>
  </si>
  <si>
    <t>Hohenzollern</t>
  </si>
  <si>
    <t>Weimar Republic</t>
  </si>
  <si>
    <t>Friedrich Ebert</t>
  </si>
  <si>
    <t>Paul von Hindenburg</t>
  </si>
  <si>
    <t>Adolph Hitler</t>
  </si>
  <si>
    <t>Führer</t>
  </si>
  <si>
    <t>Germany</t>
  </si>
  <si>
    <t>Chancellor</t>
  </si>
  <si>
    <t>Konrad Adenauer</t>
  </si>
  <si>
    <t>Ludwig Erhard</t>
  </si>
  <si>
    <t>Kurt-Georg Kiesinger</t>
  </si>
  <si>
    <t>Willy Brandt</t>
  </si>
  <si>
    <t>Helmut Schmidt</t>
  </si>
  <si>
    <t>Helmut Kohl</t>
  </si>
  <si>
    <t>Gerhard Schröder</t>
  </si>
  <si>
    <t>Angela Merkel</t>
  </si>
  <si>
    <t>Duke</t>
  </si>
  <si>
    <t>Reign (Years)</t>
  </si>
  <si>
    <t>the Great</t>
  </si>
  <si>
    <t>the Elder</t>
  </si>
  <si>
    <t>the Peaceful</t>
  </si>
  <si>
    <t>the Martyr</t>
  </si>
  <si>
    <t>the Confessor</t>
  </si>
  <si>
    <t>the Bald</t>
  </si>
  <si>
    <t>the Stammerer</t>
  </si>
  <si>
    <t>the Fat</t>
  </si>
  <si>
    <t>of Paris</t>
  </si>
  <si>
    <t>the Simple</t>
  </si>
  <si>
    <t>I</t>
  </si>
  <si>
    <t>Ironside</t>
  </si>
  <si>
    <t>Harefoot</t>
  </si>
  <si>
    <t>Godwinson</t>
  </si>
  <si>
    <t>II</t>
  </si>
  <si>
    <t>III</t>
  </si>
  <si>
    <t>IV</t>
  </si>
  <si>
    <t>V</t>
  </si>
  <si>
    <t>VI</t>
  </si>
  <si>
    <t>VII</t>
  </si>
  <si>
    <t>VIII</t>
  </si>
  <si>
    <t>Cromwell</t>
  </si>
  <si>
    <t>Capet</t>
  </si>
  <si>
    <t>IX</t>
  </si>
  <si>
    <t>X</t>
  </si>
  <si>
    <t>XI</t>
  </si>
  <si>
    <t>XII</t>
  </si>
  <si>
    <t>XIII</t>
  </si>
  <si>
    <t>XIV</t>
  </si>
  <si>
    <t>XV</t>
  </si>
  <si>
    <t>XVI</t>
  </si>
  <si>
    <t>XVIII</t>
  </si>
  <si>
    <t>Thiers</t>
  </si>
  <si>
    <t>de MacMahon</t>
  </si>
  <si>
    <t>Grévy</t>
  </si>
  <si>
    <t>Casimir-Perier</t>
  </si>
  <si>
    <t>Faure</t>
  </si>
  <si>
    <t>Loubet</t>
  </si>
  <si>
    <t>Fallières</t>
  </si>
  <si>
    <t>Poincaré</t>
  </si>
  <si>
    <t>Deschanel</t>
  </si>
  <si>
    <t>Millerand</t>
  </si>
  <si>
    <t>Doumergue</t>
  </si>
  <si>
    <t>Doumer</t>
  </si>
  <si>
    <t>Lebrun</t>
  </si>
  <si>
    <t>Auriol</t>
  </si>
  <si>
    <t>Coty</t>
  </si>
  <si>
    <t>Poher</t>
  </si>
  <si>
    <t>Pompidou</t>
  </si>
  <si>
    <t>Giscard d'Estaing</t>
  </si>
  <si>
    <t>Mitterrand</t>
  </si>
  <si>
    <t>Chirac</t>
  </si>
  <si>
    <t>Sarkozy</t>
  </si>
  <si>
    <t>Hollande</t>
  </si>
  <si>
    <t>Macron</t>
  </si>
  <si>
    <t>François Sadi Carnot</t>
  </si>
  <si>
    <t>de Gaulle</t>
  </si>
  <si>
    <t>Pompilius</t>
  </si>
  <si>
    <t>Hostilius</t>
  </si>
  <si>
    <t>Marcius</t>
  </si>
  <si>
    <t>Tarquinius Priscus</t>
  </si>
  <si>
    <t>Tullius</t>
  </si>
  <si>
    <t>Tarquinius Superbus</t>
  </si>
  <si>
    <t>Pius</t>
  </si>
  <si>
    <t>Verus</t>
  </si>
  <si>
    <t>Aurelius</t>
  </si>
  <si>
    <t>Julianus</t>
  </si>
  <si>
    <t>Severus</t>
  </si>
  <si>
    <t>Thrax</t>
  </si>
  <si>
    <t>the Arab</t>
  </si>
  <si>
    <t>Etruscus</t>
  </si>
  <si>
    <t>Gothicus</t>
  </si>
  <si>
    <t>Chlorus</t>
  </si>
  <si>
    <t>Maximus</t>
  </si>
  <si>
    <t>Nepos</t>
  </si>
  <si>
    <t>Augustulus</t>
  </si>
  <si>
    <t>Bardanes</t>
  </si>
  <si>
    <t>of Athens</t>
  </si>
  <si>
    <t>Lekapenos</t>
  </si>
  <si>
    <t>Porphyrogenita</t>
  </si>
  <si>
    <t>Doukas</t>
  </si>
  <si>
    <t>Komnenos</t>
  </si>
  <si>
    <t>Angelos</t>
  </si>
  <si>
    <t>Kantakouzenos</t>
  </si>
  <si>
    <t>of Novgorod</t>
  </si>
  <si>
    <t>of Kiev</t>
  </si>
  <si>
    <t>Briachislavich</t>
  </si>
  <si>
    <t>of Rostov</t>
  </si>
  <si>
    <t>Yaroslavich</t>
  </si>
  <si>
    <t>Aleksandrovich</t>
  </si>
  <si>
    <t>Mikhailovich</t>
  </si>
  <si>
    <t>Vasilyevich</t>
  </si>
  <si>
    <t>Ivanovich</t>
  </si>
  <si>
    <t>Dmitriyevich</t>
  </si>
  <si>
    <t>Yuryevich</t>
  </si>
  <si>
    <t>Bekbulatovich</t>
  </si>
  <si>
    <t>Alekseyevna</t>
  </si>
  <si>
    <t>Ioannovna</t>
  </si>
  <si>
    <t>Leopoldovna</t>
  </si>
  <si>
    <t>Pavlovich</t>
  </si>
  <si>
    <t>Nikolaevich</t>
  </si>
  <si>
    <t>Lenin</t>
  </si>
  <si>
    <t>Kamenev</t>
  </si>
  <si>
    <t>Zinoviev</t>
  </si>
  <si>
    <t>Stalin</t>
  </si>
  <si>
    <t>Beria</t>
  </si>
  <si>
    <t>Molotov</t>
  </si>
  <si>
    <t>Malenkov</t>
  </si>
  <si>
    <t>Kruschev</t>
  </si>
  <si>
    <t>Kosygin</t>
  </si>
  <si>
    <t>Podgorny</t>
  </si>
  <si>
    <t>Brezhnev</t>
  </si>
  <si>
    <t>Andropov</t>
  </si>
  <si>
    <t>Gromyko</t>
  </si>
  <si>
    <t>Ustinov</t>
  </si>
  <si>
    <t>Gorbachev</t>
  </si>
  <si>
    <t>Yeltsin</t>
  </si>
  <si>
    <t>Putin</t>
  </si>
  <si>
    <t>Medvedev</t>
  </si>
  <si>
    <t>Frederick</t>
  </si>
  <si>
    <t>Sigismund</t>
  </si>
  <si>
    <t>William</t>
  </si>
  <si>
    <t>Ebert</t>
  </si>
  <si>
    <t>Hindenburg</t>
  </si>
  <si>
    <t>Hitler</t>
  </si>
  <si>
    <t>Adenauer</t>
  </si>
  <si>
    <t>Erhard</t>
  </si>
  <si>
    <t>Kiesinger</t>
  </si>
  <si>
    <t>Brandt</t>
  </si>
  <si>
    <t>Schmidt</t>
  </si>
  <si>
    <t>Kohl</t>
  </si>
  <si>
    <t>Schröder</t>
  </si>
  <si>
    <t>Merkel</t>
  </si>
  <si>
    <t>Wessex</t>
  </si>
  <si>
    <t>Denmark</t>
  </si>
  <si>
    <t>Godwin</t>
  </si>
  <si>
    <t>Normandy</t>
  </si>
  <si>
    <t>Blois</t>
  </si>
  <si>
    <t>Anjou</t>
  </si>
  <si>
    <t>Plantagenet</t>
  </si>
  <si>
    <t>Lancaster</t>
  </si>
  <si>
    <t>York</t>
  </si>
  <si>
    <t>Tudor</t>
  </si>
  <si>
    <t>Stuart</t>
  </si>
  <si>
    <t>Hanover</t>
  </si>
  <si>
    <t>Saxe-Coburg and Gotha</t>
  </si>
  <si>
    <t>Windsor</t>
  </si>
  <si>
    <t>Nazi</t>
  </si>
  <si>
    <t>Cnut the Great</t>
  </si>
  <si>
    <t>Carolingian</t>
  </si>
  <si>
    <t>Robertian</t>
  </si>
  <si>
    <t>Bosonid</t>
  </si>
  <si>
    <t>Valois</t>
  </si>
  <si>
    <t>Bourbon</t>
  </si>
  <si>
    <t>Bonaparte</t>
  </si>
  <si>
    <t>Orléans</t>
  </si>
  <si>
    <t>Moderate Monarchist</t>
  </si>
  <si>
    <t>Opportunist Republican</t>
  </si>
  <si>
    <t>Democratic Republican</t>
  </si>
  <si>
    <t>SFIO</t>
  </si>
  <si>
    <t>CNIP</t>
  </si>
  <si>
    <t>UNR</t>
  </si>
  <si>
    <t>Democratic Centre</t>
  </si>
  <si>
    <t>Republican</t>
  </si>
  <si>
    <t>UDR</t>
  </si>
  <si>
    <t>Socialist</t>
  </si>
  <si>
    <t>UMP</t>
  </si>
  <si>
    <t>En Marche!</t>
  </si>
  <si>
    <t>Macedon</t>
  </si>
  <si>
    <t>Carthage</t>
  </si>
  <si>
    <t>Holy Roman Empire</t>
  </si>
  <si>
    <t>Spain</t>
  </si>
  <si>
    <t>Austria</t>
  </si>
  <si>
    <t>Perdiccas I</t>
  </si>
  <si>
    <t>Argead</t>
  </si>
  <si>
    <t>Argaeus I</t>
  </si>
  <si>
    <t>Philip I</t>
  </si>
  <si>
    <t>Aeropus I</t>
  </si>
  <si>
    <t>Alcetas I</t>
  </si>
  <si>
    <t>Amyntas I</t>
  </si>
  <si>
    <t>Alcetas II</t>
  </si>
  <si>
    <t>Perdiccas II</t>
  </si>
  <si>
    <t>Archelaus</t>
  </si>
  <si>
    <t>Orestes</t>
  </si>
  <si>
    <t>Aeropus II</t>
  </si>
  <si>
    <t>Archelaus II</t>
  </si>
  <si>
    <t>Amyntas II</t>
  </si>
  <si>
    <t>Pausanias</t>
  </si>
  <si>
    <t>Amyntas III</t>
  </si>
  <si>
    <t>Argaeus II</t>
  </si>
  <si>
    <t>Perdiccas III</t>
  </si>
  <si>
    <t>Ptolemy of Aloros</t>
  </si>
  <si>
    <t>Amyntas IV</t>
  </si>
  <si>
    <t>Alexander the Great</t>
  </si>
  <si>
    <t>Antipater</t>
  </si>
  <si>
    <t>Philip III</t>
  </si>
  <si>
    <t>Philip III Arrhidaeus</t>
  </si>
  <si>
    <t>Alexander IV</t>
  </si>
  <si>
    <t>Antipatrid</t>
  </si>
  <si>
    <t>Cassander</t>
  </si>
  <si>
    <t>Philip IV</t>
  </si>
  <si>
    <t>Alexander V</t>
  </si>
  <si>
    <t>Demetrius I Poliorcetes</t>
  </si>
  <si>
    <t>Antigonid</t>
  </si>
  <si>
    <t>Lysimachus</t>
  </si>
  <si>
    <t>Pyrrhus of Epirus</t>
  </si>
  <si>
    <t>Ptolemy Keraunos</t>
  </si>
  <si>
    <t>Meleager</t>
  </si>
  <si>
    <t>Antipater Etesias</t>
  </si>
  <si>
    <t>Sosthenes</t>
  </si>
  <si>
    <t>Antigonus II Gonatas</t>
  </si>
  <si>
    <t>None</t>
  </si>
  <si>
    <t>Demetrius II Aetolicus</t>
  </si>
  <si>
    <t>Antigonus III Doson</t>
  </si>
  <si>
    <t>Philip V</t>
  </si>
  <si>
    <t>Perseus</t>
  </si>
  <si>
    <t>5th BC</t>
  </si>
  <si>
    <t>4th BC</t>
  </si>
  <si>
    <t>3rd BC</t>
  </si>
  <si>
    <t>2nd BC</t>
  </si>
  <si>
    <t>Keraunos</t>
  </si>
  <si>
    <t>Etesias</t>
  </si>
  <si>
    <t>of Aloros</t>
  </si>
  <si>
    <t>III Arrhidaeus</t>
  </si>
  <si>
    <t>I Poliorcetes</t>
  </si>
  <si>
    <t>of Epirus</t>
  </si>
  <si>
    <t>II Gonatas</t>
  </si>
  <si>
    <t>II Aetolicus</t>
  </si>
  <si>
    <t>III Doson</t>
  </si>
  <si>
    <t>Crateuas</t>
  </si>
  <si>
    <t>Antipater II</t>
  </si>
  <si>
    <t>Dido</t>
  </si>
  <si>
    <t>Didonian</t>
  </si>
  <si>
    <t>Hanno I</t>
  </si>
  <si>
    <t>Malchus</t>
  </si>
  <si>
    <t>Mago I</t>
  </si>
  <si>
    <t>Hasdrubal I</t>
  </si>
  <si>
    <t>Hamilcar I</t>
  </si>
  <si>
    <t>Hanno II</t>
  </si>
  <si>
    <t>Hannibal I</t>
  </si>
  <si>
    <t>Mago II</t>
  </si>
  <si>
    <t>Mago III</t>
  </si>
  <si>
    <t>Hanno III</t>
  </si>
  <si>
    <t>Hanno the Great</t>
  </si>
  <si>
    <t>Gisco</t>
  </si>
  <si>
    <t>Hamilcar II</t>
  </si>
  <si>
    <t>Bomilcar</t>
  </si>
  <si>
    <t>Magonids</t>
  </si>
  <si>
    <t>Hannonian</t>
  </si>
  <si>
    <t>Himilco II</t>
  </si>
  <si>
    <t>Suffete</t>
  </si>
  <si>
    <t>Francis I</t>
  </si>
  <si>
    <t>Francis Joseph I</t>
  </si>
  <si>
    <t>Karl Renner</t>
  </si>
  <si>
    <t>Renner</t>
  </si>
  <si>
    <t>Karl Seitz</t>
  </si>
  <si>
    <t>Seitz</t>
  </si>
  <si>
    <t>Michael Hainisch</t>
  </si>
  <si>
    <t>Hainisch</t>
  </si>
  <si>
    <t>Wilhelm Miklas</t>
  </si>
  <si>
    <t>Miklas</t>
  </si>
  <si>
    <t>Leopold Figl</t>
  </si>
  <si>
    <t>Theodor Körner</t>
  </si>
  <si>
    <t>Julius Raab</t>
  </si>
  <si>
    <t>Adolf Schärf</t>
  </si>
  <si>
    <t>Josef Klaus</t>
  </si>
  <si>
    <t>Franz Jonas</t>
  </si>
  <si>
    <t>Bruno Kreisky</t>
  </si>
  <si>
    <t>Rudolf Kirchschläger</t>
  </si>
  <si>
    <t>Kurt Waldheim</t>
  </si>
  <si>
    <t>Thomas Klestil</t>
  </si>
  <si>
    <t>Heinz Fischer</t>
  </si>
  <si>
    <t>Doris Bures</t>
  </si>
  <si>
    <t>Karlheinz Kopf</t>
  </si>
  <si>
    <t>Norbert Hofer</t>
  </si>
  <si>
    <t>Alexander Van der Bellen</t>
  </si>
  <si>
    <t>Green</t>
  </si>
  <si>
    <t>Figl</t>
  </si>
  <si>
    <t>Körner</t>
  </si>
  <si>
    <t>Raab</t>
  </si>
  <si>
    <t>Schärf</t>
  </si>
  <si>
    <t>Klaus</t>
  </si>
  <si>
    <t>Jonas</t>
  </si>
  <si>
    <t>Kreisky</t>
  </si>
  <si>
    <t>Kirchschläger</t>
  </si>
  <si>
    <t>Waldheim</t>
  </si>
  <si>
    <t>Klestil</t>
  </si>
  <si>
    <t>Fischer</t>
  </si>
  <si>
    <t>Bures</t>
  </si>
  <si>
    <t>Kopf</t>
  </si>
  <si>
    <t>Hofer</t>
  </si>
  <si>
    <t>Van der Bellen</t>
  </si>
  <si>
    <t>Ferdinand I</t>
  </si>
  <si>
    <t>Ferdinand II</t>
  </si>
  <si>
    <t>Isabella I</t>
  </si>
  <si>
    <t>Joanna</t>
  </si>
  <si>
    <t>Trastámara </t>
  </si>
  <si>
    <t>Louis I</t>
  </si>
  <si>
    <t>Ferdinand VI</t>
  </si>
  <si>
    <t>Charles III</t>
  </si>
  <si>
    <t>Charles IV</t>
  </si>
  <si>
    <t>Ferdinand VII</t>
  </si>
  <si>
    <t>Joseph I</t>
  </si>
  <si>
    <t>Isabella II</t>
  </si>
  <si>
    <t>Amadeo I</t>
  </si>
  <si>
    <t>Estanislao Figueras</t>
  </si>
  <si>
    <t>Francisco Pi I Margall</t>
  </si>
  <si>
    <t>Nicolás Salmerón</t>
  </si>
  <si>
    <t>Emilio Castelar</t>
  </si>
  <si>
    <t>Francisco Serrano y Domínguez</t>
  </si>
  <si>
    <t>Alfonso XIII</t>
  </si>
  <si>
    <t>Niceto Alcalá-Zamora</t>
  </si>
  <si>
    <t>Manuel Azaña</t>
  </si>
  <si>
    <t>Diego Martínez Barrio</t>
  </si>
  <si>
    <t>Francisco Franco</t>
  </si>
  <si>
    <t>Juan Carlos I</t>
  </si>
  <si>
    <t>Felipe VI</t>
  </si>
  <si>
    <t>Habsburg</t>
  </si>
  <si>
    <t>Savoy</t>
  </si>
  <si>
    <t>Progressive</t>
  </si>
  <si>
    <t>Liberal Republican Right</t>
  </si>
  <si>
    <t>Republican Union</t>
  </si>
  <si>
    <t>Republican Left</t>
  </si>
  <si>
    <t>Caudillo</t>
  </si>
  <si>
    <t>Francoist</t>
  </si>
  <si>
    <t>Francisco Serrano y Domínguez </t>
  </si>
  <si>
    <t>Figueras</t>
  </si>
  <si>
    <t>Salmerón</t>
  </si>
  <si>
    <t>Castelar</t>
  </si>
  <si>
    <t>Azaña</t>
  </si>
  <si>
    <t>Barrio</t>
  </si>
  <si>
    <t>Franco</t>
  </si>
  <si>
    <t>Serrano y Domínguez </t>
  </si>
  <si>
    <t>Pi I Margall</t>
  </si>
  <si>
    <t>Serrano y Domínguez</t>
  </si>
  <si>
    <t>Alcalá-Zamora</t>
  </si>
  <si>
    <t>Khan</t>
  </si>
  <si>
    <t>Asparukh</t>
  </si>
  <si>
    <t>Tervel</t>
  </si>
  <si>
    <t>Kormesiy</t>
  </si>
  <si>
    <t>Sevar</t>
  </si>
  <si>
    <t>Kormisosh</t>
  </si>
  <si>
    <t>Vinekh</t>
  </si>
  <si>
    <t>Telets</t>
  </si>
  <si>
    <t>Sabin</t>
  </si>
  <si>
    <t>Umor</t>
  </si>
  <si>
    <t>Toktu</t>
  </si>
  <si>
    <t>Pagan</t>
  </si>
  <si>
    <t>Telerig</t>
  </si>
  <si>
    <t>Kardam</t>
  </si>
  <si>
    <t>Krum</t>
  </si>
  <si>
    <t>Omurtag</t>
  </si>
  <si>
    <t>Malamir</t>
  </si>
  <si>
    <t>Presian I</t>
  </si>
  <si>
    <t>Boris I</t>
  </si>
  <si>
    <t>Vladimir</t>
  </si>
  <si>
    <t>Simeon I</t>
  </si>
  <si>
    <t>Petar I</t>
  </si>
  <si>
    <t>Boris II</t>
  </si>
  <si>
    <t>Roman</t>
  </si>
  <si>
    <t>Samuel</t>
  </si>
  <si>
    <t>Gavril Radomir</t>
  </si>
  <si>
    <t>Radomir</t>
  </si>
  <si>
    <t>Ivan Vladislav</t>
  </si>
  <si>
    <t>Vladislav</t>
  </si>
  <si>
    <t>Petar II</t>
  </si>
  <si>
    <t>Ivan Asen I</t>
  </si>
  <si>
    <t>Kaloyan</t>
  </si>
  <si>
    <t>Boril</t>
  </si>
  <si>
    <t>Ivan Asen II</t>
  </si>
  <si>
    <t>Kaliman Asen I</t>
  </si>
  <si>
    <t>Kaliman Asen II</t>
  </si>
  <si>
    <t>Michael Asen I</t>
  </si>
  <si>
    <t>Mitso Asen</t>
  </si>
  <si>
    <t>Constantine I</t>
  </si>
  <si>
    <t>Ivan Asen III</t>
  </si>
  <si>
    <t>Ivaylo</t>
  </si>
  <si>
    <t>George Terter I</t>
  </si>
  <si>
    <t>Smilets</t>
  </si>
  <si>
    <t>Chaka</t>
  </si>
  <si>
    <t>Theodore Svetoslav</t>
  </si>
  <si>
    <t>Svetoslav</t>
  </si>
  <si>
    <t>George Terter II</t>
  </si>
  <si>
    <t>Michael Asen III</t>
  </si>
  <si>
    <t>Ivan Stephen</t>
  </si>
  <si>
    <t>Ivan Alexander</t>
  </si>
  <si>
    <t>Ivan Shishman</t>
  </si>
  <si>
    <t>Shishman</t>
  </si>
  <si>
    <t>Ivan Sratsimir</t>
  </si>
  <si>
    <t>Sratsimir</t>
  </si>
  <si>
    <t>Boris III</t>
  </si>
  <si>
    <t>Simeon II</t>
  </si>
  <si>
    <t>Kanasubigi</t>
  </si>
  <si>
    <t>Dulo</t>
  </si>
  <si>
    <t>Vokil</t>
  </si>
  <si>
    <t>Ugain</t>
  </si>
  <si>
    <t>Cometopuli</t>
  </si>
  <si>
    <t>Asen</t>
  </si>
  <si>
    <t>Terter</t>
  </si>
  <si>
    <t>Battenberg</t>
  </si>
  <si>
    <t>Soviet</t>
  </si>
  <si>
    <t>Christian Democratic Union</t>
  </si>
  <si>
    <t>Julio-Claudian</t>
  </si>
  <si>
    <t>Flavian</t>
  </si>
  <si>
    <t>Nerva-Antonine</t>
  </si>
  <si>
    <t>Severan</t>
  </si>
  <si>
    <t>Gordian</t>
  </si>
  <si>
    <t>Constaninian</t>
  </si>
  <si>
    <t>Valentinian</t>
  </si>
  <si>
    <t>Theodosian</t>
  </si>
  <si>
    <t>Leonid</t>
  </si>
  <si>
    <t>Justinian</t>
  </si>
  <si>
    <t>Heraclian</t>
  </si>
  <si>
    <t>Isaurian</t>
  </si>
  <si>
    <t>Macedonian</t>
  </si>
  <si>
    <t>Nikephorian</t>
  </si>
  <si>
    <t>Amorian</t>
  </si>
  <si>
    <t>Doukid</t>
  </si>
  <si>
    <t>Komnenid</t>
  </si>
  <si>
    <t>Angelid</t>
  </si>
  <si>
    <t>Laskarid</t>
  </si>
  <si>
    <t>Palaiologan</t>
  </si>
  <si>
    <t>Anicii</t>
  </si>
  <si>
    <t>Romulan</t>
  </si>
  <si>
    <t>Etruscan</t>
  </si>
  <si>
    <t>Marcus</t>
  </si>
  <si>
    <t>Welf</t>
  </si>
  <si>
    <t>Mecklenburg</t>
  </si>
  <si>
    <t>Konstantin Chernenko</t>
  </si>
  <si>
    <t>Chernenko</t>
  </si>
  <si>
    <t>Mstislav I</t>
  </si>
  <si>
    <t>Mikhail of Tver</t>
  </si>
  <si>
    <t>of Tver</t>
  </si>
  <si>
    <t>Charlemagne</t>
  </si>
  <si>
    <t>Lothair I</t>
  </si>
  <si>
    <t>Louis II</t>
  </si>
  <si>
    <t>Carolingian Empire</t>
  </si>
  <si>
    <t>Guy I</t>
  </si>
  <si>
    <t>Lambert I</t>
  </si>
  <si>
    <t>Arnulph</t>
  </si>
  <si>
    <t>Berengar I</t>
  </si>
  <si>
    <t>Widonid</t>
  </si>
  <si>
    <t>Unruoching</t>
  </si>
  <si>
    <t>Otto I</t>
  </si>
  <si>
    <t>Otto II</t>
  </si>
  <si>
    <t>Otto III</t>
  </si>
  <si>
    <t>Ottonian</t>
  </si>
  <si>
    <t>Conrad II</t>
  </si>
  <si>
    <t>Lothair II</t>
  </si>
  <si>
    <t>Otto IV</t>
  </si>
  <si>
    <t>Maximilian I</t>
  </si>
  <si>
    <t>Charles V</t>
  </si>
  <si>
    <t>Maximilian II</t>
  </si>
  <si>
    <t>Rudolph II</t>
  </si>
  <si>
    <t>Matthias</t>
  </si>
  <si>
    <t>Ferdinand III</t>
  </si>
  <si>
    <t>Leopold I</t>
  </si>
  <si>
    <t>Charles VI</t>
  </si>
  <si>
    <t>Charles VII</t>
  </si>
  <si>
    <t>Joseph II</t>
  </si>
  <si>
    <t>Leopold II</t>
  </si>
  <si>
    <t>Salian</t>
  </si>
  <si>
    <t>Supplinburg</t>
  </si>
  <si>
    <t>Staufen</t>
  </si>
  <si>
    <t>Luxembourg</t>
  </si>
  <si>
    <t>Wittelsbach</t>
  </si>
  <si>
    <t>Lorraine</t>
  </si>
  <si>
    <t>Henry Raspe</t>
  </si>
  <si>
    <t>William of Holland</t>
  </si>
  <si>
    <t>Richard of Cornwall</t>
  </si>
  <si>
    <t>Alfonso of Castile</t>
  </si>
  <si>
    <t>Rudolf I</t>
  </si>
  <si>
    <t>Adolf of Nassau</t>
  </si>
  <si>
    <t>Albert I</t>
  </si>
  <si>
    <t>Thuringia</t>
  </si>
  <si>
    <t>Holland</t>
  </si>
  <si>
    <t>Nassau</t>
  </si>
  <si>
    <t>Ivrea</t>
  </si>
  <si>
    <t>Günther von Schwarzburg</t>
  </si>
  <si>
    <t>Wenceslaus</t>
  </si>
  <si>
    <t>Rupert of the Palatinate</t>
  </si>
  <si>
    <t>Schwarzburg</t>
  </si>
  <si>
    <t>Raspe</t>
  </si>
  <si>
    <t>of Holland</t>
  </si>
  <si>
    <t>of Cornwall</t>
  </si>
  <si>
    <t>of Castile</t>
  </si>
  <si>
    <t>of Nassau</t>
  </si>
  <si>
    <t>von Schwarzburg</t>
  </si>
  <si>
    <t>of the Palatinate</t>
  </si>
  <si>
    <t>Prussia</t>
  </si>
  <si>
    <t>Bulgaria</t>
  </si>
  <si>
    <t>United Kingdom</t>
  </si>
  <si>
    <t>Consul</t>
  </si>
  <si>
    <t>First Name</t>
  </si>
  <si>
    <t>Alfred</t>
  </si>
  <si>
    <t>Edward</t>
  </si>
  <si>
    <t>Edmund</t>
  </si>
  <si>
    <t>Edgar</t>
  </si>
  <si>
    <t>Cnut</t>
  </si>
  <si>
    <t>Harold</t>
  </si>
  <si>
    <t>Henry</t>
  </si>
  <si>
    <t>Richard</t>
  </si>
  <si>
    <t>Mary</t>
  </si>
  <si>
    <t>James</t>
  </si>
  <si>
    <t>Charles</t>
  </si>
  <si>
    <t>Oliver</t>
  </si>
  <si>
    <t>Louis</t>
  </si>
  <si>
    <t>Carloman</t>
  </si>
  <si>
    <t>Odo</t>
  </si>
  <si>
    <t>Robert</t>
  </si>
  <si>
    <t>Hugh</t>
  </si>
  <si>
    <t>Francis</t>
  </si>
  <si>
    <t>Napoleon</t>
  </si>
  <si>
    <t>Adolphe</t>
  </si>
  <si>
    <t>Patrice</t>
  </si>
  <si>
    <t>Jules</t>
  </si>
  <si>
    <t>Marie</t>
  </si>
  <si>
    <t>Jean</t>
  </si>
  <si>
    <t>Félix</t>
  </si>
  <si>
    <t>Émile</t>
  </si>
  <si>
    <t>Armand</t>
  </si>
  <si>
    <t>Raymond</t>
  </si>
  <si>
    <t>Paul</t>
  </si>
  <si>
    <t>Alexandre</t>
  </si>
  <si>
    <t>Gaston</t>
  </si>
  <si>
    <t>Vincent</t>
  </si>
  <si>
    <t>René</t>
  </si>
  <si>
    <t>Alain</t>
  </si>
  <si>
    <t>Georges</t>
  </si>
  <si>
    <t>Valéry</t>
  </si>
  <si>
    <t>François</t>
  </si>
  <si>
    <t>Jacques</t>
  </si>
  <si>
    <t>Nicolas</t>
  </si>
  <si>
    <t>Emmanuel</t>
  </si>
  <si>
    <t>George</t>
  </si>
  <si>
    <t>Numa</t>
  </si>
  <si>
    <t>Tullus</t>
  </si>
  <si>
    <t>Ancus</t>
  </si>
  <si>
    <t>Lucius</t>
  </si>
  <si>
    <t>Servius</t>
  </si>
  <si>
    <t>Antoninus</t>
  </si>
  <si>
    <t>Didius</t>
  </si>
  <si>
    <t>Septimius</t>
  </si>
  <si>
    <t>Maximinus</t>
  </si>
  <si>
    <t>Herennius</t>
  </si>
  <si>
    <t>Constantius</t>
  </si>
  <si>
    <t>Valerius</t>
  </si>
  <si>
    <t>Constantine</t>
  </si>
  <si>
    <t>Constans</t>
  </si>
  <si>
    <t>Magnus</t>
  </si>
  <si>
    <t>Petronius</t>
  </si>
  <si>
    <t>Libius</t>
  </si>
  <si>
    <t>Julius</t>
  </si>
  <si>
    <t>Leo</t>
  </si>
  <si>
    <t>Anasatius</t>
  </si>
  <si>
    <t>Justin</t>
  </si>
  <si>
    <t>Tiberios</t>
  </si>
  <si>
    <t>Philippikos</t>
  </si>
  <si>
    <t>Anastasios</t>
  </si>
  <si>
    <t>Irene</t>
  </si>
  <si>
    <t>Nikephoros</t>
  </si>
  <si>
    <t>Michael</t>
  </si>
  <si>
    <t>Basil</t>
  </si>
  <si>
    <t>Romanos</t>
  </si>
  <si>
    <t>Christopher</t>
  </si>
  <si>
    <t>Zoe</t>
  </si>
  <si>
    <t>Theodora</t>
  </si>
  <si>
    <t>Isaac</t>
  </si>
  <si>
    <t>Andronikos</t>
  </si>
  <si>
    <t>Konstantios</t>
  </si>
  <si>
    <t>Alexios</t>
  </si>
  <si>
    <t>Manuel</t>
  </si>
  <si>
    <t>Theodore</t>
  </si>
  <si>
    <t>Matthew</t>
  </si>
  <si>
    <t>Rurik</t>
  </si>
  <si>
    <t>Oleg</t>
  </si>
  <si>
    <t>Igor</t>
  </si>
  <si>
    <t>Olga</t>
  </si>
  <si>
    <t>Sviatoslav</t>
  </si>
  <si>
    <t>Yaropolk</t>
  </si>
  <si>
    <t>Sviatopolk</t>
  </si>
  <si>
    <t>Yaroslav</t>
  </si>
  <si>
    <t>Iziaslav</t>
  </si>
  <si>
    <t>Vseslav</t>
  </si>
  <si>
    <t>Vsevolod</t>
  </si>
  <si>
    <t>Mstislav</t>
  </si>
  <si>
    <t>Viacheslav</t>
  </si>
  <si>
    <t>Yuri</t>
  </si>
  <si>
    <t>Rostislav</t>
  </si>
  <si>
    <t>Andrey</t>
  </si>
  <si>
    <t>Mikhail</t>
  </si>
  <si>
    <t>Konstantin</t>
  </si>
  <si>
    <t>Vasily</t>
  </si>
  <si>
    <t>Dmitry</t>
  </si>
  <si>
    <t>Ivan</t>
  </si>
  <si>
    <t>Daniel</t>
  </si>
  <si>
    <t>Simeon</t>
  </si>
  <si>
    <t>Feodor</t>
  </si>
  <si>
    <t>Boris</t>
  </si>
  <si>
    <t>Władysław</t>
  </si>
  <si>
    <t>Alexis</t>
  </si>
  <si>
    <t>Sophia</t>
  </si>
  <si>
    <t>Peter</t>
  </si>
  <si>
    <t>Catherine</t>
  </si>
  <si>
    <t>Anna</t>
  </si>
  <si>
    <t>Nicholas</t>
  </si>
  <si>
    <t>Nikolai</t>
  </si>
  <si>
    <t>Lev</t>
  </si>
  <si>
    <t>Grigory</t>
  </si>
  <si>
    <t>Joseph</t>
  </si>
  <si>
    <t>Lavrentiy</t>
  </si>
  <si>
    <t>Vyacheslav</t>
  </si>
  <si>
    <t>Georgy</t>
  </si>
  <si>
    <t>Alexei</t>
  </si>
  <si>
    <t>Andrei</t>
  </si>
  <si>
    <t>Friedrich</t>
  </si>
  <si>
    <t>Adolph</t>
  </si>
  <si>
    <t>Konrad</t>
  </si>
  <si>
    <t>Ludwig</t>
  </si>
  <si>
    <t>Kurt</t>
  </si>
  <si>
    <t>Willy</t>
  </si>
  <si>
    <t>Helmut</t>
  </si>
  <si>
    <t>Gerhard</t>
  </si>
  <si>
    <t>Angela</t>
  </si>
  <si>
    <t>Perdiccas</t>
  </si>
  <si>
    <t>Argaeus</t>
  </si>
  <si>
    <t>Aeropus</t>
  </si>
  <si>
    <t>Alcetas</t>
  </si>
  <si>
    <t>Amyntas</t>
  </si>
  <si>
    <t>Ptolemy</t>
  </si>
  <si>
    <t>Demetrius</t>
  </si>
  <si>
    <t>Pyrrhus</t>
  </si>
  <si>
    <t>Antigonus</t>
  </si>
  <si>
    <t>Hanno</t>
  </si>
  <si>
    <t>Mago</t>
  </si>
  <si>
    <t>Hasdrubal</t>
  </si>
  <si>
    <t>Hamilcar</t>
  </si>
  <si>
    <t>Hannibal</t>
  </si>
  <si>
    <t>Himilco</t>
  </si>
  <si>
    <t>Ferdinand</t>
  </si>
  <si>
    <t>Karl</t>
  </si>
  <si>
    <t>Wilhelm</t>
  </si>
  <si>
    <t>Leopold</t>
  </si>
  <si>
    <t>Theodor</t>
  </si>
  <si>
    <t>Adolf</t>
  </si>
  <si>
    <t>Josef</t>
  </si>
  <si>
    <t>Franz</t>
  </si>
  <si>
    <t>Bruno</t>
  </si>
  <si>
    <t>Rudolf</t>
  </si>
  <si>
    <t>Thomas</t>
  </si>
  <si>
    <t>Heinz</t>
  </si>
  <si>
    <t>Doris</t>
  </si>
  <si>
    <t>Karlheinz</t>
  </si>
  <si>
    <t>Norbert</t>
  </si>
  <si>
    <t>Isabella</t>
  </si>
  <si>
    <t>Francisco</t>
  </si>
  <si>
    <t>Amadeo</t>
  </si>
  <si>
    <t>Estanislao</t>
  </si>
  <si>
    <t>Nicolás</t>
  </si>
  <si>
    <t>Emilio</t>
  </si>
  <si>
    <t>Alfonso</t>
  </si>
  <si>
    <t>Niceto</t>
  </si>
  <si>
    <t>Diego</t>
  </si>
  <si>
    <t>Juan</t>
  </si>
  <si>
    <t>Felipe</t>
  </si>
  <si>
    <t>Presian</t>
  </si>
  <si>
    <t>Petar</t>
  </si>
  <si>
    <t>Gavril</t>
  </si>
  <si>
    <t>Kaliman</t>
  </si>
  <si>
    <t>Mitso</t>
  </si>
  <si>
    <t>Guy</t>
  </si>
  <si>
    <t>Lambert</t>
  </si>
  <si>
    <t>Berengar</t>
  </si>
  <si>
    <t>Otto</t>
  </si>
  <si>
    <t>Conrad</t>
  </si>
  <si>
    <t>Günther</t>
  </si>
  <si>
    <t>Rupert</t>
  </si>
  <si>
    <t>Maximilian</t>
  </si>
  <si>
    <t>False Dmitry</t>
  </si>
  <si>
    <t>Moscow</t>
  </si>
  <si>
    <t>Nikita</t>
  </si>
  <si>
    <t>Nikita Khruschev</t>
  </si>
  <si>
    <t>Alfonso XII</t>
  </si>
  <si>
    <t>Title/Last Name/Numeral</t>
  </si>
  <si>
    <t>State</t>
  </si>
  <si>
    <t>Position</t>
  </si>
  <si>
    <t>Dynasty/Family/Political Party</t>
  </si>
  <si>
    <t>Cause of Death</t>
  </si>
  <si>
    <t>Full Name</t>
  </si>
  <si>
    <t>Rurikid</t>
  </si>
  <si>
    <t>Freedom</t>
  </si>
  <si>
    <t>Democratic Federal Republican</t>
  </si>
  <si>
    <t>Austrian People's</t>
  </si>
  <si>
    <t>Christian Social</t>
  </si>
  <si>
    <t>Radical-Socialist</t>
  </si>
  <si>
    <t>Republican Possibilist</t>
  </si>
  <si>
    <t>Social Democratic</t>
  </si>
  <si>
    <t>Soviet Union</t>
  </si>
  <si>
    <t>Reign</t>
  </si>
  <si>
    <t>First Deputy Chairman</t>
  </si>
  <si>
    <t>Last Name</t>
  </si>
  <si>
    <t>Dynasty</t>
  </si>
  <si>
    <t>L-Factor</t>
  </si>
  <si>
    <t>Novgorod</t>
  </si>
  <si>
    <t>#</t>
  </si>
  <si>
    <t>Mystery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</si>
</sst>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9" fontId="0" fillId="0" borderId="0" xfId="1" applyFont="1" applyBorder="1"/>
    <xf numFmtId="164" fontId="0" fillId="0" borderId="0" xfId="1" applyNumberFormat="1" applyFont="1"/>
    <xf numFmtId="164" fontId="0" fillId="0" borderId="0" xfId="1" applyNumberFormat="1" applyFont="1" applyBorder="1"/>
    <xf numFmtId="0" fontId="0" fillId="0" borderId="1" xfId="0" applyFill="1" applyBorder="1"/>
    <xf numFmtId="0" fontId="0" fillId="0" borderId="0" xfId="0" applyFill="1" applyBorder="1"/>
    <xf numFmtId="0" fontId="0" fillId="0" borderId="9" xfId="0" applyBorder="1"/>
    <xf numFmtId="0" fontId="0" fillId="0" borderId="9" xfId="1" applyNumberFormat="1" applyFont="1" applyBorder="1"/>
    <xf numFmtId="0" fontId="0" fillId="0" borderId="9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Century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'Original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'Original Data'!#REF!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052F-4132-BA27-E45276F0B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4878832"/>
        <c:axId val="494879160"/>
      </c:barChart>
      <c:catAx>
        <c:axId val="49487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79160"/>
        <c:crosses val="autoZero"/>
        <c:auto val="1"/>
        <c:lblAlgn val="ctr"/>
        <c:lblOffset val="100"/>
        <c:noMultiLvlLbl val="0"/>
      </c:catAx>
      <c:valAx>
        <c:axId val="49487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7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State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'Original Data'!$P$2:$P$23</c:f>
              <c:strCache>
                <c:ptCount val="22"/>
                <c:pt idx="0">
                  <c:v>Austria</c:v>
                </c:pt>
                <c:pt idx="1">
                  <c:v>Bulgaria</c:v>
                </c:pt>
                <c:pt idx="2">
                  <c:v>Byzantium</c:v>
                </c:pt>
                <c:pt idx="3">
                  <c:v>Carolingian Empire</c:v>
                </c:pt>
                <c:pt idx="4">
                  <c:v>Carthage</c:v>
                </c:pt>
                <c:pt idx="5">
                  <c:v>England</c:v>
                </c:pt>
                <c:pt idx="6">
                  <c:v>France</c:v>
                </c:pt>
                <c:pt idx="7">
                  <c:v>Germany</c:v>
                </c:pt>
                <c:pt idx="8">
                  <c:v>Great Britain</c:v>
                </c:pt>
                <c:pt idx="9">
                  <c:v>Holy Roman Empire</c:v>
                </c:pt>
                <c:pt idx="10">
                  <c:v>Kievan Rus'</c:v>
                </c:pt>
                <c:pt idx="11">
                  <c:v>Macedon</c:v>
                </c:pt>
                <c:pt idx="12">
                  <c:v>Moscow</c:v>
                </c:pt>
                <c:pt idx="13">
                  <c:v>Novgorod</c:v>
                </c:pt>
                <c:pt idx="14">
                  <c:v>Prussia</c:v>
                </c:pt>
                <c:pt idx="15">
                  <c:v>Rome</c:v>
                </c:pt>
                <c:pt idx="16">
                  <c:v>Russia</c:v>
                </c:pt>
                <c:pt idx="17">
                  <c:v>Soviet Union</c:v>
                </c:pt>
                <c:pt idx="18">
                  <c:v>Spain</c:v>
                </c:pt>
                <c:pt idx="19">
                  <c:v>United Kingdom</c:v>
                </c:pt>
                <c:pt idx="20">
                  <c:v>Vladimir</c:v>
                </c:pt>
                <c:pt idx="21">
                  <c:v>Weimar Republic</c:v>
                </c:pt>
              </c:strCache>
            </c:strRef>
          </c:cat>
          <c:val>
            <c:numRef>
              <c:f>'Original Data'!$R$2:$R$23</c:f>
              <c:numCache>
                <c:formatCode>0.0%</c:formatCode>
                <c:ptCount val="22"/>
                <c:pt idx="0">
                  <c:v>3.4285714285714287E-2</c:v>
                </c:pt>
                <c:pt idx="1">
                  <c:v>7.571428571428572E-2</c:v>
                </c:pt>
                <c:pt idx="2">
                  <c:v>0.14000000000000001</c:v>
                </c:pt>
                <c:pt idx="3">
                  <c:v>1.5714285714285715E-2</c:v>
                </c:pt>
                <c:pt idx="4">
                  <c:v>2.2857142857142857E-2</c:v>
                </c:pt>
                <c:pt idx="5">
                  <c:v>7.0000000000000007E-2</c:v>
                </c:pt>
                <c:pt idx="6">
                  <c:v>0.11</c:v>
                </c:pt>
                <c:pt idx="7">
                  <c:v>1.7142857142857144E-2</c:v>
                </c:pt>
                <c:pt idx="8">
                  <c:v>5.7142857142857143E-3</c:v>
                </c:pt>
                <c:pt idx="9">
                  <c:v>6.2857142857142861E-2</c:v>
                </c:pt>
                <c:pt idx="10">
                  <c:v>3.8571428571428569E-2</c:v>
                </c:pt>
                <c:pt idx="11">
                  <c:v>6.142857142857143E-2</c:v>
                </c:pt>
                <c:pt idx="12">
                  <c:v>0.02</c:v>
                </c:pt>
                <c:pt idx="13">
                  <c:v>2.8571428571428571E-3</c:v>
                </c:pt>
                <c:pt idx="14">
                  <c:v>1.8571428571428572E-2</c:v>
                </c:pt>
                <c:pt idx="15">
                  <c:v>0.14000000000000001</c:v>
                </c:pt>
                <c:pt idx="16">
                  <c:v>4.8571428571428571E-2</c:v>
                </c:pt>
                <c:pt idx="17">
                  <c:v>2.2857142857142857E-2</c:v>
                </c:pt>
                <c:pt idx="18">
                  <c:v>4.7142857142857146E-2</c:v>
                </c:pt>
                <c:pt idx="19">
                  <c:v>1.2857142857142857E-2</c:v>
                </c:pt>
                <c:pt idx="20">
                  <c:v>0.03</c:v>
                </c:pt>
                <c:pt idx="21">
                  <c:v>2.8571428571428571E-3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9B-4E4A-ACFD-141951498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4878832"/>
        <c:axId val="494879160"/>
      </c:barChart>
      <c:catAx>
        <c:axId val="49487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79160"/>
        <c:crosses val="autoZero"/>
        <c:auto val="1"/>
        <c:lblAlgn val="ctr"/>
        <c:lblOffset val="100"/>
        <c:noMultiLvlLbl val="0"/>
      </c:catAx>
      <c:valAx>
        <c:axId val="49487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7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Cause of Death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'Original Data'!$V$2:$V$10</c:f>
              <c:strCache>
                <c:ptCount val="9"/>
                <c:pt idx="0">
                  <c:v>Accident</c:v>
                </c:pt>
                <c:pt idx="1">
                  <c:v>Alive</c:v>
                </c:pt>
                <c:pt idx="2">
                  <c:v>Assassinated</c:v>
                </c:pt>
                <c:pt idx="3">
                  <c:v>Combat</c:v>
                </c:pt>
                <c:pt idx="4">
                  <c:v>Executed</c:v>
                </c:pt>
                <c:pt idx="5">
                  <c:v>Exile</c:v>
                </c:pt>
                <c:pt idx="6">
                  <c:v>Natural Causes</c:v>
                </c:pt>
                <c:pt idx="7">
                  <c:v>Suicide</c:v>
                </c:pt>
                <c:pt idx="8">
                  <c:v>Unknown</c:v>
                </c:pt>
              </c:strCache>
            </c:strRef>
          </c:cat>
          <c:val>
            <c:numRef>
              <c:f>'Original Data'!$X$2:$X$10</c:f>
              <c:numCache>
                <c:formatCode>0.0%</c:formatCode>
                <c:ptCount val="9"/>
                <c:pt idx="0">
                  <c:v>2.7142857142857142E-2</c:v>
                </c:pt>
                <c:pt idx="1">
                  <c:v>2.5714285714285714E-2</c:v>
                </c:pt>
                <c:pt idx="2">
                  <c:v>0.14000000000000001</c:v>
                </c:pt>
                <c:pt idx="3">
                  <c:v>6.2857142857142861E-2</c:v>
                </c:pt>
                <c:pt idx="4">
                  <c:v>7.7142857142857138E-2</c:v>
                </c:pt>
                <c:pt idx="5">
                  <c:v>0.02</c:v>
                </c:pt>
                <c:pt idx="6">
                  <c:v>0.45</c:v>
                </c:pt>
                <c:pt idx="7" formatCode="0%">
                  <c:v>1.5714285714285715E-2</c:v>
                </c:pt>
                <c:pt idx="8">
                  <c:v>0.18142857142857144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73-43E9-B3A5-81D831E16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4878832"/>
        <c:axId val="494879160"/>
      </c:barChart>
      <c:catAx>
        <c:axId val="49487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79160"/>
        <c:crosses val="autoZero"/>
        <c:auto val="1"/>
        <c:lblAlgn val="ctr"/>
        <c:lblOffset val="100"/>
        <c:noMultiLvlLbl val="0"/>
      </c:catAx>
      <c:valAx>
        <c:axId val="49487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7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Reign (Years)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'Original Data'!$Y$2:$Y$60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53</c:v>
                </c:pt>
                <c:pt idx="51">
                  <c:v>54</c:v>
                </c:pt>
                <c:pt idx="52">
                  <c:v>56</c:v>
                </c:pt>
                <c:pt idx="53">
                  <c:v>58</c:v>
                </c:pt>
                <c:pt idx="54">
                  <c:v>63</c:v>
                </c:pt>
                <c:pt idx="55">
                  <c:v>67</c:v>
                </c:pt>
                <c:pt idx="56">
                  <c:v>68</c:v>
                </c:pt>
                <c:pt idx="57">
                  <c:v>72</c:v>
                </c:pt>
                <c:pt idx="58">
                  <c:v>73</c:v>
                </c:pt>
              </c:numCache>
            </c:numRef>
          </c:cat>
          <c:val>
            <c:numRef>
              <c:f>'Original Data'!$AA$2:$AA$60</c:f>
              <c:numCache>
                <c:formatCode>0.0%</c:formatCode>
                <c:ptCount val="59"/>
                <c:pt idx="0">
                  <c:v>0.13142857142857142</c:v>
                </c:pt>
                <c:pt idx="1">
                  <c:v>7.857142857142857E-2</c:v>
                </c:pt>
                <c:pt idx="2">
                  <c:v>4.4285714285714282E-2</c:v>
                </c:pt>
                <c:pt idx="3">
                  <c:v>6.142857142857143E-2</c:v>
                </c:pt>
                <c:pt idx="4">
                  <c:v>4.2857142857142858E-2</c:v>
                </c:pt>
                <c:pt idx="5">
                  <c:v>3.7142857142857144E-2</c:v>
                </c:pt>
                <c:pt idx="6">
                  <c:v>4.5714285714285714E-2</c:v>
                </c:pt>
                <c:pt idx="7">
                  <c:v>3.5714285714285712E-2</c:v>
                </c:pt>
                <c:pt idx="8">
                  <c:v>2.5714285714285714E-2</c:v>
                </c:pt>
                <c:pt idx="9">
                  <c:v>2.7142857142857142E-2</c:v>
                </c:pt>
                <c:pt idx="10">
                  <c:v>1.8571428571428572E-2</c:v>
                </c:pt>
                <c:pt idx="11">
                  <c:v>1.8571428571428572E-2</c:v>
                </c:pt>
                <c:pt idx="12">
                  <c:v>2.1428571428571429E-2</c:v>
                </c:pt>
                <c:pt idx="13">
                  <c:v>3.7142857142857144E-2</c:v>
                </c:pt>
                <c:pt idx="14">
                  <c:v>2.1428571428571429E-2</c:v>
                </c:pt>
                <c:pt idx="15">
                  <c:v>1.5714285714285715E-2</c:v>
                </c:pt>
                <c:pt idx="16">
                  <c:v>1.2857142857142857E-2</c:v>
                </c:pt>
                <c:pt idx="17">
                  <c:v>2.4285714285714285E-2</c:v>
                </c:pt>
                <c:pt idx="18">
                  <c:v>1.2857142857142857E-2</c:v>
                </c:pt>
                <c:pt idx="19">
                  <c:v>1.2857142857142857E-2</c:v>
                </c:pt>
                <c:pt idx="20">
                  <c:v>2.4285714285714285E-2</c:v>
                </c:pt>
                <c:pt idx="21">
                  <c:v>1.1428571428571429E-2</c:v>
                </c:pt>
                <c:pt idx="22">
                  <c:v>1.5714285714285715E-2</c:v>
                </c:pt>
                <c:pt idx="23">
                  <c:v>1.1428571428571429E-2</c:v>
                </c:pt>
                <c:pt idx="24">
                  <c:v>1.8571428571428572E-2</c:v>
                </c:pt>
                <c:pt idx="25">
                  <c:v>0.01</c:v>
                </c:pt>
                <c:pt idx="26">
                  <c:v>8.5714285714285719E-3</c:v>
                </c:pt>
                <c:pt idx="27">
                  <c:v>5.7142857142857143E-3</c:v>
                </c:pt>
                <c:pt idx="28">
                  <c:v>4.2857142857142859E-3</c:v>
                </c:pt>
                <c:pt idx="29">
                  <c:v>1.2857142857142857E-2</c:v>
                </c:pt>
                <c:pt idx="30">
                  <c:v>1.4285714285714285E-2</c:v>
                </c:pt>
                <c:pt idx="31">
                  <c:v>7.1428571428571426E-3</c:v>
                </c:pt>
                <c:pt idx="32">
                  <c:v>5.7142857142857143E-3</c:v>
                </c:pt>
                <c:pt idx="33">
                  <c:v>7.1428571428571426E-3</c:v>
                </c:pt>
                <c:pt idx="34">
                  <c:v>1.2857142857142857E-2</c:v>
                </c:pt>
                <c:pt idx="35">
                  <c:v>1.4285714285714285E-2</c:v>
                </c:pt>
                <c:pt idx="36">
                  <c:v>1.1428571428571429E-2</c:v>
                </c:pt>
                <c:pt idx="37">
                  <c:v>8.5714285714285719E-3</c:v>
                </c:pt>
                <c:pt idx="38">
                  <c:v>7.1428571428571426E-3</c:v>
                </c:pt>
                <c:pt idx="39">
                  <c:v>5.7142857142857143E-3</c:v>
                </c:pt>
                <c:pt idx="40">
                  <c:v>2.8571428571428571E-3</c:v>
                </c:pt>
                <c:pt idx="41">
                  <c:v>0.01</c:v>
                </c:pt>
                <c:pt idx="42">
                  <c:v>4.2857142857142859E-3</c:v>
                </c:pt>
                <c:pt idx="43">
                  <c:v>5.7142857142857143E-3</c:v>
                </c:pt>
                <c:pt idx="44">
                  <c:v>2.8571428571428571E-3</c:v>
                </c:pt>
                <c:pt idx="45">
                  <c:v>4.2857142857142859E-3</c:v>
                </c:pt>
                <c:pt idx="46">
                  <c:v>2.8571428571428571E-3</c:v>
                </c:pt>
                <c:pt idx="47">
                  <c:v>1.4285714285714286E-3</c:v>
                </c:pt>
                <c:pt idx="48">
                  <c:v>4.2857142857142859E-3</c:v>
                </c:pt>
                <c:pt idx="49">
                  <c:v>5.7142857142857143E-3</c:v>
                </c:pt>
                <c:pt idx="50">
                  <c:v>1.4285714285714286E-3</c:v>
                </c:pt>
                <c:pt idx="51">
                  <c:v>1.4285714285714286E-3</c:v>
                </c:pt>
                <c:pt idx="52">
                  <c:v>1.4285714285714286E-3</c:v>
                </c:pt>
                <c:pt idx="53">
                  <c:v>1.4285714285714286E-3</c:v>
                </c:pt>
                <c:pt idx="54">
                  <c:v>1.4285714285714286E-3</c:v>
                </c:pt>
                <c:pt idx="55">
                  <c:v>1.4285714285714286E-3</c:v>
                </c:pt>
                <c:pt idx="56">
                  <c:v>1.4285714285714286E-3</c:v>
                </c:pt>
                <c:pt idx="57">
                  <c:v>1.4285714285714286E-3</c:v>
                </c:pt>
                <c:pt idx="58">
                  <c:v>1.4285714285714286E-3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06-41F0-8728-F2DAD0798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4878832"/>
        <c:axId val="494879160"/>
      </c:barChart>
      <c:catAx>
        <c:axId val="49487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79160"/>
        <c:crosses val="autoZero"/>
        <c:auto val="1"/>
        <c:lblAlgn val="ctr"/>
        <c:lblOffset val="100"/>
        <c:noMultiLvlLbl val="0"/>
      </c:catAx>
      <c:valAx>
        <c:axId val="49487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7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First Name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'Original Data'!$AB$2:$AB$329</c:f>
              <c:strCache>
                <c:ptCount val="328"/>
                <c:pt idx="0">
                  <c:v>Adolf</c:v>
                </c:pt>
                <c:pt idx="1">
                  <c:v>Adolph</c:v>
                </c:pt>
                <c:pt idx="2">
                  <c:v>Adolphe</c:v>
                </c:pt>
                <c:pt idx="3">
                  <c:v>Aemilian</c:v>
                </c:pt>
                <c:pt idx="4">
                  <c:v>Aeropus</c:v>
                </c:pt>
                <c:pt idx="5">
                  <c:v>Æthelred</c:v>
                </c:pt>
                <c:pt idx="6">
                  <c:v>Æthelstan</c:v>
                </c:pt>
                <c:pt idx="7">
                  <c:v>Alain</c:v>
                </c:pt>
                <c:pt idx="8">
                  <c:v>Albert</c:v>
                </c:pt>
                <c:pt idx="9">
                  <c:v>Alcetas</c:v>
                </c:pt>
                <c:pt idx="10">
                  <c:v>Alexander</c:v>
                </c:pt>
                <c:pt idx="11">
                  <c:v>Alexandre</c:v>
                </c:pt>
                <c:pt idx="12">
                  <c:v>Alexei</c:v>
                </c:pt>
                <c:pt idx="13">
                  <c:v>Alexios</c:v>
                </c:pt>
                <c:pt idx="14">
                  <c:v>Alexis</c:v>
                </c:pt>
                <c:pt idx="15">
                  <c:v>Alfonso</c:v>
                </c:pt>
                <c:pt idx="16">
                  <c:v>Alfred</c:v>
                </c:pt>
                <c:pt idx="17">
                  <c:v>Amadeo</c:v>
                </c:pt>
                <c:pt idx="18">
                  <c:v>Amyntas</c:v>
                </c:pt>
                <c:pt idx="19">
                  <c:v>Anasatius</c:v>
                </c:pt>
                <c:pt idx="20">
                  <c:v>Anastasios</c:v>
                </c:pt>
                <c:pt idx="21">
                  <c:v>Ancus</c:v>
                </c:pt>
                <c:pt idx="22">
                  <c:v>Andrei</c:v>
                </c:pt>
                <c:pt idx="23">
                  <c:v>Andrey</c:v>
                </c:pt>
                <c:pt idx="24">
                  <c:v>Andronikos</c:v>
                </c:pt>
                <c:pt idx="25">
                  <c:v>Angela</c:v>
                </c:pt>
                <c:pt idx="26">
                  <c:v>Anna</c:v>
                </c:pt>
                <c:pt idx="27">
                  <c:v>Anne</c:v>
                </c:pt>
                <c:pt idx="28">
                  <c:v>Anthemius</c:v>
                </c:pt>
                <c:pt idx="29">
                  <c:v>Antigonus</c:v>
                </c:pt>
                <c:pt idx="30">
                  <c:v>Antipater</c:v>
                </c:pt>
                <c:pt idx="31">
                  <c:v>Antoninus</c:v>
                </c:pt>
                <c:pt idx="32">
                  <c:v>Arcadius</c:v>
                </c:pt>
                <c:pt idx="33">
                  <c:v>Archelaus</c:v>
                </c:pt>
                <c:pt idx="34">
                  <c:v>Argaeus</c:v>
                </c:pt>
                <c:pt idx="35">
                  <c:v>Armand</c:v>
                </c:pt>
                <c:pt idx="36">
                  <c:v>Arnulph</c:v>
                </c:pt>
                <c:pt idx="37">
                  <c:v>Artabasdos</c:v>
                </c:pt>
                <c:pt idx="38">
                  <c:v>Askold</c:v>
                </c:pt>
                <c:pt idx="39">
                  <c:v>Asparukh</c:v>
                </c:pt>
                <c:pt idx="40">
                  <c:v>Augustus</c:v>
                </c:pt>
                <c:pt idx="41">
                  <c:v>Aurelian</c:v>
                </c:pt>
                <c:pt idx="42">
                  <c:v>Avitus</c:v>
                </c:pt>
                <c:pt idx="43">
                  <c:v>Balbinus</c:v>
                </c:pt>
                <c:pt idx="44">
                  <c:v>Basil</c:v>
                </c:pt>
                <c:pt idx="45">
                  <c:v>Basiliscus</c:v>
                </c:pt>
                <c:pt idx="46">
                  <c:v>Berengar</c:v>
                </c:pt>
                <c:pt idx="47">
                  <c:v>Bomilcar</c:v>
                </c:pt>
                <c:pt idx="48">
                  <c:v>Boril</c:v>
                </c:pt>
                <c:pt idx="49">
                  <c:v>Boris</c:v>
                </c:pt>
                <c:pt idx="50">
                  <c:v>Bruno</c:v>
                </c:pt>
                <c:pt idx="51">
                  <c:v>Caligula</c:v>
                </c:pt>
                <c:pt idx="52">
                  <c:v>Caracalla</c:v>
                </c:pt>
                <c:pt idx="53">
                  <c:v>Carinus</c:v>
                </c:pt>
                <c:pt idx="54">
                  <c:v>Carloman</c:v>
                </c:pt>
                <c:pt idx="55">
                  <c:v>Carus</c:v>
                </c:pt>
                <c:pt idx="56">
                  <c:v>Cassander</c:v>
                </c:pt>
                <c:pt idx="57">
                  <c:v>Catherine</c:v>
                </c:pt>
                <c:pt idx="58">
                  <c:v>Chaka</c:v>
                </c:pt>
                <c:pt idx="59">
                  <c:v>Charlemagne</c:v>
                </c:pt>
                <c:pt idx="60">
                  <c:v>Charles</c:v>
                </c:pt>
                <c:pt idx="61">
                  <c:v>Christopher</c:v>
                </c:pt>
                <c:pt idx="62">
                  <c:v>Claudius</c:v>
                </c:pt>
                <c:pt idx="63">
                  <c:v>Cnut</c:v>
                </c:pt>
                <c:pt idx="64">
                  <c:v>Commodus</c:v>
                </c:pt>
                <c:pt idx="65">
                  <c:v>Conrad</c:v>
                </c:pt>
                <c:pt idx="66">
                  <c:v>Constans</c:v>
                </c:pt>
                <c:pt idx="67">
                  <c:v>Constantine</c:v>
                </c:pt>
                <c:pt idx="68">
                  <c:v>Constantius</c:v>
                </c:pt>
                <c:pt idx="69">
                  <c:v>Crateuas</c:v>
                </c:pt>
                <c:pt idx="70">
                  <c:v>Daniel</c:v>
                </c:pt>
                <c:pt idx="71">
                  <c:v>Decius</c:v>
                </c:pt>
                <c:pt idx="72">
                  <c:v>Demetrius</c:v>
                </c:pt>
                <c:pt idx="73">
                  <c:v>Diadumenian</c:v>
                </c:pt>
                <c:pt idx="74">
                  <c:v>Didius</c:v>
                </c:pt>
                <c:pt idx="75">
                  <c:v>Dido</c:v>
                </c:pt>
                <c:pt idx="76">
                  <c:v>Diego</c:v>
                </c:pt>
                <c:pt idx="77">
                  <c:v>Diocletian</c:v>
                </c:pt>
                <c:pt idx="78">
                  <c:v>Dmitry</c:v>
                </c:pt>
                <c:pt idx="79">
                  <c:v>Domitian</c:v>
                </c:pt>
                <c:pt idx="80">
                  <c:v>Doris</c:v>
                </c:pt>
                <c:pt idx="81">
                  <c:v>Eadred</c:v>
                </c:pt>
                <c:pt idx="82">
                  <c:v>Eadwig</c:v>
                </c:pt>
                <c:pt idx="83">
                  <c:v>Edgar</c:v>
                </c:pt>
                <c:pt idx="84">
                  <c:v>Edmund</c:v>
                </c:pt>
                <c:pt idx="85">
                  <c:v>Edward</c:v>
                </c:pt>
                <c:pt idx="86">
                  <c:v>Elagabalus</c:v>
                </c:pt>
                <c:pt idx="87">
                  <c:v>Elizabeth</c:v>
                </c:pt>
                <c:pt idx="88">
                  <c:v>Émile</c:v>
                </c:pt>
                <c:pt idx="89">
                  <c:v>Emilio</c:v>
                </c:pt>
                <c:pt idx="90">
                  <c:v>Emmanuel</c:v>
                </c:pt>
                <c:pt idx="91">
                  <c:v>Estanislao</c:v>
                </c:pt>
                <c:pt idx="92">
                  <c:v>Eugenius</c:v>
                </c:pt>
                <c:pt idx="93">
                  <c:v>False Dmitry</c:v>
                </c:pt>
                <c:pt idx="94">
                  <c:v>Felipe</c:v>
                </c:pt>
                <c:pt idx="95">
                  <c:v>Félix</c:v>
                </c:pt>
                <c:pt idx="96">
                  <c:v>Feodor</c:v>
                </c:pt>
                <c:pt idx="97">
                  <c:v>Ferdinand</c:v>
                </c:pt>
                <c:pt idx="98">
                  <c:v>Florianus</c:v>
                </c:pt>
                <c:pt idx="99">
                  <c:v>Francis</c:v>
                </c:pt>
                <c:pt idx="100">
                  <c:v>Francisco</c:v>
                </c:pt>
                <c:pt idx="101">
                  <c:v>François</c:v>
                </c:pt>
                <c:pt idx="102">
                  <c:v>Franz</c:v>
                </c:pt>
                <c:pt idx="103">
                  <c:v>Frederick</c:v>
                </c:pt>
                <c:pt idx="104">
                  <c:v>Friedrich</c:v>
                </c:pt>
                <c:pt idx="105">
                  <c:v>Galba</c:v>
                </c:pt>
                <c:pt idx="106">
                  <c:v>Galerius</c:v>
                </c:pt>
                <c:pt idx="107">
                  <c:v>Gallienus</c:v>
                </c:pt>
                <c:pt idx="108">
                  <c:v>Gaston</c:v>
                </c:pt>
                <c:pt idx="109">
                  <c:v>Gavril</c:v>
                </c:pt>
                <c:pt idx="110">
                  <c:v>George</c:v>
                </c:pt>
                <c:pt idx="111">
                  <c:v>Georges</c:v>
                </c:pt>
                <c:pt idx="112">
                  <c:v>Georgy</c:v>
                </c:pt>
                <c:pt idx="113">
                  <c:v>Gerhard</c:v>
                </c:pt>
                <c:pt idx="114">
                  <c:v>Geta</c:v>
                </c:pt>
                <c:pt idx="115">
                  <c:v>Gisco</c:v>
                </c:pt>
                <c:pt idx="116">
                  <c:v>Glycerius</c:v>
                </c:pt>
                <c:pt idx="117">
                  <c:v>Gordian</c:v>
                </c:pt>
                <c:pt idx="118">
                  <c:v>Gratian</c:v>
                </c:pt>
                <c:pt idx="119">
                  <c:v>Grigory</c:v>
                </c:pt>
                <c:pt idx="120">
                  <c:v>Günther</c:v>
                </c:pt>
                <c:pt idx="121">
                  <c:v>Guy</c:v>
                </c:pt>
                <c:pt idx="122">
                  <c:v>Hadrian</c:v>
                </c:pt>
                <c:pt idx="123">
                  <c:v>Hamilcar</c:v>
                </c:pt>
                <c:pt idx="124">
                  <c:v>Hannibal</c:v>
                </c:pt>
                <c:pt idx="125">
                  <c:v>Hanno</c:v>
                </c:pt>
                <c:pt idx="126">
                  <c:v>Harold</c:v>
                </c:pt>
                <c:pt idx="127">
                  <c:v>Harthacnut</c:v>
                </c:pt>
                <c:pt idx="128">
                  <c:v>Hasdrubal</c:v>
                </c:pt>
                <c:pt idx="129">
                  <c:v>Heinz</c:v>
                </c:pt>
                <c:pt idx="130">
                  <c:v>Helmut</c:v>
                </c:pt>
                <c:pt idx="131">
                  <c:v>Henry</c:v>
                </c:pt>
                <c:pt idx="132">
                  <c:v>Heraclius</c:v>
                </c:pt>
                <c:pt idx="133">
                  <c:v>Heraklonas</c:v>
                </c:pt>
                <c:pt idx="134">
                  <c:v>Herennius</c:v>
                </c:pt>
                <c:pt idx="135">
                  <c:v>Himilco</c:v>
                </c:pt>
                <c:pt idx="136">
                  <c:v>Honorius</c:v>
                </c:pt>
                <c:pt idx="137">
                  <c:v>Hostilian</c:v>
                </c:pt>
                <c:pt idx="138">
                  <c:v>Hugh</c:v>
                </c:pt>
                <c:pt idx="139">
                  <c:v>Igor</c:v>
                </c:pt>
                <c:pt idx="140">
                  <c:v>Irene</c:v>
                </c:pt>
                <c:pt idx="141">
                  <c:v>Isaac</c:v>
                </c:pt>
                <c:pt idx="142">
                  <c:v>Isabella</c:v>
                </c:pt>
                <c:pt idx="143">
                  <c:v>Ivan</c:v>
                </c:pt>
                <c:pt idx="144">
                  <c:v>Ivaylo</c:v>
                </c:pt>
                <c:pt idx="145">
                  <c:v>Iziaslav</c:v>
                </c:pt>
                <c:pt idx="146">
                  <c:v>Jacques</c:v>
                </c:pt>
                <c:pt idx="147">
                  <c:v>James</c:v>
                </c:pt>
                <c:pt idx="148">
                  <c:v>Jean</c:v>
                </c:pt>
                <c:pt idx="149">
                  <c:v>Joanna</c:v>
                </c:pt>
                <c:pt idx="150">
                  <c:v>Joannes</c:v>
                </c:pt>
                <c:pt idx="151">
                  <c:v>John</c:v>
                </c:pt>
                <c:pt idx="152">
                  <c:v>Josef</c:v>
                </c:pt>
                <c:pt idx="153">
                  <c:v>Joseph</c:v>
                </c:pt>
                <c:pt idx="154">
                  <c:v>Jovian</c:v>
                </c:pt>
                <c:pt idx="155">
                  <c:v>Juan</c:v>
                </c:pt>
                <c:pt idx="156">
                  <c:v>Jules</c:v>
                </c:pt>
                <c:pt idx="157">
                  <c:v>Julian</c:v>
                </c:pt>
                <c:pt idx="158">
                  <c:v>Julius</c:v>
                </c:pt>
                <c:pt idx="159">
                  <c:v>Justin</c:v>
                </c:pt>
                <c:pt idx="160">
                  <c:v>Justinian</c:v>
                </c:pt>
                <c:pt idx="161">
                  <c:v>Kaliman</c:v>
                </c:pt>
                <c:pt idx="162">
                  <c:v>Kaloyan</c:v>
                </c:pt>
                <c:pt idx="163">
                  <c:v>Kardam</c:v>
                </c:pt>
                <c:pt idx="164">
                  <c:v>Karl</c:v>
                </c:pt>
                <c:pt idx="165">
                  <c:v>Karlheinz</c:v>
                </c:pt>
                <c:pt idx="166">
                  <c:v>Konrad</c:v>
                </c:pt>
                <c:pt idx="167">
                  <c:v>Konstantin</c:v>
                </c:pt>
                <c:pt idx="168">
                  <c:v>Konstantios</c:v>
                </c:pt>
                <c:pt idx="169">
                  <c:v>Kormesiy</c:v>
                </c:pt>
                <c:pt idx="170">
                  <c:v>Kormisosh</c:v>
                </c:pt>
                <c:pt idx="171">
                  <c:v>Krum</c:v>
                </c:pt>
                <c:pt idx="172">
                  <c:v>Kurt</c:v>
                </c:pt>
                <c:pt idx="173">
                  <c:v>Lambert</c:v>
                </c:pt>
                <c:pt idx="174">
                  <c:v>Lavrentiy</c:v>
                </c:pt>
                <c:pt idx="175">
                  <c:v>Leo</c:v>
                </c:pt>
                <c:pt idx="176">
                  <c:v>Leonid</c:v>
                </c:pt>
                <c:pt idx="177">
                  <c:v>Leontios</c:v>
                </c:pt>
                <c:pt idx="178">
                  <c:v>Leopold</c:v>
                </c:pt>
                <c:pt idx="179">
                  <c:v>Lev</c:v>
                </c:pt>
                <c:pt idx="180">
                  <c:v>Libius</c:v>
                </c:pt>
                <c:pt idx="181">
                  <c:v>Licinius</c:v>
                </c:pt>
                <c:pt idx="182">
                  <c:v>Lothair</c:v>
                </c:pt>
                <c:pt idx="183">
                  <c:v>Louis</c:v>
                </c:pt>
                <c:pt idx="184">
                  <c:v>Lucius</c:v>
                </c:pt>
                <c:pt idx="185">
                  <c:v>Ludwig</c:v>
                </c:pt>
                <c:pt idx="186">
                  <c:v>Lysimachus</c:v>
                </c:pt>
                <c:pt idx="187">
                  <c:v>Macrinus</c:v>
                </c:pt>
                <c:pt idx="188">
                  <c:v>Magnus</c:v>
                </c:pt>
                <c:pt idx="189">
                  <c:v>Mago</c:v>
                </c:pt>
                <c:pt idx="190">
                  <c:v>Majorian</c:v>
                </c:pt>
                <c:pt idx="191">
                  <c:v>Malamir</c:v>
                </c:pt>
                <c:pt idx="192">
                  <c:v>Malchus</c:v>
                </c:pt>
                <c:pt idx="193">
                  <c:v>Manuel</c:v>
                </c:pt>
                <c:pt idx="194">
                  <c:v>Marcian</c:v>
                </c:pt>
                <c:pt idx="195">
                  <c:v>Marcus</c:v>
                </c:pt>
                <c:pt idx="196">
                  <c:v>Marie</c:v>
                </c:pt>
                <c:pt idx="197">
                  <c:v>Martinian</c:v>
                </c:pt>
                <c:pt idx="198">
                  <c:v>Martinus</c:v>
                </c:pt>
                <c:pt idx="199">
                  <c:v>Mary</c:v>
                </c:pt>
                <c:pt idx="200">
                  <c:v>Matthew</c:v>
                </c:pt>
                <c:pt idx="201">
                  <c:v>Matthias</c:v>
                </c:pt>
                <c:pt idx="202">
                  <c:v>Maurice</c:v>
                </c:pt>
                <c:pt idx="203">
                  <c:v>Maxentius</c:v>
                </c:pt>
                <c:pt idx="204">
                  <c:v>Maximan</c:v>
                </c:pt>
                <c:pt idx="205">
                  <c:v>Maximilian</c:v>
                </c:pt>
                <c:pt idx="206">
                  <c:v>Maximinus</c:v>
                </c:pt>
                <c:pt idx="207">
                  <c:v>Meleager</c:v>
                </c:pt>
                <c:pt idx="208">
                  <c:v>Michael</c:v>
                </c:pt>
                <c:pt idx="209">
                  <c:v>Mikhail</c:v>
                </c:pt>
                <c:pt idx="210">
                  <c:v>Mitso</c:v>
                </c:pt>
                <c:pt idx="211">
                  <c:v>Mstislav</c:v>
                </c:pt>
                <c:pt idx="212">
                  <c:v>Napoleon</c:v>
                </c:pt>
                <c:pt idx="213">
                  <c:v>Nero</c:v>
                </c:pt>
                <c:pt idx="214">
                  <c:v>Nerva</c:v>
                </c:pt>
                <c:pt idx="215">
                  <c:v>Niceto</c:v>
                </c:pt>
                <c:pt idx="216">
                  <c:v>Nicholas</c:v>
                </c:pt>
                <c:pt idx="217">
                  <c:v>Nicolas</c:v>
                </c:pt>
                <c:pt idx="218">
                  <c:v>Nicolás</c:v>
                </c:pt>
                <c:pt idx="219">
                  <c:v>Nikephoros</c:v>
                </c:pt>
                <c:pt idx="220">
                  <c:v>Nikita</c:v>
                </c:pt>
                <c:pt idx="221">
                  <c:v>Nikolai</c:v>
                </c:pt>
                <c:pt idx="222">
                  <c:v>Norbert</c:v>
                </c:pt>
                <c:pt idx="223">
                  <c:v>Numa</c:v>
                </c:pt>
                <c:pt idx="224">
                  <c:v>Numerian</c:v>
                </c:pt>
                <c:pt idx="225">
                  <c:v>Odo</c:v>
                </c:pt>
                <c:pt idx="226">
                  <c:v>Oleg</c:v>
                </c:pt>
                <c:pt idx="227">
                  <c:v>Olga</c:v>
                </c:pt>
                <c:pt idx="228">
                  <c:v>Oliver</c:v>
                </c:pt>
                <c:pt idx="229">
                  <c:v>Olybrius</c:v>
                </c:pt>
                <c:pt idx="230">
                  <c:v>Omurtag</c:v>
                </c:pt>
                <c:pt idx="231">
                  <c:v>Orestes</c:v>
                </c:pt>
                <c:pt idx="232">
                  <c:v>Otho</c:v>
                </c:pt>
                <c:pt idx="233">
                  <c:v>Otto</c:v>
                </c:pt>
                <c:pt idx="234">
                  <c:v>Pagan</c:v>
                </c:pt>
                <c:pt idx="235">
                  <c:v>Patrice</c:v>
                </c:pt>
                <c:pt idx="236">
                  <c:v>Paul</c:v>
                </c:pt>
                <c:pt idx="237">
                  <c:v>Pausanias</c:v>
                </c:pt>
                <c:pt idx="238">
                  <c:v>Perdiccas</c:v>
                </c:pt>
                <c:pt idx="239">
                  <c:v>Perseus</c:v>
                </c:pt>
                <c:pt idx="240">
                  <c:v>Pertinax</c:v>
                </c:pt>
                <c:pt idx="241">
                  <c:v>Petar</c:v>
                </c:pt>
                <c:pt idx="242">
                  <c:v>Peter</c:v>
                </c:pt>
                <c:pt idx="243">
                  <c:v>Petronius</c:v>
                </c:pt>
                <c:pt idx="244">
                  <c:v>Philip</c:v>
                </c:pt>
                <c:pt idx="245">
                  <c:v>Philippikos</c:v>
                </c:pt>
                <c:pt idx="246">
                  <c:v>Phocas</c:v>
                </c:pt>
                <c:pt idx="247">
                  <c:v>Presian</c:v>
                </c:pt>
                <c:pt idx="248">
                  <c:v>Probus</c:v>
                </c:pt>
                <c:pt idx="249">
                  <c:v>Ptolemy</c:v>
                </c:pt>
                <c:pt idx="250">
                  <c:v>Pupienus</c:v>
                </c:pt>
                <c:pt idx="251">
                  <c:v>Pyrrhus</c:v>
                </c:pt>
                <c:pt idx="252">
                  <c:v>Quintillus</c:v>
                </c:pt>
                <c:pt idx="253">
                  <c:v>Raymond</c:v>
                </c:pt>
                <c:pt idx="254">
                  <c:v>René</c:v>
                </c:pt>
                <c:pt idx="255">
                  <c:v>Richard</c:v>
                </c:pt>
                <c:pt idx="256">
                  <c:v>Robert</c:v>
                </c:pt>
                <c:pt idx="257">
                  <c:v>Roman</c:v>
                </c:pt>
                <c:pt idx="258">
                  <c:v>Romanos</c:v>
                </c:pt>
                <c:pt idx="259">
                  <c:v>Romulus</c:v>
                </c:pt>
                <c:pt idx="260">
                  <c:v>Rostislav</c:v>
                </c:pt>
                <c:pt idx="261">
                  <c:v>Rudolf</c:v>
                </c:pt>
                <c:pt idx="262">
                  <c:v>Rudolph</c:v>
                </c:pt>
                <c:pt idx="263">
                  <c:v>Rupert</c:v>
                </c:pt>
                <c:pt idx="264">
                  <c:v>Rurik</c:v>
                </c:pt>
                <c:pt idx="265">
                  <c:v>Sabin</c:v>
                </c:pt>
                <c:pt idx="266">
                  <c:v>Saloninus</c:v>
                </c:pt>
                <c:pt idx="267">
                  <c:v>Samuel</c:v>
                </c:pt>
                <c:pt idx="268">
                  <c:v>Septimius</c:v>
                </c:pt>
                <c:pt idx="269">
                  <c:v>Servius</c:v>
                </c:pt>
                <c:pt idx="270">
                  <c:v>Sevar</c:v>
                </c:pt>
                <c:pt idx="271">
                  <c:v>Severus</c:v>
                </c:pt>
                <c:pt idx="272">
                  <c:v>Sigismund</c:v>
                </c:pt>
                <c:pt idx="273">
                  <c:v>Simeon</c:v>
                </c:pt>
                <c:pt idx="274">
                  <c:v>Smilets</c:v>
                </c:pt>
                <c:pt idx="275">
                  <c:v>Sophia</c:v>
                </c:pt>
                <c:pt idx="276">
                  <c:v>Sosthenes</c:v>
                </c:pt>
                <c:pt idx="277">
                  <c:v>Staurakios</c:v>
                </c:pt>
                <c:pt idx="278">
                  <c:v>Stephen</c:v>
                </c:pt>
                <c:pt idx="279">
                  <c:v>Sviatopolk</c:v>
                </c:pt>
                <c:pt idx="280">
                  <c:v>Sviatoslav</c:v>
                </c:pt>
                <c:pt idx="281">
                  <c:v>Sweyn</c:v>
                </c:pt>
                <c:pt idx="282">
                  <c:v>Tacitus</c:v>
                </c:pt>
                <c:pt idx="283">
                  <c:v>Telerig</c:v>
                </c:pt>
                <c:pt idx="284">
                  <c:v>Telets</c:v>
                </c:pt>
                <c:pt idx="285">
                  <c:v>Tervel</c:v>
                </c:pt>
                <c:pt idx="286">
                  <c:v>Theodor</c:v>
                </c:pt>
                <c:pt idx="287">
                  <c:v>Theodora</c:v>
                </c:pt>
                <c:pt idx="288">
                  <c:v>Theodore</c:v>
                </c:pt>
                <c:pt idx="289">
                  <c:v>Theodosius</c:v>
                </c:pt>
                <c:pt idx="290">
                  <c:v>Theophilos</c:v>
                </c:pt>
                <c:pt idx="291">
                  <c:v>Theophylact</c:v>
                </c:pt>
                <c:pt idx="292">
                  <c:v>Thomas</c:v>
                </c:pt>
                <c:pt idx="293">
                  <c:v>Tiberios</c:v>
                </c:pt>
                <c:pt idx="294">
                  <c:v>Tiberius</c:v>
                </c:pt>
                <c:pt idx="295">
                  <c:v>Titus</c:v>
                </c:pt>
                <c:pt idx="296">
                  <c:v>Toktu</c:v>
                </c:pt>
                <c:pt idx="297">
                  <c:v>Trajan</c:v>
                </c:pt>
                <c:pt idx="298">
                  <c:v>Tullus</c:v>
                </c:pt>
                <c:pt idx="299">
                  <c:v>Umor</c:v>
                </c:pt>
                <c:pt idx="300">
                  <c:v>Valens</c:v>
                </c:pt>
                <c:pt idx="301">
                  <c:v>Valentinian</c:v>
                </c:pt>
                <c:pt idx="302">
                  <c:v>Valerian</c:v>
                </c:pt>
                <c:pt idx="303">
                  <c:v>Valerius</c:v>
                </c:pt>
                <c:pt idx="304">
                  <c:v>Valéry</c:v>
                </c:pt>
                <c:pt idx="305">
                  <c:v>Vasily</c:v>
                </c:pt>
                <c:pt idx="306">
                  <c:v>Vespasian</c:v>
                </c:pt>
                <c:pt idx="307">
                  <c:v>Vetranio</c:v>
                </c:pt>
                <c:pt idx="308">
                  <c:v>Viacheslav</c:v>
                </c:pt>
                <c:pt idx="309">
                  <c:v>Victor</c:v>
                </c:pt>
                <c:pt idx="310">
                  <c:v>Victoria</c:v>
                </c:pt>
                <c:pt idx="311">
                  <c:v>Vincent</c:v>
                </c:pt>
                <c:pt idx="312">
                  <c:v>Vinekh</c:v>
                </c:pt>
                <c:pt idx="313">
                  <c:v>Vitellius</c:v>
                </c:pt>
                <c:pt idx="314">
                  <c:v>Vladimir</c:v>
                </c:pt>
                <c:pt idx="315">
                  <c:v>Vseslav</c:v>
                </c:pt>
                <c:pt idx="316">
                  <c:v>Vsevolod</c:v>
                </c:pt>
                <c:pt idx="317">
                  <c:v>Vyacheslav</c:v>
                </c:pt>
                <c:pt idx="318">
                  <c:v>Wenceslaus</c:v>
                </c:pt>
                <c:pt idx="319">
                  <c:v>Wilhelm</c:v>
                </c:pt>
                <c:pt idx="320">
                  <c:v>William</c:v>
                </c:pt>
                <c:pt idx="321">
                  <c:v>Willy</c:v>
                </c:pt>
                <c:pt idx="322">
                  <c:v>Władysław</c:v>
                </c:pt>
                <c:pt idx="323">
                  <c:v>Yaropolk</c:v>
                </c:pt>
                <c:pt idx="324">
                  <c:v>Yaroslav</c:v>
                </c:pt>
                <c:pt idx="325">
                  <c:v>Yuri</c:v>
                </c:pt>
                <c:pt idx="326">
                  <c:v>Zeno</c:v>
                </c:pt>
                <c:pt idx="327">
                  <c:v>Zoe</c:v>
                </c:pt>
              </c:strCache>
            </c:strRef>
          </c:cat>
          <c:val>
            <c:numRef>
              <c:f>'Original Data'!$AD$2:$AD$329</c:f>
              <c:numCache>
                <c:formatCode>0.0%</c:formatCode>
                <c:ptCount val="328"/>
                <c:pt idx="0">
                  <c:v>2.8571428571428571E-3</c:v>
                </c:pt>
                <c:pt idx="1">
                  <c:v>2.8571428571428571E-3</c:v>
                </c:pt>
                <c:pt idx="2">
                  <c:v>1.4285714285714286E-3</c:v>
                </c:pt>
                <c:pt idx="3">
                  <c:v>1.4285714285714286E-3</c:v>
                </c:pt>
                <c:pt idx="4">
                  <c:v>2.8571428571428571E-3</c:v>
                </c:pt>
                <c:pt idx="5">
                  <c:v>1.4285714285714286E-3</c:v>
                </c:pt>
                <c:pt idx="6">
                  <c:v>1.4285714285714286E-3</c:v>
                </c:pt>
                <c:pt idx="7">
                  <c:v>1.4285714285714286E-3</c:v>
                </c:pt>
                <c:pt idx="8">
                  <c:v>5.7142857142857143E-3</c:v>
                </c:pt>
                <c:pt idx="9">
                  <c:v>2.8571428571428571E-3</c:v>
                </c:pt>
                <c:pt idx="10">
                  <c:v>0.02</c:v>
                </c:pt>
                <c:pt idx="11">
                  <c:v>1.4285714285714286E-3</c:v>
                </c:pt>
                <c:pt idx="12">
                  <c:v>1.4285714285714286E-3</c:v>
                </c:pt>
                <c:pt idx="13">
                  <c:v>7.1428571428571426E-3</c:v>
                </c:pt>
                <c:pt idx="14">
                  <c:v>1.4285714285714286E-3</c:v>
                </c:pt>
                <c:pt idx="15">
                  <c:v>4.2857142857142859E-3</c:v>
                </c:pt>
                <c:pt idx="16">
                  <c:v>1.4285714285714286E-3</c:v>
                </c:pt>
                <c:pt idx="17">
                  <c:v>1.4285714285714286E-3</c:v>
                </c:pt>
                <c:pt idx="18">
                  <c:v>5.7142857142857143E-3</c:v>
                </c:pt>
                <c:pt idx="19">
                  <c:v>1.4285714285714286E-3</c:v>
                </c:pt>
                <c:pt idx="20">
                  <c:v>1.4285714285714286E-3</c:v>
                </c:pt>
                <c:pt idx="21">
                  <c:v>1.4285714285714286E-3</c:v>
                </c:pt>
                <c:pt idx="22">
                  <c:v>1.4285714285714286E-3</c:v>
                </c:pt>
                <c:pt idx="23">
                  <c:v>4.2857142857142859E-3</c:v>
                </c:pt>
                <c:pt idx="24">
                  <c:v>8.5714285714285719E-3</c:v>
                </c:pt>
                <c:pt idx="25">
                  <c:v>1.4285714285714286E-3</c:v>
                </c:pt>
                <c:pt idx="26">
                  <c:v>2.8571428571428571E-3</c:v>
                </c:pt>
                <c:pt idx="27">
                  <c:v>2.8571428571428571E-3</c:v>
                </c:pt>
                <c:pt idx="28">
                  <c:v>1.4285714285714286E-3</c:v>
                </c:pt>
                <c:pt idx="29">
                  <c:v>2.8571428571428571E-3</c:v>
                </c:pt>
                <c:pt idx="30">
                  <c:v>4.2857142857142859E-3</c:v>
                </c:pt>
                <c:pt idx="31">
                  <c:v>1.4285714285714286E-3</c:v>
                </c:pt>
                <c:pt idx="32">
                  <c:v>1.4285714285714286E-3</c:v>
                </c:pt>
                <c:pt idx="33">
                  <c:v>2.8571428571428571E-3</c:v>
                </c:pt>
                <c:pt idx="34">
                  <c:v>2.8571428571428571E-3</c:v>
                </c:pt>
                <c:pt idx="35">
                  <c:v>1.4285714285714286E-3</c:v>
                </c:pt>
                <c:pt idx="36">
                  <c:v>1.4285714285714286E-3</c:v>
                </c:pt>
                <c:pt idx="37">
                  <c:v>1.4285714285714286E-3</c:v>
                </c:pt>
                <c:pt idx="38">
                  <c:v>1.4285714285714286E-3</c:v>
                </c:pt>
                <c:pt idx="39">
                  <c:v>1.4285714285714286E-3</c:v>
                </c:pt>
                <c:pt idx="40">
                  <c:v>1.4285714285714286E-3</c:v>
                </c:pt>
                <c:pt idx="41">
                  <c:v>1.4285714285714286E-3</c:v>
                </c:pt>
                <c:pt idx="42">
                  <c:v>1.4285714285714286E-3</c:v>
                </c:pt>
                <c:pt idx="43">
                  <c:v>1.4285714285714286E-3</c:v>
                </c:pt>
                <c:pt idx="44">
                  <c:v>2.8571428571428571E-3</c:v>
                </c:pt>
                <c:pt idx="45">
                  <c:v>1.4285714285714286E-3</c:v>
                </c:pt>
                <c:pt idx="46">
                  <c:v>1.4285714285714286E-3</c:v>
                </c:pt>
                <c:pt idx="47">
                  <c:v>1.4285714285714286E-3</c:v>
                </c:pt>
                <c:pt idx="48">
                  <c:v>1.4285714285714286E-3</c:v>
                </c:pt>
                <c:pt idx="49">
                  <c:v>7.1428571428571426E-3</c:v>
                </c:pt>
                <c:pt idx="50">
                  <c:v>1.4285714285714286E-3</c:v>
                </c:pt>
                <c:pt idx="51">
                  <c:v>1.4285714285714286E-3</c:v>
                </c:pt>
                <c:pt idx="52">
                  <c:v>1.4285714285714286E-3</c:v>
                </c:pt>
                <c:pt idx="53">
                  <c:v>1.4285714285714286E-3</c:v>
                </c:pt>
                <c:pt idx="54">
                  <c:v>1.4285714285714286E-3</c:v>
                </c:pt>
                <c:pt idx="55">
                  <c:v>1.4285714285714286E-3</c:v>
                </c:pt>
                <c:pt idx="56">
                  <c:v>1.4285714285714286E-3</c:v>
                </c:pt>
                <c:pt idx="57">
                  <c:v>2.8571428571428571E-3</c:v>
                </c:pt>
                <c:pt idx="58">
                  <c:v>1.4285714285714286E-3</c:v>
                </c:pt>
                <c:pt idx="59">
                  <c:v>1.4285714285714286E-3</c:v>
                </c:pt>
                <c:pt idx="60">
                  <c:v>3.4285714285714287E-2</c:v>
                </c:pt>
                <c:pt idx="61">
                  <c:v>1.4285714285714286E-3</c:v>
                </c:pt>
                <c:pt idx="62">
                  <c:v>2.8571428571428571E-3</c:v>
                </c:pt>
                <c:pt idx="63">
                  <c:v>1.4285714285714286E-3</c:v>
                </c:pt>
                <c:pt idx="64">
                  <c:v>1.4285714285714286E-3</c:v>
                </c:pt>
                <c:pt idx="65">
                  <c:v>1.4285714285714286E-3</c:v>
                </c:pt>
                <c:pt idx="66">
                  <c:v>4.2857142857142859E-3</c:v>
                </c:pt>
                <c:pt idx="67">
                  <c:v>2.4285714285714285E-2</c:v>
                </c:pt>
                <c:pt idx="68">
                  <c:v>4.2857142857142859E-3</c:v>
                </c:pt>
                <c:pt idx="69">
                  <c:v>1.4285714285714286E-3</c:v>
                </c:pt>
                <c:pt idx="70">
                  <c:v>1.4285714285714286E-3</c:v>
                </c:pt>
                <c:pt idx="71">
                  <c:v>1.4285714285714286E-3</c:v>
                </c:pt>
                <c:pt idx="72">
                  <c:v>2.8571428571428571E-3</c:v>
                </c:pt>
                <c:pt idx="73">
                  <c:v>1.4285714285714286E-3</c:v>
                </c:pt>
                <c:pt idx="74">
                  <c:v>1.4285714285714286E-3</c:v>
                </c:pt>
                <c:pt idx="75">
                  <c:v>1.4285714285714286E-3</c:v>
                </c:pt>
                <c:pt idx="76">
                  <c:v>1.4285714285714286E-3</c:v>
                </c:pt>
                <c:pt idx="77">
                  <c:v>1.4285714285714286E-3</c:v>
                </c:pt>
                <c:pt idx="78">
                  <c:v>8.5714285714285719E-3</c:v>
                </c:pt>
                <c:pt idx="79">
                  <c:v>1.4285714285714286E-3</c:v>
                </c:pt>
                <c:pt idx="80">
                  <c:v>1.4285714285714286E-3</c:v>
                </c:pt>
                <c:pt idx="81">
                  <c:v>1.4285714285714286E-3</c:v>
                </c:pt>
                <c:pt idx="82">
                  <c:v>1.4285714285714286E-3</c:v>
                </c:pt>
                <c:pt idx="83">
                  <c:v>1.4285714285714286E-3</c:v>
                </c:pt>
                <c:pt idx="84">
                  <c:v>2.8571428571428571E-3</c:v>
                </c:pt>
                <c:pt idx="85">
                  <c:v>1.5714285714285715E-2</c:v>
                </c:pt>
                <c:pt idx="86">
                  <c:v>1.4285714285714286E-3</c:v>
                </c:pt>
                <c:pt idx="87">
                  <c:v>4.2857142857142859E-3</c:v>
                </c:pt>
                <c:pt idx="88">
                  <c:v>1.4285714285714286E-3</c:v>
                </c:pt>
                <c:pt idx="89">
                  <c:v>1.4285714285714286E-3</c:v>
                </c:pt>
                <c:pt idx="90">
                  <c:v>1.4285714285714286E-3</c:v>
                </c:pt>
                <c:pt idx="91">
                  <c:v>1.4285714285714286E-3</c:v>
                </c:pt>
                <c:pt idx="92">
                  <c:v>1.4285714285714286E-3</c:v>
                </c:pt>
                <c:pt idx="93">
                  <c:v>1.4285714285714286E-3</c:v>
                </c:pt>
                <c:pt idx="94">
                  <c:v>1.4285714285714286E-3</c:v>
                </c:pt>
                <c:pt idx="95">
                  <c:v>1.4285714285714286E-3</c:v>
                </c:pt>
                <c:pt idx="96">
                  <c:v>4.2857142857142859E-3</c:v>
                </c:pt>
                <c:pt idx="97">
                  <c:v>1.2857142857142857E-2</c:v>
                </c:pt>
                <c:pt idx="98">
                  <c:v>1.4285714285714286E-3</c:v>
                </c:pt>
                <c:pt idx="99">
                  <c:v>8.5714285714285719E-3</c:v>
                </c:pt>
                <c:pt idx="100">
                  <c:v>5.7142857142857143E-3</c:v>
                </c:pt>
                <c:pt idx="101">
                  <c:v>2.8571428571428571E-3</c:v>
                </c:pt>
                <c:pt idx="102">
                  <c:v>1.4285714285714286E-3</c:v>
                </c:pt>
                <c:pt idx="103">
                  <c:v>1.7142857142857144E-2</c:v>
                </c:pt>
                <c:pt idx="104">
                  <c:v>1.4285714285714286E-3</c:v>
                </c:pt>
                <c:pt idx="105">
                  <c:v>1.4285714285714286E-3</c:v>
                </c:pt>
                <c:pt idx="106">
                  <c:v>1.4285714285714286E-3</c:v>
                </c:pt>
                <c:pt idx="107">
                  <c:v>1.4285714285714286E-3</c:v>
                </c:pt>
                <c:pt idx="108">
                  <c:v>1.4285714285714286E-3</c:v>
                </c:pt>
                <c:pt idx="109">
                  <c:v>1.4285714285714286E-3</c:v>
                </c:pt>
                <c:pt idx="110">
                  <c:v>1.4285714285714285E-2</c:v>
                </c:pt>
                <c:pt idx="111">
                  <c:v>1.4285714285714286E-3</c:v>
                </c:pt>
                <c:pt idx="112">
                  <c:v>1.4285714285714286E-3</c:v>
                </c:pt>
                <c:pt idx="113">
                  <c:v>1.4285714285714286E-3</c:v>
                </c:pt>
                <c:pt idx="114">
                  <c:v>1.4285714285714286E-3</c:v>
                </c:pt>
                <c:pt idx="115">
                  <c:v>1.4285714285714286E-3</c:v>
                </c:pt>
                <c:pt idx="116">
                  <c:v>1.4285714285714286E-3</c:v>
                </c:pt>
                <c:pt idx="117">
                  <c:v>4.2857142857142859E-3</c:v>
                </c:pt>
                <c:pt idx="118">
                  <c:v>1.4285714285714286E-3</c:v>
                </c:pt>
                <c:pt idx="119">
                  <c:v>1.4285714285714286E-3</c:v>
                </c:pt>
                <c:pt idx="120">
                  <c:v>1.4285714285714286E-3</c:v>
                </c:pt>
                <c:pt idx="121">
                  <c:v>1.4285714285714286E-3</c:v>
                </c:pt>
                <c:pt idx="122">
                  <c:v>1.4285714285714286E-3</c:v>
                </c:pt>
                <c:pt idx="123">
                  <c:v>2.8571428571428571E-3</c:v>
                </c:pt>
                <c:pt idx="124">
                  <c:v>1.4285714285714286E-3</c:v>
                </c:pt>
                <c:pt idx="125">
                  <c:v>5.7142857142857143E-3</c:v>
                </c:pt>
                <c:pt idx="126">
                  <c:v>2.8571428571428571E-3</c:v>
                </c:pt>
                <c:pt idx="127">
                  <c:v>1.4285714285714286E-3</c:v>
                </c:pt>
                <c:pt idx="128">
                  <c:v>1.4285714285714286E-3</c:v>
                </c:pt>
                <c:pt idx="129">
                  <c:v>1.4285714285714286E-3</c:v>
                </c:pt>
                <c:pt idx="130">
                  <c:v>2.8571428571428571E-3</c:v>
                </c:pt>
                <c:pt idx="131">
                  <c:v>2.7142857142857142E-2</c:v>
                </c:pt>
                <c:pt idx="132">
                  <c:v>1.4285714285714286E-3</c:v>
                </c:pt>
                <c:pt idx="133">
                  <c:v>1.4285714285714286E-3</c:v>
                </c:pt>
                <c:pt idx="134">
                  <c:v>1.4285714285714286E-3</c:v>
                </c:pt>
                <c:pt idx="135">
                  <c:v>1.4285714285714286E-3</c:v>
                </c:pt>
                <c:pt idx="136">
                  <c:v>1.4285714285714286E-3</c:v>
                </c:pt>
                <c:pt idx="137">
                  <c:v>1.4285714285714286E-3</c:v>
                </c:pt>
                <c:pt idx="138">
                  <c:v>1.4285714285714286E-3</c:v>
                </c:pt>
                <c:pt idx="139">
                  <c:v>2.8571428571428571E-3</c:v>
                </c:pt>
                <c:pt idx="140">
                  <c:v>1.4285714285714286E-3</c:v>
                </c:pt>
                <c:pt idx="141">
                  <c:v>2.8571428571428571E-3</c:v>
                </c:pt>
                <c:pt idx="142">
                  <c:v>2.8571428571428571E-3</c:v>
                </c:pt>
                <c:pt idx="143">
                  <c:v>2.2857142857142857E-2</c:v>
                </c:pt>
                <c:pt idx="144">
                  <c:v>1.4285714285714286E-3</c:v>
                </c:pt>
                <c:pt idx="145">
                  <c:v>4.2857142857142859E-3</c:v>
                </c:pt>
                <c:pt idx="146">
                  <c:v>1.4285714285714286E-3</c:v>
                </c:pt>
                <c:pt idx="147">
                  <c:v>2.8571428571428571E-3</c:v>
                </c:pt>
                <c:pt idx="148">
                  <c:v>1.4285714285714286E-3</c:v>
                </c:pt>
                <c:pt idx="149">
                  <c:v>1.4285714285714286E-3</c:v>
                </c:pt>
                <c:pt idx="150">
                  <c:v>1.4285714285714286E-3</c:v>
                </c:pt>
                <c:pt idx="151">
                  <c:v>1.8571428571428572E-2</c:v>
                </c:pt>
                <c:pt idx="152">
                  <c:v>1.4285714285714286E-3</c:v>
                </c:pt>
                <c:pt idx="153">
                  <c:v>5.7142857142857143E-3</c:v>
                </c:pt>
                <c:pt idx="154">
                  <c:v>1.4285714285714286E-3</c:v>
                </c:pt>
                <c:pt idx="155">
                  <c:v>1.4285714285714286E-3</c:v>
                </c:pt>
                <c:pt idx="156">
                  <c:v>1.4285714285714286E-3</c:v>
                </c:pt>
                <c:pt idx="157">
                  <c:v>1.4285714285714286E-3</c:v>
                </c:pt>
                <c:pt idx="158">
                  <c:v>2.8571428571428571E-3</c:v>
                </c:pt>
                <c:pt idx="159">
                  <c:v>2.8571428571428571E-3</c:v>
                </c:pt>
                <c:pt idx="160">
                  <c:v>2.8571428571428571E-3</c:v>
                </c:pt>
                <c:pt idx="161">
                  <c:v>2.8571428571428571E-3</c:v>
                </c:pt>
                <c:pt idx="162">
                  <c:v>1.4285714285714286E-3</c:v>
                </c:pt>
                <c:pt idx="163">
                  <c:v>1.4285714285714286E-3</c:v>
                </c:pt>
                <c:pt idx="164">
                  <c:v>2.8571428571428571E-3</c:v>
                </c:pt>
                <c:pt idx="165">
                  <c:v>1.4285714285714286E-3</c:v>
                </c:pt>
                <c:pt idx="166">
                  <c:v>1.4285714285714286E-3</c:v>
                </c:pt>
                <c:pt idx="167">
                  <c:v>2.8571428571428571E-3</c:v>
                </c:pt>
                <c:pt idx="168">
                  <c:v>1.4285714285714286E-3</c:v>
                </c:pt>
                <c:pt idx="169">
                  <c:v>1.4285714285714286E-3</c:v>
                </c:pt>
                <c:pt idx="170">
                  <c:v>1.4285714285714286E-3</c:v>
                </c:pt>
                <c:pt idx="171">
                  <c:v>1.4285714285714286E-3</c:v>
                </c:pt>
                <c:pt idx="172">
                  <c:v>2.8571428571428571E-3</c:v>
                </c:pt>
                <c:pt idx="173">
                  <c:v>1.4285714285714286E-3</c:v>
                </c:pt>
                <c:pt idx="174">
                  <c:v>1.4285714285714286E-3</c:v>
                </c:pt>
                <c:pt idx="175">
                  <c:v>8.5714285714285719E-3</c:v>
                </c:pt>
                <c:pt idx="176">
                  <c:v>1.4285714285714286E-3</c:v>
                </c:pt>
                <c:pt idx="177">
                  <c:v>1.4285714285714286E-3</c:v>
                </c:pt>
                <c:pt idx="178">
                  <c:v>4.2857142857142859E-3</c:v>
                </c:pt>
                <c:pt idx="179">
                  <c:v>1.4285714285714286E-3</c:v>
                </c:pt>
                <c:pt idx="180">
                  <c:v>1.4285714285714286E-3</c:v>
                </c:pt>
                <c:pt idx="181">
                  <c:v>1.4285714285714286E-3</c:v>
                </c:pt>
                <c:pt idx="182">
                  <c:v>4.2857142857142859E-3</c:v>
                </c:pt>
                <c:pt idx="183">
                  <c:v>3.1428571428571431E-2</c:v>
                </c:pt>
                <c:pt idx="184">
                  <c:v>4.2857142857142859E-3</c:v>
                </c:pt>
                <c:pt idx="185">
                  <c:v>1.4285714285714286E-3</c:v>
                </c:pt>
                <c:pt idx="186">
                  <c:v>1.4285714285714286E-3</c:v>
                </c:pt>
                <c:pt idx="187">
                  <c:v>1.4285714285714286E-3</c:v>
                </c:pt>
                <c:pt idx="188">
                  <c:v>1.4285714285714286E-3</c:v>
                </c:pt>
                <c:pt idx="189">
                  <c:v>4.2857142857142859E-3</c:v>
                </c:pt>
                <c:pt idx="190">
                  <c:v>1.4285714285714286E-3</c:v>
                </c:pt>
                <c:pt idx="191">
                  <c:v>1.4285714285714286E-3</c:v>
                </c:pt>
                <c:pt idx="192">
                  <c:v>1.4285714285714286E-3</c:v>
                </c:pt>
                <c:pt idx="193">
                  <c:v>4.2857142857142859E-3</c:v>
                </c:pt>
                <c:pt idx="194">
                  <c:v>1.4285714285714286E-3</c:v>
                </c:pt>
                <c:pt idx="195">
                  <c:v>2.8571428571428571E-3</c:v>
                </c:pt>
                <c:pt idx="196">
                  <c:v>1.4285714285714286E-3</c:v>
                </c:pt>
                <c:pt idx="197">
                  <c:v>1.4285714285714286E-3</c:v>
                </c:pt>
                <c:pt idx="198">
                  <c:v>1.4285714285714286E-3</c:v>
                </c:pt>
                <c:pt idx="199">
                  <c:v>2.8571428571428571E-3</c:v>
                </c:pt>
                <c:pt idx="200">
                  <c:v>1.4285714285714286E-3</c:v>
                </c:pt>
                <c:pt idx="201">
                  <c:v>1.4285714285714286E-3</c:v>
                </c:pt>
                <c:pt idx="202">
                  <c:v>1.4285714285714286E-3</c:v>
                </c:pt>
                <c:pt idx="203">
                  <c:v>1.4285714285714286E-3</c:v>
                </c:pt>
                <c:pt idx="204">
                  <c:v>1.4285714285714286E-3</c:v>
                </c:pt>
                <c:pt idx="205">
                  <c:v>2.8571428571428571E-3</c:v>
                </c:pt>
                <c:pt idx="206">
                  <c:v>2.8571428571428571E-3</c:v>
                </c:pt>
                <c:pt idx="207">
                  <c:v>1.4285714285714286E-3</c:v>
                </c:pt>
                <c:pt idx="208">
                  <c:v>0.02</c:v>
                </c:pt>
                <c:pt idx="209">
                  <c:v>5.7142857142857143E-3</c:v>
                </c:pt>
                <c:pt idx="210">
                  <c:v>1.4285714285714286E-3</c:v>
                </c:pt>
                <c:pt idx="211">
                  <c:v>2.8571428571428571E-3</c:v>
                </c:pt>
                <c:pt idx="212">
                  <c:v>5.7142857142857143E-3</c:v>
                </c:pt>
                <c:pt idx="213">
                  <c:v>1.4285714285714286E-3</c:v>
                </c:pt>
                <c:pt idx="214">
                  <c:v>1.4285714285714286E-3</c:v>
                </c:pt>
                <c:pt idx="215">
                  <c:v>1.4285714285714286E-3</c:v>
                </c:pt>
                <c:pt idx="216">
                  <c:v>2.8571428571428571E-3</c:v>
                </c:pt>
                <c:pt idx="217">
                  <c:v>1.4285714285714286E-3</c:v>
                </c:pt>
                <c:pt idx="218">
                  <c:v>1.4285714285714286E-3</c:v>
                </c:pt>
                <c:pt idx="219">
                  <c:v>4.2857142857142859E-3</c:v>
                </c:pt>
                <c:pt idx="220">
                  <c:v>1.4285714285714286E-3</c:v>
                </c:pt>
                <c:pt idx="221">
                  <c:v>2.8571428571428571E-3</c:v>
                </c:pt>
                <c:pt idx="222">
                  <c:v>1.4285714285714286E-3</c:v>
                </c:pt>
                <c:pt idx="223">
                  <c:v>1.4285714285714286E-3</c:v>
                </c:pt>
                <c:pt idx="224">
                  <c:v>1.4285714285714286E-3</c:v>
                </c:pt>
                <c:pt idx="225">
                  <c:v>1.4285714285714286E-3</c:v>
                </c:pt>
                <c:pt idx="226">
                  <c:v>2.8571428571428571E-3</c:v>
                </c:pt>
                <c:pt idx="227">
                  <c:v>1.4285714285714286E-3</c:v>
                </c:pt>
                <c:pt idx="228">
                  <c:v>1.4285714285714286E-3</c:v>
                </c:pt>
                <c:pt idx="229">
                  <c:v>1.4285714285714286E-3</c:v>
                </c:pt>
                <c:pt idx="230">
                  <c:v>1.4285714285714286E-3</c:v>
                </c:pt>
                <c:pt idx="231">
                  <c:v>1.4285714285714286E-3</c:v>
                </c:pt>
                <c:pt idx="232">
                  <c:v>1.4285714285714286E-3</c:v>
                </c:pt>
                <c:pt idx="233">
                  <c:v>5.7142857142857143E-3</c:v>
                </c:pt>
                <c:pt idx="234">
                  <c:v>1.4285714285714286E-3</c:v>
                </c:pt>
                <c:pt idx="235">
                  <c:v>1.4285714285714286E-3</c:v>
                </c:pt>
                <c:pt idx="236">
                  <c:v>5.7142857142857143E-3</c:v>
                </c:pt>
                <c:pt idx="237">
                  <c:v>1.4285714285714286E-3</c:v>
                </c:pt>
                <c:pt idx="238">
                  <c:v>4.2857142857142859E-3</c:v>
                </c:pt>
                <c:pt idx="239">
                  <c:v>1.4285714285714286E-3</c:v>
                </c:pt>
                <c:pt idx="240">
                  <c:v>1.4285714285714286E-3</c:v>
                </c:pt>
                <c:pt idx="241">
                  <c:v>2.8571428571428571E-3</c:v>
                </c:pt>
                <c:pt idx="242">
                  <c:v>4.2857142857142859E-3</c:v>
                </c:pt>
                <c:pt idx="243">
                  <c:v>1.4285714285714286E-3</c:v>
                </c:pt>
                <c:pt idx="244">
                  <c:v>2.7142857142857142E-2</c:v>
                </c:pt>
                <c:pt idx="245">
                  <c:v>1.4285714285714286E-3</c:v>
                </c:pt>
                <c:pt idx="246">
                  <c:v>1.4285714285714286E-3</c:v>
                </c:pt>
                <c:pt idx="247">
                  <c:v>1.4285714285714286E-3</c:v>
                </c:pt>
                <c:pt idx="248">
                  <c:v>1.4285714285714286E-3</c:v>
                </c:pt>
                <c:pt idx="249">
                  <c:v>2.8571428571428571E-3</c:v>
                </c:pt>
                <c:pt idx="250">
                  <c:v>1.4285714285714286E-3</c:v>
                </c:pt>
                <c:pt idx="251">
                  <c:v>1.4285714285714286E-3</c:v>
                </c:pt>
                <c:pt idx="252">
                  <c:v>1.4285714285714286E-3</c:v>
                </c:pt>
                <c:pt idx="253">
                  <c:v>1.4285714285714286E-3</c:v>
                </c:pt>
                <c:pt idx="254">
                  <c:v>1.4285714285714286E-3</c:v>
                </c:pt>
                <c:pt idx="255">
                  <c:v>7.1428571428571426E-3</c:v>
                </c:pt>
                <c:pt idx="256">
                  <c:v>2.8571428571428571E-3</c:v>
                </c:pt>
                <c:pt idx="257">
                  <c:v>1.4285714285714286E-3</c:v>
                </c:pt>
                <c:pt idx="258">
                  <c:v>5.7142857142857143E-3</c:v>
                </c:pt>
                <c:pt idx="259">
                  <c:v>2.8571428571428571E-3</c:v>
                </c:pt>
                <c:pt idx="260">
                  <c:v>1.4285714285714286E-3</c:v>
                </c:pt>
                <c:pt idx="261">
                  <c:v>2.8571428571428571E-3</c:v>
                </c:pt>
                <c:pt idx="262">
                  <c:v>2.8571428571428571E-3</c:v>
                </c:pt>
                <c:pt idx="263">
                  <c:v>1.4285714285714286E-3</c:v>
                </c:pt>
                <c:pt idx="264">
                  <c:v>1.4285714285714286E-3</c:v>
                </c:pt>
                <c:pt idx="265">
                  <c:v>1.4285714285714286E-3</c:v>
                </c:pt>
                <c:pt idx="266">
                  <c:v>1.4285714285714286E-3</c:v>
                </c:pt>
                <c:pt idx="267">
                  <c:v>1.4285714285714286E-3</c:v>
                </c:pt>
                <c:pt idx="268">
                  <c:v>1.4285714285714286E-3</c:v>
                </c:pt>
                <c:pt idx="269">
                  <c:v>1.4285714285714286E-3</c:v>
                </c:pt>
                <c:pt idx="270">
                  <c:v>1.4285714285714286E-3</c:v>
                </c:pt>
                <c:pt idx="271">
                  <c:v>1.4285714285714286E-3</c:v>
                </c:pt>
                <c:pt idx="272">
                  <c:v>1.4285714285714286E-3</c:v>
                </c:pt>
                <c:pt idx="273">
                  <c:v>5.7142857142857143E-3</c:v>
                </c:pt>
                <c:pt idx="274">
                  <c:v>1.4285714285714286E-3</c:v>
                </c:pt>
                <c:pt idx="275">
                  <c:v>1.4285714285714286E-3</c:v>
                </c:pt>
                <c:pt idx="276">
                  <c:v>1.4285714285714286E-3</c:v>
                </c:pt>
                <c:pt idx="277">
                  <c:v>1.4285714285714286E-3</c:v>
                </c:pt>
                <c:pt idx="278">
                  <c:v>2.8571428571428571E-3</c:v>
                </c:pt>
                <c:pt idx="279">
                  <c:v>2.8571428571428571E-3</c:v>
                </c:pt>
                <c:pt idx="280">
                  <c:v>4.2857142857142859E-3</c:v>
                </c:pt>
                <c:pt idx="281">
                  <c:v>1.4285714285714286E-3</c:v>
                </c:pt>
                <c:pt idx="282">
                  <c:v>1.4285714285714286E-3</c:v>
                </c:pt>
                <c:pt idx="283">
                  <c:v>1.4285714285714286E-3</c:v>
                </c:pt>
                <c:pt idx="284">
                  <c:v>1.4285714285714286E-3</c:v>
                </c:pt>
                <c:pt idx="285">
                  <c:v>1.4285714285714286E-3</c:v>
                </c:pt>
                <c:pt idx="286">
                  <c:v>1.4285714285714286E-3</c:v>
                </c:pt>
                <c:pt idx="287">
                  <c:v>1.4285714285714286E-3</c:v>
                </c:pt>
                <c:pt idx="288">
                  <c:v>4.2857142857142859E-3</c:v>
                </c:pt>
                <c:pt idx="289">
                  <c:v>5.7142857142857143E-3</c:v>
                </c:pt>
                <c:pt idx="290">
                  <c:v>1.4285714285714286E-3</c:v>
                </c:pt>
                <c:pt idx="291">
                  <c:v>1.4285714285714286E-3</c:v>
                </c:pt>
                <c:pt idx="292">
                  <c:v>1.4285714285714286E-3</c:v>
                </c:pt>
                <c:pt idx="293">
                  <c:v>1.4285714285714286E-3</c:v>
                </c:pt>
                <c:pt idx="294">
                  <c:v>4.2857142857142859E-3</c:v>
                </c:pt>
                <c:pt idx="295">
                  <c:v>1.4285714285714286E-3</c:v>
                </c:pt>
                <c:pt idx="296">
                  <c:v>1.4285714285714286E-3</c:v>
                </c:pt>
                <c:pt idx="297">
                  <c:v>1.4285714285714286E-3</c:v>
                </c:pt>
                <c:pt idx="298">
                  <c:v>1.4285714285714286E-3</c:v>
                </c:pt>
                <c:pt idx="299">
                  <c:v>1.4285714285714286E-3</c:v>
                </c:pt>
                <c:pt idx="300">
                  <c:v>1.4285714285714286E-3</c:v>
                </c:pt>
                <c:pt idx="301">
                  <c:v>4.2857142857142859E-3</c:v>
                </c:pt>
                <c:pt idx="302">
                  <c:v>1.4285714285714286E-3</c:v>
                </c:pt>
                <c:pt idx="303">
                  <c:v>2.8571428571428571E-3</c:v>
                </c:pt>
                <c:pt idx="304">
                  <c:v>1.4285714285714286E-3</c:v>
                </c:pt>
                <c:pt idx="305">
                  <c:v>8.5714285714285719E-3</c:v>
                </c:pt>
                <c:pt idx="306">
                  <c:v>1.4285714285714286E-3</c:v>
                </c:pt>
                <c:pt idx="307">
                  <c:v>1.4285714285714286E-3</c:v>
                </c:pt>
                <c:pt idx="308">
                  <c:v>2.8571428571428571E-3</c:v>
                </c:pt>
                <c:pt idx="309">
                  <c:v>1.4285714285714286E-3</c:v>
                </c:pt>
                <c:pt idx="310">
                  <c:v>1.4285714285714286E-3</c:v>
                </c:pt>
                <c:pt idx="311">
                  <c:v>1.4285714285714286E-3</c:v>
                </c:pt>
                <c:pt idx="312">
                  <c:v>1.4285714285714286E-3</c:v>
                </c:pt>
                <c:pt idx="313">
                  <c:v>1.4285714285714286E-3</c:v>
                </c:pt>
                <c:pt idx="314">
                  <c:v>8.5714285714285719E-3</c:v>
                </c:pt>
                <c:pt idx="315">
                  <c:v>1.4285714285714286E-3</c:v>
                </c:pt>
                <c:pt idx="316">
                  <c:v>4.2857142857142859E-3</c:v>
                </c:pt>
                <c:pt idx="317">
                  <c:v>1.4285714285714286E-3</c:v>
                </c:pt>
                <c:pt idx="318">
                  <c:v>1.4285714285714286E-3</c:v>
                </c:pt>
                <c:pt idx="319">
                  <c:v>1.4285714285714286E-3</c:v>
                </c:pt>
                <c:pt idx="320">
                  <c:v>1.1428571428571429E-2</c:v>
                </c:pt>
                <c:pt idx="321">
                  <c:v>1.4285714285714286E-3</c:v>
                </c:pt>
                <c:pt idx="322">
                  <c:v>1.4285714285714286E-3</c:v>
                </c:pt>
                <c:pt idx="323">
                  <c:v>4.2857142857142859E-3</c:v>
                </c:pt>
                <c:pt idx="324">
                  <c:v>4.2857142857142859E-3</c:v>
                </c:pt>
                <c:pt idx="325">
                  <c:v>8.5714285714285719E-3</c:v>
                </c:pt>
                <c:pt idx="326">
                  <c:v>1.4285714285714286E-3</c:v>
                </c:pt>
                <c:pt idx="327">
                  <c:v>1.4285714285714286E-3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6-4FDD-86B5-EC6D97A4C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4878832"/>
        <c:axId val="494879160"/>
      </c:barChart>
      <c:catAx>
        <c:axId val="49487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79160"/>
        <c:crosses val="autoZero"/>
        <c:auto val="1"/>
        <c:lblAlgn val="ctr"/>
        <c:lblOffset val="100"/>
        <c:noMultiLvlLbl val="0"/>
      </c:catAx>
      <c:valAx>
        <c:axId val="49487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7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Last Name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'Original Data'!$AE$2:$AE$191</c:f>
              <c:strCache>
                <c:ptCount val="190"/>
                <c:pt idx="0">
                  <c:v>Adenauer</c:v>
                </c:pt>
                <c:pt idx="1">
                  <c:v>Alcalá-Zamora</c:v>
                </c:pt>
                <c:pt idx="2">
                  <c:v>Aleksandrovich</c:v>
                </c:pt>
                <c:pt idx="3">
                  <c:v>Alekseyevna</c:v>
                </c:pt>
                <c:pt idx="4">
                  <c:v>Alexander</c:v>
                </c:pt>
                <c:pt idx="5">
                  <c:v>Andropov</c:v>
                </c:pt>
                <c:pt idx="6">
                  <c:v>Angelos</c:v>
                </c:pt>
                <c:pt idx="7">
                  <c:v>Augustulus</c:v>
                </c:pt>
                <c:pt idx="8">
                  <c:v>Aurelius</c:v>
                </c:pt>
                <c:pt idx="9">
                  <c:v>Auriol</c:v>
                </c:pt>
                <c:pt idx="10">
                  <c:v>Azaña</c:v>
                </c:pt>
                <c:pt idx="11">
                  <c:v>Bardanes</c:v>
                </c:pt>
                <c:pt idx="12">
                  <c:v>Barrio</c:v>
                </c:pt>
                <c:pt idx="13">
                  <c:v>Bekbulatovich</c:v>
                </c:pt>
                <c:pt idx="14">
                  <c:v>Beria</c:v>
                </c:pt>
                <c:pt idx="15">
                  <c:v>Brandt</c:v>
                </c:pt>
                <c:pt idx="16">
                  <c:v>Brezhnev</c:v>
                </c:pt>
                <c:pt idx="17">
                  <c:v>Briachislavich</c:v>
                </c:pt>
                <c:pt idx="18">
                  <c:v>Bures</c:v>
                </c:pt>
                <c:pt idx="19">
                  <c:v>Capet</c:v>
                </c:pt>
                <c:pt idx="20">
                  <c:v>Casimir-Perier</c:v>
                </c:pt>
                <c:pt idx="21">
                  <c:v>Castelar</c:v>
                </c:pt>
                <c:pt idx="22">
                  <c:v>Chernenko</c:v>
                </c:pt>
                <c:pt idx="23">
                  <c:v>Chirac</c:v>
                </c:pt>
                <c:pt idx="24">
                  <c:v>Chlorus</c:v>
                </c:pt>
                <c:pt idx="25">
                  <c:v>Coty</c:v>
                </c:pt>
                <c:pt idx="26">
                  <c:v>Cromwell</c:v>
                </c:pt>
                <c:pt idx="27">
                  <c:v>de Gaulle</c:v>
                </c:pt>
                <c:pt idx="28">
                  <c:v>de MacMahon</c:v>
                </c:pt>
                <c:pt idx="29">
                  <c:v>Deschanel</c:v>
                </c:pt>
                <c:pt idx="30">
                  <c:v>Dmitriyevich</c:v>
                </c:pt>
                <c:pt idx="31">
                  <c:v>Doukas</c:v>
                </c:pt>
                <c:pt idx="32">
                  <c:v>Doumer</c:v>
                </c:pt>
                <c:pt idx="33">
                  <c:v>Doumergue</c:v>
                </c:pt>
                <c:pt idx="34">
                  <c:v>Ebert</c:v>
                </c:pt>
                <c:pt idx="35">
                  <c:v>Erhard</c:v>
                </c:pt>
                <c:pt idx="36">
                  <c:v>Etesias</c:v>
                </c:pt>
                <c:pt idx="37">
                  <c:v>Etruscus</c:v>
                </c:pt>
                <c:pt idx="38">
                  <c:v>Fallières</c:v>
                </c:pt>
                <c:pt idx="39">
                  <c:v>Faure</c:v>
                </c:pt>
                <c:pt idx="40">
                  <c:v>Figl</c:v>
                </c:pt>
                <c:pt idx="41">
                  <c:v>Figueras</c:v>
                </c:pt>
                <c:pt idx="42">
                  <c:v>Fischer</c:v>
                </c:pt>
                <c:pt idx="43">
                  <c:v>Franco</c:v>
                </c:pt>
                <c:pt idx="44">
                  <c:v>François Sadi Carnot</c:v>
                </c:pt>
                <c:pt idx="45">
                  <c:v>Frederick</c:v>
                </c:pt>
                <c:pt idx="46">
                  <c:v>Giscard d'Estaing</c:v>
                </c:pt>
                <c:pt idx="47">
                  <c:v>Godunov</c:v>
                </c:pt>
                <c:pt idx="48">
                  <c:v>Godwinson</c:v>
                </c:pt>
                <c:pt idx="49">
                  <c:v>Gorbachev</c:v>
                </c:pt>
                <c:pt idx="50">
                  <c:v>Gothicus</c:v>
                </c:pt>
                <c:pt idx="51">
                  <c:v>Grévy</c:v>
                </c:pt>
                <c:pt idx="52">
                  <c:v>Gromyko</c:v>
                </c:pt>
                <c:pt idx="53">
                  <c:v>Hainisch</c:v>
                </c:pt>
                <c:pt idx="54">
                  <c:v>Harefoot</c:v>
                </c:pt>
                <c:pt idx="55">
                  <c:v>Hindenburg</c:v>
                </c:pt>
                <c:pt idx="56">
                  <c:v>Hitler</c:v>
                </c:pt>
                <c:pt idx="57">
                  <c:v>Hofer</c:v>
                </c:pt>
                <c:pt idx="58">
                  <c:v>Hollande</c:v>
                </c:pt>
                <c:pt idx="59">
                  <c:v>Hostilius</c:v>
                </c:pt>
                <c:pt idx="60">
                  <c:v>I</c:v>
                </c:pt>
                <c:pt idx="61">
                  <c:v>I Poliorcetes</c:v>
                </c:pt>
                <c:pt idx="62">
                  <c:v>II</c:v>
                </c:pt>
                <c:pt idx="63">
                  <c:v>II Aetolicus</c:v>
                </c:pt>
                <c:pt idx="64">
                  <c:v>II Gonatas</c:v>
                </c:pt>
                <c:pt idx="65">
                  <c:v>III</c:v>
                </c:pt>
                <c:pt idx="66">
                  <c:v>III Arrhidaeus</c:v>
                </c:pt>
                <c:pt idx="67">
                  <c:v>III Doson</c:v>
                </c:pt>
                <c:pt idx="68">
                  <c:v>Ioannovna</c:v>
                </c:pt>
                <c:pt idx="69">
                  <c:v>Ironside</c:v>
                </c:pt>
                <c:pt idx="70">
                  <c:v>IV</c:v>
                </c:pt>
                <c:pt idx="71">
                  <c:v>Ivanovich</c:v>
                </c:pt>
                <c:pt idx="72">
                  <c:v>IX</c:v>
                </c:pt>
                <c:pt idx="73">
                  <c:v>Jonas</c:v>
                </c:pt>
                <c:pt idx="74">
                  <c:v>Julianus</c:v>
                </c:pt>
                <c:pt idx="75">
                  <c:v>Kamenev</c:v>
                </c:pt>
                <c:pt idx="76">
                  <c:v>Kantakouzenos</c:v>
                </c:pt>
                <c:pt idx="77">
                  <c:v>Keraunos</c:v>
                </c:pt>
                <c:pt idx="78">
                  <c:v>Kiesinger</c:v>
                </c:pt>
                <c:pt idx="79">
                  <c:v>Kirchschläger</c:v>
                </c:pt>
                <c:pt idx="80">
                  <c:v>Klaus</c:v>
                </c:pt>
                <c:pt idx="81">
                  <c:v>Klestil</c:v>
                </c:pt>
                <c:pt idx="82">
                  <c:v>Kohl</c:v>
                </c:pt>
                <c:pt idx="83">
                  <c:v>Komnenos</c:v>
                </c:pt>
                <c:pt idx="84">
                  <c:v>Kopf</c:v>
                </c:pt>
                <c:pt idx="85">
                  <c:v>Körner</c:v>
                </c:pt>
                <c:pt idx="86">
                  <c:v>Kosygin</c:v>
                </c:pt>
                <c:pt idx="87">
                  <c:v>Kreisky</c:v>
                </c:pt>
                <c:pt idx="88">
                  <c:v>Kruschev</c:v>
                </c:pt>
                <c:pt idx="89">
                  <c:v>Lebrun</c:v>
                </c:pt>
                <c:pt idx="90">
                  <c:v>Lekapenos</c:v>
                </c:pt>
                <c:pt idx="91">
                  <c:v>Lenin</c:v>
                </c:pt>
                <c:pt idx="92">
                  <c:v>Leopoldovna</c:v>
                </c:pt>
                <c:pt idx="93">
                  <c:v>Loubet</c:v>
                </c:pt>
                <c:pt idx="94">
                  <c:v>Macron</c:v>
                </c:pt>
                <c:pt idx="95">
                  <c:v>Malenkov</c:v>
                </c:pt>
                <c:pt idx="96">
                  <c:v>Marcius</c:v>
                </c:pt>
                <c:pt idx="97">
                  <c:v>Maximus</c:v>
                </c:pt>
                <c:pt idx="98">
                  <c:v>Medvedev</c:v>
                </c:pt>
                <c:pt idx="99">
                  <c:v>Merkel</c:v>
                </c:pt>
                <c:pt idx="100">
                  <c:v>Mikhailovich</c:v>
                </c:pt>
                <c:pt idx="101">
                  <c:v>Miklas</c:v>
                </c:pt>
                <c:pt idx="102">
                  <c:v>Millerand</c:v>
                </c:pt>
                <c:pt idx="103">
                  <c:v>Mitterrand</c:v>
                </c:pt>
                <c:pt idx="104">
                  <c:v>Molotov</c:v>
                </c:pt>
                <c:pt idx="105">
                  <c:v>Nepos</c:v>
                </c:pt>
                <c:pt idx="106">
                  <c:v>Nikolaevich</c:v>
                </c:pt>
                <c:pt idx="107">
                  <c:v>None</c:v>
                </c:pt>
                <c:pt idx="108">
                  <c:v>of Aloros</c:v>
                </c:pt>
                <c:pt idx="109">
                  <c:v>of Athens</c:v>
                </c:pt>
                <c:pt idx="110">
                  <c:v>of Castile</c:v>
                </c:pt>
                <c:pt idx="111">
                  <c:v>of Cornwall</c:v>
                </c:pt>
                <c:pt idx="112">
                  <c:v>of Epirus</c:v>
                </c:pt>
                <c:pt idx="113">
                  <c:v>of Holland</c:v>
                </c:pt>
                <c:pt idx="114">
                  <c:v>of Kiev</c:v>
                </c:pt>
                <c:pt idx="115">
                  <c:v>of Nassau</c:v>
                </c:pt>
                <c:pt idx="116">
                  <c:v>of Novgorod</c:v>
                </c:pt>
                <c:pt idx="117">
                  <c:v>of Paris</c:v>
                </c:pt>
                <c:pt idx="118">
                  <c:v>of Rostov</c:v>
                </c:pt>
                <c:pt idx="119">
                  <c:v>of the Palatinate</c:v>
                </c:pt>
                <c:pt idx="120">
                  <c:v>of Tver</c:v>
                </c:pt>
                <c:pt idx="121">
                  <c:v>Pavlovich</c:v>
                </c:pt>
                <c:pt idx="122">
                  <c:v>Pi I Margall</c:v>
                </c:pt>
                <c:pt idx="123">
                  <c:v>Pius</c:v>
                </c:pt>
                <c:pt idx="124">
                  <c:v>Podgorny</c:v>
                </c:pt>
                <c:pt idx="125">
                  <c:v>Poher</c:v>
                </c:pt>
                <c:pt idx="126">
                  <c:v>Poincaré</c:v>
                </c:pt>
                <c:pt idx="127">
                  <c:v>Pompidou</c:v>
                </c:pt>
                <c:pt idx="128">
                  <c:v>Pompilius</c:v>
                </c:pt>
                <c:pt idx="129">
                  <c:v>Porphyrogenita</c:v>
                </c:pt>
                <c:pt idx="130">
                  <c:v>Putin</c:v>
                </c:pt>
                <c:pt idx="131">
                  <c:v>Raab</c:v>
                </c:pt>
                <c:pt idx="132">
                  <c:v>Radomir</c:v>
                </c:pt>
                <c:pt idx="133">
                  <c:v>Raspe</c:v>
                </c:pt>
                <c:pt idx="134">
                  <c:v>Renner</c:v>
                </c:pt>
                <c:pt idx="135">
                  <c:v>Salmerón</c:v>
                </c:pt>
                <c:pt idx="136">
                  <c:v>Sarkozy</c:v>
                </c:pt>
                <c:pt idx="137">
                  <c:v>Schärf</c:v>
                </c:pt>
                <c:pt idx="138">
                  <c:v>Schmidt</c:v>
                </c:pt>
                <c:pt idx="139">
                  <c:v>Schröder</c:v>
                </c:pt>
                <c:pt idx="140">
                  <c:v>Seitz</c:v>
                </c:pt>
                <c:pt idx="141">
                  <c:v>Serrano y Domínguez</c:v>
                </c:pt>
                <c:pt idx="142">
                  <c:v>Serrano y Domínguez </c:v>
                </c:pt>
                <c:pt idx="143">
                  <c:v>Severus</c:v>
                </c:pt>
                <c:pt idx="144">
                  <c:v>Shishman</c:v>
                </c:pt>
                <c:pt idx="145">
                  <c:v>Sigismund</c:v>
                </c:pt>
                <c:pt idx="146">
                  <c:v>Sratsimir</c:v>
                </c:pt>
                <c:pt idx="147">
                  <c:v>Stalin</c:v>
                </c:pt>
                <c:pt idx="148">
                  <c:v>Stephen</c:v>
                </c:pt>
                <c:pt idx="149">
                  <c:v>Svetoslav</c:v>
                </c:pt>
                <c:pt idx="150">
                  <c:v>Tarquinius Priscus</c:v>
                </c:pt>
                <c:pt idx="151">
                  <c:v>Tarquinius Superbus</c:v>
                </c:pt>
                <c:pt idx="152">
                  <c:v>the Arab</c:v>
                </c:pt>
                <c:pt idx="153">
                  <c:v>the Bald</c:v>
                </c:pt>
                <c:pt idx="154">
                  <c:v>the Confessor</c:v>
                </c:pt>
                <c:pt idx="155">
                  <c:v>the Elder</c:v>
                </c:pt>
                <c:pt idx="156">
                  <c:v>the Fat</c:v>
                </c:pt>
                <c:pt idx="157">
                  <c:v>the Great</c:v>
                </c:pt>
                <c:pt idx="158">
                  <c:v>the Martyr</c:v>
                </c:pt>
                <c:pt idx="159">
                  <c:v>the Peaceful</c:v>
                </c:pt>
                <c:pt idx="160">
                  <c:v>the Simple</c:v>
                </c:pt>
                <c:pt idx="161">
                  <c:v>the Stammerer</c:v>
                </c:pt>
                <c:pt idx="162">
                  <c:v>Thiers</c:v>
                </c:pt>
                <c:pt idx="163">
                  <c:v>Thrax</c:v>
                </c:pt>
                <c:pt idx="164">
                  <c:v>Tullius</c:v>
                </c:pt>
                <c:pt idx="165">
                  <c:v>Ustinov</c:v>
                </c:pt>
                <c:pt idx="166">
                  <c:v>V</c:v>
                </c:pt>
                <c:pt idx="167">
                  <c:v>Valens</c:v>
                </c:pt>
                <c:pt idx="168">
                  <c:v>Van der Bellen</c:v>
                </c:pt>
                <c:pt idx="169">
                  <c:v>Vasilyevich</c:v>
                </c:pt>
                <c:pt idx="170">
                  <c:v>Verus</c:v>
                </c:pt>
                <c:pt idx="171">
                  <c:v>VI</c:v>
                </c:pt>
                <c:pt idx="172">
                  <c:v>VII</c:v>
                </c:pt>
                <c:pt idx="173">
                  <c:v>VIII</c:v>
                </c:pt>
                <c:pt idx="174">
                  <c:v>Vladislav</c:v>
                </c:pt>
                <c:pt idx="175">
                  <c:v>von Schwarzburg</c:v>
                </c:pt>
                <c:pt idx="176">
                  <c:v>Waldheim</c:v>
                </c:pt>
                <c:pt idx="177">
                  <c:v>William</c:v>
                </c:pt>
                <c:pt idx="178">
                  <c:v>X</c:v>
                </c:pt>
                <c:pt idx="179">
                  <c:v>XI</c:v>
                </c:pt>
                <c:pt idx="180">
                  <c:v>XII</c:v>
                </c:pt>
                <c:pt idx="181">
                  <c:v>XIII</c:v>
                </c:pt>
                <c:pt idx="182">
                  <c:v>XIV</c:v>
                </c:pt>
                <c:pt idx="183">
                  <c:v>XV</c:v>
                </c:pt>
                <c:pt idx="184">
                  <c:v>XVI</c:v>
                </c:pt>
                <c:pt idx="185">
                  <c:v>XVIII</c:v>
                </c:pt>
                <c:pt idx="186">
                  <c:v>Yaroslavich</c:v>
                </c:pt>
                <c:pt idx="187">
                  <c:v>Yeltsin</c:v>
                </c:pt>
                <c:pt idx="188">
                  <c:v>Yuryevich</c:v>
                </c:pt>
                <c:pt idx="189">
                  <c:v>Zinoviev</c:v>
                </c:pt>
              </c:strCache>
            </c:strRef>
          </c:cat>
          <c:val>
            <c:numRef>
              <c:f>'Original Data'!$AG$2:$AG$191</c:f>
              <c:numCache>
                <c:formatCode>0.0%</c:formatCode>
                <c:ptCount val="190"/>
                <c:pt idx="0">
                  <c:v>1.4285714285714286E-3</c:v>
                </c:pt>
                <c:pt idx="1">
                  <c:v>1.4285714285714286E-3</c:v>
                </c:pt>
                <c:pt idx="2">
                  <c:v>2.8571428571428571E-3</c:v>
                </c:pt>
                <c:pt idx="3">
                  <c:v>1.4285714285714286E-3</c:v>
                </c:pt>
                <c:pt idx="4">
                  <c:v>2.8571428571428571E-3</c:v>
                </c:pt>
                <c:pt idx="5">
                  <c:v>1.4285714285714286E-3</c:v>
                </c:pt>
                <c:pt idx="6">
                  <c:v>1.4285714285714286E-3</c:v>
                </c:pt>
                <c:pt idx="7">
                  <c:v>1.4285714285714286E-3</c:v>
                </c:pt>
                <c:pt idx="8">
                  <c:v>2.8571428571428571E-3</c:v>
                </c:pt>
                <c:pt idx="9">
                  <c:v>1.4285714285714286E-3</c:v>
                </c:pt>
                <c:pt idx="10">
                  <c:v>1.4285714285714286E-3</c:v>
                </c:pt>
                <c:pt idx="11">
                  <c:v>1.4285714285714286E-3</c:v>
                </c:pt>
                <c:pt idx="12">
                  <c:v>1.4285714285714286E-3</c:v>
                </c:pt>
                <c:pt idx="13">
                  <c:v>1.4285714285714286E-3</c:v>
                </c:pt>
                <c:pt idx="14">
                  <c:v>1.4285714285714286E-3</c:v>
                </c:pt>
                <c:pt idx="15">
                  <c:v>1.4285714285714286E-3</c:v>
                </c:pt>
                <c:pt idx="16">
                  <c:v>1.4285714285714286E-3</c:v>
                </c:pt>
                <c:pt idx="17">
                  <c:v>1.4285714285714286E-3</c:v>
                </c:pt>
                <c:pt idx="18">
                  <c:v>1.4285714285714286E-3</c:v>
                </c:pt>
                <c:pt idx="19">
                  <c:v>1.4285714285714286E-3</c:v>
                </c:pt>
                <c:pt idx="20">
                  <c:v>1.4285714285714286E-3</c:v>
                </c:pt>
                <c:pt idx="21">
                  <c:v>1.4285714285714286E-3</c:v>
                </c:pt>
                <c:pt idx="22">
                  <c:v>1.4285714285714286E-3</c:v>
                </c:pt>
                <c:pt idx="23">
                  <c:v>1.4285714285714286E-3</c:v>
                </c:pt>
                <c:pt idx="24">
                  <c:v>1.4285714285714286E-3</c:v>
                </c:pt>
                <c:pt idx="25">
                  <c:v>1.4285714285714286E-3</c:v>
                </c:pt>
                <c:pt idx="26">
                  <c:v>2.8571428571428571E-3</c:v>
                </c:pt>
                <c:pt idx="27">
                  <c:v>1.4285714285714286E-3</c:v>
                </c:pt>
                <c:pt idx="28">
                  <c:v>1.4285714285714286E-3</c:v>
                </c:pt>
                <c:pt idx="29">
                  <c:v>1.4285714285714286E-3</c:v>
                </c:pt>
                <c:pt idx="30">
                  <c:v>1.4285714285714286E-3</c:v>
                </c:pt>
                <c:pt idx="31">
                  <c:v>4.2857142857142859E-3</c:v>
                </c:pt>
                <c:pt idx="32">
                  <c:v>1.4285714285714286E-3</c:v>
                </c:pt>
                <c:pt idx="33">
                  <c:v>1.4285714285714286E-3</c:v>
                </c:pt>
                <c:pt idx="34">
                  <c:v>1.4285714285714286E-3</c:v>
                </c:pt>
                <c:pt idx="35">
                  <c:v>1.4285714285714286E-3</c:v>
                </c:pt>
                <c:pt idx="36">
                  <c:v>1.4285714285714286E-3</c:v>
                </c:pt>
                <c:pt idx="37">
                  <c:v>1.4285714285714286E-3</c:v>
                </c:pt>
                <c:pt idx="38">
                  <c:v>1.4285714285714286E-3</c:v>
                </c:pt>
                <c:pt idx="39">
                  <c:v>1.4285714285714286E-3</c:v>
                </c:pt>
                <c:pt idx="40">
                  <c:v>1.4285714285714286E-3</c:v>
                </c:pt>
                <c:pt idx="41">
                  <c:v>1.4285714285714286E-3</c:v>
                </c:pt>
                <c:pt idx="42">
                  <c:v>1.4285714285714286E-3</c:v>
                </c:pt>
                <c:pt idx="43">
                  <c:v>1.4285714285714286E-3</c:v>
                </c:pt>
                <c:pt idx="44">
                  <c:v>1.4285714285714286E-3</c:v>
                </c:pt>
                <c:pt idx="45">
                  <c:v>1.4285714285714286E-3</c:v>
                </c:pt>
                <c:pt idx="46">
                  <c:v>1.4285714285714286E-3</c:v>
                </c:pt>
                <c:pt idx="47">
                  <c:v>1.4285714285714286E-3</c:v>
                </c:pt>
                <c:pt idx="48">
                  <c:v>1.4285714285714286E-3</c:v>
                </c:pt>
                <c:pt idx="49">
                  <c:v>1.4285714285714286E-3</c:v>
                </c:pt>
                <c:pt idx="50">
                  <c:v>1.4285714285714286E-3</c:v>
                </c:pt>
                <c:pt idx="51">
                  <c:v>1.4285714285714286E-3</c:v>
                </c:pt>
                <c:pt idx="52">
                  <c:v>1.4285714285714286E-3</c:v>
                </c:pt>
                <c:pt idx="53">
                  <c:v>1.4285714285714286E-3</c:v>
                </c:pt>
                <c:pt idx="54">
                  <c:v>1.4285714285714286E-3</c:v>
                </c:pt>
                <c:pt idx="55">
                  <c:v>1.4285714285714286E-3</c:v>
                </c:pt>
                <c:pt idx="56">
                  <c:v>2.8571428571428571E-3</c:v>
                </c:pt>
                <c:pt idx="57">
                  <c:v>1.4285714285714286E-3</c:v>
                </c:pt>
                <c:pt idx="58">
                  <c:v>1.4285714285714286E-3</c:v>
                </c:pt>
                <c:pt idx="59">
                  <c:v>1.4285714285714286E-3</c:v>
                </c:pt>
                <c:pt idx="60">
                  <c:v>0.16714285714285715</c:v>
                </c:pt>
                <c:pt idx="61">
                  <c:v>1.4285714285714286E-3</c:v>
                </c:pt>
                <c:pt idx="62">
                  <c:v>0.13857142857142857</c:v>
                </c:pt>
                <c:pt idx="63">
                  <c:v>1.4285714285714286E-3</c:v>
                </c:pt>
                <c:pt idx="64">
                  <c:v>1.4285714285714286E-3</c:v>
                </c:pt>
                <c:pt idx="65">
                  <c:v>7.7142857142857138E-2</c:v>
                </c:pt>
                <c:pt idx="66">
                  <c:v>1.4285714285714286E-3</c:v>
                </c:pt>
                <c:pt idx="67">
                  <c:v>1.4285714285714286E-3</c:v>
                </c:pt>
                <c:pt idx="68">
                  <c:v>1.4285714285714286E-3</c:v>
                </c:pt>
                <c:pt idx="69">
                  <c:v>1.4285714285714286E-3</c:v>
                </c:pt>
                <c:pt idx="70">
                  <c:v>4.1428571428571426E-2</c:v>
                </c:pt>
                <c:pt idx="71">
                  <c:v>2.8571428571428571E-3</c:v>
                </c:pt>
                <c:pt idx="72">
                  <c:v>5.7142857142857143E-3</c:v>
                </c:pt>
                <c:pt idx="73">
                  <c:v>1.4285714285714286E-3</c:v>
                </c:pt>
                <c:pt idx="74">
                  <c:v>1.4285714285714286E-3</c:v>
                </c:pt>
                <c:pt idx="75">
                  <c:v>1.4285714285714286E-3</c:v>
                </c:pt>
                <c:pt idx="76">
                  <c:v>1.4285714285714286E-3</c:v>
                </c:pt>
                <c:pt idx="77">
                  <c:v>1.4285714285714286E-3</c:v>
                </c:pt>
                <c:pt idx="78">
                  <c:v>1.4285714285714286E-3</c:v>
                </c:pt>
                <c:pt idx="79">
                  <c:v>1.4285714285714286E-3</c:v>
                </c:pt>
                <c:pt idx="80">
                  <c:v>1.4285714285714286E-3</c:v>
                </c:pt>
                <c:pt idx="81">
                  <c:v>1.4285714285714286E-3</c:v>
                </c:pt>
                <c:pt idx="82">
                  <c:v>1.4285714285714286E-3</c:v>
                </c:pt>
                <c:pt idx="83">
                  <c:v>1.4285714285714286E-3</c:v>
                </c:pt>
                <c:pt idx="84">
                  <c:v>1.4285714285714286E-3</c:v>
                </c:pt>
                <c:pt idx="85">
                  <c:v>1.4285714285714286E-3</c:v>
                </c:pt>
                <c:pt idx="86">
                  <c:v>1.4285714285714286E-3</c:v>
                </c:pt>
                <c:pt idx="87">
                  <c:v>1.4285714285714286E-3</c:v>
                </c:pt>
                <c:pt idx="88">
                  <c:v>1.4285714285714286E-3</c:v>
                </c:pt>
                <c:pt idx="89">
                  <c:v>1.4285714285714286E-3</c:v>
                </c:pt>
                <c:pt idx="90">
                  <c:v>4.2857142857142859E-3</c:v>
                </c:pt>
                <c:pt idx="91">
                  <c:v>1.4285714285714286E-3</c:v>
                </c:pt>
                <c:pt idx="92">
                  <c:v>1.4285714285714286E-3</c:v>
                </c:pt>
                <c:pt idx="93">
                  <c:v>1.4285714285714286E-3</c:v>
                </c:pt>
                <c:pt idx="94">
                  <c:v>1.4285714285714286E-3</c:v>
                </c:pt>
                <c:pt idx="95">
                  <c:v>1.4285714285714286E-3</c:v>
                </c:pt>
                <c:pt idx="96">
                  <c:v>1.4285714285714286E-3</c:v>
                </c:pt>
                <c:pt idx="97">
                  <c:v>2.8571428571428571E-3</c:v>
                </c:pt>
                <c:pt idx="98">
                  <c:v>1.4285714285714286E-3</c:v>
                </c:pt>
                <c:pt idx="99">
                  <c:v>1.4285714285714286E-3</c:v>
                </c:pt>
                <c:pt idx="100">
                  <c:v>2.8571428571428571E-3</c:v>
                </c:pt>
                <c:pt idx="101">
                  <c:v>1.4285714285714286E-3</c:v>
                </c:pt>
                <c:pt idx="102">
                  <c:v>1.4285714285714286E-3</c:v>
                </c:pt>
                <c:pt idx="103">
                  <c:v>1.4285714285714286E-3</c:v>
                </c:pt>
                <c:pt idx="104">
                  <c:v>1.4285714285714286E-3</c:v>
                </c:pt>
                <c:pt idx="105">
                  <c:v>1.4285714285714286E-3</c:v>
                </c:pt>
                <c:pt idx="106">
                  <c:v>1.4285714285714286E-3</c:v>
                </c:pt>
                <c:pt idx="107">
                  <c:v>0.1957142857142857</c:v>
                </c:pt>
                <c:pt idx="108">
                  <c:v>1.4285714285714286E-3</c:v>
                </c:pt>
                <c:pt idx="109">
                  <c:v>1.4285714285714286E-3</c:v>
                </c:pt>
                <c:pt idx="110">
                  <c:v>1.4285714285714286E-3</c:v>
                </c:pt>
                <c:pt idx="111">
                  <c:v>1.4285714285714286E-3</c:v>
                </c:pt>
                <c:pt idx="112">
                  <c:v>1.4285714285714286E-3</c:v>
                </c:pt>
                <c:pt idx="113">
                  <c:v>1.4285714285714286E-3</c:v>
                </c:pt>
                <c:pt idx="114">
                  <c:v>1.4285714285714286E-3</c:v>
                </c:pt>
                <c:pt idx="115">
                  <c:v>1.4285714285714286E-3</c:v>
                </c:pt>
                <c:pt idx="116">
                  <c:v>2.8571428571428571E-3</c:v>
                </c:pt>
                <c:pt idx="117">
                  <c:v>1.4285714285714286E-3</c:v>
                </c:pt>
                <c:pt idx="118">
                  <c:v>1.4285714285714286E-3</c:v>
                </c:pt>
                <c:pt idx="119">
                  <c:v>1.4285714285714286E-3</c:v>
                </c:pt>
                <c:pt idx="120">
                  <c:v>1.4285714285714286E-3</c:v>
                </c:pt>
                <c:pt idx="121">
                  <c:v>1.4285714285714286E-3</c:v>
                </c:pt>
                <c:pt idx="122">
                  <c:v>1.4285714285714286E-3</c:v>
                </c:pt>
                <c:pt idx="123">
                  <c:v>1.4285714285714286E-3</c:v>
                </c:pt>
                <c:pt idx="124">
                  <c:v>1.4285714285714286E-3</c:v>
                </c:pt>
                <c:pt idx="125">
                  <c:v>1.4285714285714286E-3</c:v>
                </c:pt>
                <c:pt idx="126">
                  <c:v>1.4285714285714286E-3</c:v>
                </c:pt>
                <c:pt idx="127">
                  <c:v>1.4285714285714286E-3</c:v>
                </c:pt>
                <c:pt idx="128">
                  <c:v>1.4285714285714286E-3</c:v>
                </c:pt>
                <c:pt idx="129">
                  <c:v>2.8571428571428571E-3</c:v>
                </c:pt>
                <c:pt idx="130">
                  <c:v>1.4285714285714286E-3</c:v>
                </c:pt>
                <c:pt idx="131">
                  <c:v>1.4285714285714286E-3</c:v>
                </c:pt>
                <c:pt idx="132">
                  <c:v>1.4285714285714286E-3</c:v>
                </c:pt>
                <c:pt idx="133">
                  <c:v>1.4285714285714286E-3</c:v>
                </c:pt>
                <c:pt idx="134">
                  <c:v>1.4285714285714286E-3</c:v>
                </c:pt>
                <c:pt idx="135">
                  <c:v>1.4285714285714286E-3</c:v>
                </c:pt>
                <c:pt idx="136">
                  <c:v>1.4285714285714286E-3</c:v>
                </c:pt>
                <c:pt idx="137">
                  <c:v>1.4285714285714286E-3</c:v>
                </c:pt>
                <c:pt idx="138">
                  <c:v>1.4285714285714286E-3</c:v>
                </c:pt>
                <c:pt idx="139">
                  <c:v>1.4285714285714286E-3</c:v>
                </c:pt>
                <c:pt idx="140">
                  <c:v>1.4285714285714286E-3</c:v>
                </c:pt>
                <c:pt idx="141">
                  <c:v>1.4285714285714286E-3</c:v>
                </c:pt>
                <c:pt idx="142">
                  <c:v>1.4285714285714286E-3</c:v>
                </c:pt>
                <c:pt idx="143">
                  <c:v>4.2857142857142859E-3</c:v>
                </c:pt>
                <c:pt idx="144">
                  <c:v>1.4285714285714286E-3</c:v>
                </c:pt>
                <c:pt idx="145">
                  <c:v>1.4285714285714286E-3</c:v>
                </c:pt>
                <c:pt idx="146">
                  <c:v>1.4285714285714286E-3</c:v>
                </c:pt>
                <c:pt idx="147">
                  <c:v>1.4285714285714286E-3</c:v>
                </c:pt>
                <c:pt idx="148">
                  <c:v>1.4285714285714286E-3</c:v>
                </c:pt>
                <c:pt idx="149">
                  <c:v>1.4285714285714286E-3</c:v>
                </c:pt>
                <c:pt idx="150">
                  <c:v>1.4285714285714286E-3</c:v>
                </c:pt>
                <c:pt idx="151">
                  <c:v>1.4285714285714286E-3</c:v>
                </c:pt>
                <c:pt idx="152">
                  <c:v>1.4285714285714286E-3</c:v>
                </c:pt>
                <c:pt idx="153">
                  <c:v>2.8571428571428571E-3</c:v>
                </c:pt>
                <c:pt idx="154">
                  <c:v>1.4285714285714286E-3</c:v>
                </c:pt>
                <c:pt idx="155">
                  <c:v>1.4285714285714286E-3</c:v>
                </c:pt>
                <c:pt idx="156">
                  <c:v>2.8571428571428571E-3</c:v>
                </c:pt>
                <c:pt idx="157">
                  <c:v>7.1428571428571426E-3</c:v>
                </c:pt>
                <c:pt idx="158">
                  <c:v>1.4285714285714286E-3</c:v>
                </c:pt>
                <c:pt idx="159">
                  <c:v>1.4285714285714286E-3</c:v>
                </c:pt>
                <c:pt idx="160">
                  <c:v>1.4285714285714286E-3</c:v>
                </c:pt>
                <c:pt idx="161">
                  <c:v>1.4285714285714286E-3</c:v>
                </c:pt>
                <c:pt idx="162">
                  <c:v>1.4285714285714286E-3</c:v>
                </c:pt>
                <c:pt idx="163">
                  <c:v>1.4285714285714286E-3</c:v>
                </c:pt>
                <c:pt idx="164">
                  <c:v>1.4285714285714286E-3</c:v>
                </c:pt>
                <c:pt idx="165">
                  <c:v>1.4285714285714286E-3</c:v>
                </c:pt>
                <c:pt idx="166">
                  <c:v>2.2857142857142857E-2</c:v>
                </c:pt>
                <c:pt idx="167">
                  <c:v>1.4285714285714286E-3</c:v>
                </c:pt>
                <c:pt idx="168">
                  <c:v>1.4285714285714286E-3</c:v>
                </c:pt>
                <c:pt idx="169">
                  <c:v>1.4285714285714286E-3</c:v>
                </c:pt>
                <c:pt idx="170">
                  <c:v>1.4285714285714286E-3</c:v>
                </c:pt>
                <c:pt idx="171">
                  <c:v>2.2857142857142857E-2</c:v>
                </c:pt>
                <c:pt idx="172">
                  <c:v>1.7142857142857144E-2</c:v>
                </c:pt>
                <c:pt idx="173">
                  <c:v>0.01</c:v>
                </c:pt>
                <c:pt idx="174">
                  <c:v>1.4285714285714286E-3</c:v>
                </c:pt>
                <c:pt idx="175">
                  <c:v>1.4285714285714286E-3</c:v>
                </c:pt>
                <c:pt idx="176">
                  <c:v>1.4285714285714286E-3</c:v>
                </c:pt>
                <c:pt idx="177">
                  <c:v>2.8571428571428571E-3</c:v>
                </c:pt>
                <c:pt idx="178">
                  <c:v>4.2857142857142859E-3</c:v>
                </c:pt>
                <c:pt idx="179">
                  <c:v>2.8571428571428571E-3</c:v>
                </c:pt>
                <c:pt idx="180">
                  <c:v>2.8571428571428571E-3</c:v>
                </c:pt>
                <c:pt idx="181">
                  <c:v>2.8571428571428571E-3</c:v>
                </c:pt>
                <c:pt idx="182">
                  <c:v>1.4285714285714286E-3</c:v>
                </c:pt>
                <c:pt idx="183">
                  <c:v>1.4285714285714286E-3</c:v>
                </c:pt>
                <c:pt idx="184">
                  <c:v>1.4285714285714286E-3</c:v>
                </c:pt>
                <c:pt idx="185">
                  <c:v>1.4285714285714286E-3</c:v>
                </c:pt>
                <c:pt idx="186">
                  <c:v>4.2857142857142859E-3</c:v>
                </c:pt>
                <c:pt idx="187">
                  <c:v>1.4285714285714286E-3</c:v>
                </c:pt>
                <c:pt idx="188">
                  <c:v>2.8571428571428571E-3</c:v>
                </c:pt>
                <c:pt idx="189">
                  <c:v>1.4285714285714286E-3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3-4B26-B479-FCCD5D1AC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4878832"/>
        <c:axId val="494879160"/>
      </c:barChart>
      <c:catAx>
        <c:axId val="49487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79160"/>
        <c:crosses val="autoZero"/>
        <c:auto val="1"/>
        <c:lblAlgn val="ctr"/>
        <c:lblOffset val="100"/>
        <c:noMultiLvlLbl val="0"/>
      </c:catAx>
      <c:valAx>
        <c:axId val="49487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7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Dynasty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'Original Data'!$AH$2:$AH$118</c:f>
              <c:strCache>
                <c:ptCount val="117"/>
                <c:pt idx="0">
                  <c:v>Amorian</c:v>
                </c:pt>
                <c:pt idx="1">
                  <c:v>Angelid</c:v>
                </c:pt>
                <c:pt idx="2">
                  <c:v>Anicii</c:v>
                </c:pt>
                <c:pt idx="3">
                  <c:v>Anjou</c:v>
                </c:pt>
                <c:pt idx="4">
                  <c:v>Antigonid</c:v>
                </c:pt>
                <c:pt idx="5">
                  <c:v>Antipatrid</c:v>
                </c:pt>
                <c:pt idx="6">
                  <c:v>Argead</c:v>
                </c:pt>
                <c:pt idx="7">
                  <c:v>Asen</c:v>
                </c:pt>
                <c:pt idx="8">
                  <c:v>Austrian People's</c:v>
                </c:pt>
                <c:pt idx="9">
                  <c:v>Battenberg</c:v>
                </c:pt>
                <c:pt idx="10">
                  <c:v>Blois</c:v>
                </c:pt>
                <c:pt idx="11">
                  <c:v>Bonaparte</c:v>
                </c:pt>
                <c:pt idx="12">
                  <c:v>Bosonid</c:v>
                </c:pt>
                <c:pt idx="13">
                  <c:v>Bourbon</c:v>
                </c:pt>
                <c:pt idx="14">
                  <c:v>Capet</c:v>
                </c:pt>
                <c:pt idx="15">
                  <c:v>Carolingian</c:v>
                </c:pt>
                <c:pt idx="16">
                  <c:v>Christian Democratic Union</c:v>
                </c:pt>
                <c:pt idx="17">
                  <c:v>Christian Social</c:v>
                </c:pt>
                <c:pt idx="18">
                  <c:v>CNIP</c:v>
                </c:pt>
                <c:pt idx="19">
                  <c:v>Cometopuli</c:v>
                </c:pt>
                <c:pt idx="20">
                  <c:v>Constaninian</c:v>
                </c:pt>
                <c:pt idx="21">
                  <c:v>Cromwell</c:v>
                </c:pt>
                <c:pt idx="22">
                  <c:v>Democratic Centre</c:v>
                </c:pt>
                <c:pt idx="23">
                  <c:v>Democratic Federal Republican</c:v>
                </c:pt>
                <c:pt idx="24">
                  <c:v>Democratic Republican</c:v>
                </c:pt>
                <c:pt idx="25">
                  <c:v>Denmark</c:v>
                </c:pt>
                <c:pt idx="26">
                  <c:v>Didonian</c:v>
                </c:pt>
                <c:pt idx="27">
                  <c:v>Doukid</c:v>
                </c:pt>
                <c:pt idx="28">
                  <c:v>Dulo</c:v>
                </c:pt>
                <c:pt idx="29">
                  <c:v>En Marche!</c:v>
                </c:pt>
                <c:pt idx="30">
                  <c:v>Etruscan</c:v>
                </c:pt>
                <c:pt idx="31">
                  <c:v>Flavian</c:v>
                </c:pt>
                <c:pt idx="32">
                  <c:v>Francoist</c:v>
                </c:pt>
                <c:pt idx="33">
                  <c:v>Freedom</c:v>
                </c:pt>
                <c:pt idx="34">
                  <c:v>Godunov</c:v>
                </c:pt>
                <c:pt idx="35">
                  <c:v>Godwin</c:v>
                </c:pt>
                <c:pt idx="36">
                  <c:v>Gordian</c:v>
                </c:pt>
                <c:pt idx="37">
                  <c:v>Green</c:v>
                </c:pt>
                <c:pt idx="38">
                  <c:v>Habsburg</c:v>
                </c:pt>
                <c:pt idx="39">
                  <c:v>Hannonian</c:v>
                </c:pt>
                <c:pt idx="40">
                  <c:v>Hanover</c:v>
                </c:pt>
                <c:pt idx="41">
                  <c:v>Heraclian</c:v>
                </c:pt>
                <c:pt idx="42">
                  <c:v>Hohenzollern</c:v>
                </c:pt>
                <c:pt idx="43">
                  <c:v>Holland</c:v>
                </c:pt>
                <c:pt idx="44">
                  <c:v>Isaurian</c:v>
                </c:pt>
                <c:pt idx="45">
                  <c:v>Ivrea</c:v>
                </c:pt>
                <c:pt idx="46">
                  <c:v>Julio-Claudian</c:v>
                </c:pt>
                <c:pt idx="47">
                  <c:v>Justinian</c:v>
                </c:pt>
                <c:pt idx="48">
                  <c:v>Komnenid</c:v>
                </c:pt>
                <c:pt idx="49">
                  <c:v>Komnenos</c:v>
                </c:pt>
                <c:pt idx="50">
                  <c:v>Kyi</c:v>
                </c:pt>
                <c:pt idx="51">
                  <c:v>Lancaster</c:v>
                </c:pt>
                <c:pt idx="52">
                  <c:v>Laskarid</c:v>
                </c:pt>
                <c:pt idx="53">
                  <c:v>Leonid</c:v>
                </c:pt>
                <c:pt idx="54">
                  <c:v>Liberal Republican Right</c:v>
                </c:pt>
                <c:pt idx="55">
                  <c:v>Lorraine</c:v>
                </c:pt>
                <c:pt idx="56">
                  <c:v>Luxembourg</c:v>
                </c:pt>
                <c:pt idx="57">
                  <c:v>Macedonian</c:v>
                </c:pt>
                <c:pt idx="58">
                  <c:v>Magonids</c:v>
                </c:pt>
                <c:pt idx="59">
                  <c:v>Mecklenburg</c:v>
                </c:pt>
                <c:pt idx="60">
                  <c:v>Moderate Monarchist</c:v>
                </c:pt>
                <c:pt idx="61">
                  <c:v>Nassau</c:v>
                </c:pt>
                <c:pt idx="62">
                  <c:v>Nazi</c:v>
                </c:pt>
                <c:pt idx="63">
                  <c:v>Nerva-Antonine</c:v>
                </c:pt>
                <c:pt idx="64">
                  <c:v>Nikephorian</c:v>
                </c:pt>
                <c:pt idx="65">
                  <c:v>None</c:v>
                </c:pt>
                <c:pt idx="66">
                  <c:v>Normandy</c:v>
                </c:pt>
                <c:pt idx="67">
                  <c:v>Opportunist Republican</c:v>
                </c:pt>
                <c:pt idx="68">
                  <c:v>Orléans</c:v>
                </c:pt>
                <c:pt idx="69">
                  <c:v>Ottonian</c:v>
                </c:pt>
                <c:pt idx="70">
                  <c:v>Palaiologan</c:v>
                </c:pt>
                <c:pt idx="71">
                  <c:v>Plantagenet</c:v>
                </c:pt>
                <c:pt idx="72">
                  <c:v>Progressive</c:v>
                </c:pt>
                <c:pt idx="73">
                  <c:v>Qasim</c:v>
                </c:pt>
                <c:pt idx="74">
                  <c:v>Radical-Socialist</c:v>
                </c:pt>
                <c:pt idx="75">
                  <c:v>Republican</c:v>
                </c:pt>
                <c:pt idx="76">
                  <c:v>Republican Left</c:v>
                </c:pt>
                <c:pt idx="77">
                  <c:v>Republican Possibilist</c:v>
                </c:pt>
                <c:pt idx="78">
                  <c:v>Republican Union</c:v>
                </c:pt>
                <c:pt idx="79">
                  <c:v>Robertian</c:v>
                </c:pt>
                <c:pt idx="80">
                  <c:v>Romanov</c:v>
                </c:pt>
                <c:pt idx="81">
                  <c:v>Romulan</c:v>
                </c:pt>
                <c:pt idx="82">
                  <c:v>Rurikid</c:v>
                </c:pt>
                <c:pt idx="83">
                  <c:v>Salian</c:v>
                </c:pt>
                <c:pt idx="84">
                  <c:v>Savoy</c:v>
                </c:pt>
                <c:pt idx="85">
                  <c:v>Saxe-Coburg and Gotha</c:v>
                </c:pt>
                <c:pt idx="86">
                  <c:v>Schwarzburg</c:v>
                </c:pt>
                <c:pt idx="87">
                  <c:v>Severan</c:v>
                </c:pt>
                <c:pt idx="88">
                  <c:v>SFIO</c:v>
                </c:pt>
                <c:pt idx="89">
                  <c:v>Shishman</c:v>
                </c:pt>
                <c:pt idx="90">
                  <c:v>Smilets</c:v>
                </c:pt>
                <c:pt idx="91">
                  <c:v>Social Democratic</c:v>
                </c:pt>
                <c:pt idx="92">
                  <c:v>Socialist</c:v>
                </c:pt>
                <c:pt idx="93">
                  <c:v>Soviet</c:v>
                </c:pt>
                <c:pt idx="94">
                  <c:v>Staufen</c:v>
                </c:pt>
                <c:pt idx="95">
                  <c:v>Stuart</c:v>
                </c:pt>
                <c:pt idx="96">
                  <c:v>Supplinburg</c:v>
                </c:pt>
                <c:pt idx="97">
                  <c:v>Terter</c:v>
                </c:pt>
                <c:pt idx="98">
                  <c:v>Theodosian</c:v>
                </c:pt>
                <c:pt idx="99">
                  <c:v>Thuringia</c:v>
                </c:pt>
                <c:pt idx="100">
                  <c:v>Trastámara </c:v>
                </c:pt>
                <c:pt idx="101">
                  <c:v>Tudor</c:v>
                </c:pt>
                <c:pt idx="102">
                  <c:v>UDR</c:v>
                </c:pt>
                <c:pt idx="103">
                  <c:v>Ugain</c:v>
                </c:pt>
                <c:pt idx="104">
                  <c:v>UMP</c:v>
                </c:pt>
                <c:pt idx="105">
                  <c:v>UNR</c:v>
                </c:pt>
                <c:pt idx="106">
                  <c:v>Unruoching</c:v>
                </c:pt>
                <c:pt idx="107">
                  <c:v>Valentinian</c:v>
                </c:pt>
                <c:pt idx="108">
                  <c:v>Valois</c:v>
                </c:pt>
                <c:pt idx="109">
                  <c:v>Vasa</c:v>
                </c:pt>
                <c:pt idx="110">
                  <c:v>Vokil</c:v>
                </c:pt>
                <c:pt idx="111">
                  <c:v>Welf</c:v>
                </c:pt>
                <c:pt idx="112">
                  <c:v>Wessex</c:v>
                </c:pt>
                <c:pt idx="113">
                  <c:v>Widonid</c:v>
                </c:pt>
                <c:pt idx="114">
                  <c:v>Windsor</c:v>
                </c:pt>
                <c:pt idx="115">
                  <c:v>Wittelsbach</c:v>
                </c:pt>
                <c:pt idx="116">
                  <c:v>York</c:v>
                </c:pt>
              </c:strCache>
            </c:strRef>
          </c:cat>
          <c:val>
            <c:numRef>
              <c:f>'Original Data'!$AJ$2:$AJ$118</c:f>
              <c:numCache>
                <c:formatCode>0.0%</c:formatCode>
                <c:ptCount val="117"/>
                <c:pt idx="0">
                  <c:v>4.2857142857142859E-3</c:v>
                </c:pt>
                <c:pt idx="1">
                  <c:v>5.7142857142857143E-3</c:v>
                </c:pt>
                <c:pt idx="2">
                  <c:v>1.4285714285714286E-3</c:v>
                </c:pt>
                <c:pt idx="3">
                  <c:v>4.2857142857142859E-3</c:v>
                </c:pt>
                <c:pt idx="4">
                  <c:v>8.5714285714285719E-3</c:v>
                </c:pt>
                <c:pt idx="5">
                  <c:v>8.5714285714285719E-3</c:v>
                </c:pt>
                <c:pt idx="6">
                  <c:v>3.8571428571428569E-2</c:v>
                </c:pt>
                <c:pt idx="7">
                  <c:v>1.5714285714285715E-2</c:v>
                </c:pt>
                <c:pt idx="8">
                  <c:v>8.5714285714285719E-3</c:v>
                </c:pt>
                <c:pt idx="9">
                  <c:v>1.4285714285714286E-3</c:v>
                </c:pt>
                <c:pt idx="10">
                  <c:v>1.4285714285714286E-3</c:v>
                </c:pt>
                <c:pt idx="11">
                  <c:v>7.1428571428571426E-3</c:v>
                </c:pt>
                <c:pt idx="12">
                  <c:v>2.8571428571428571E-3</c:v>
                </c:pt>
                <c:pt idx="13">
                  <c:v>2.7142857142857142E-2</c:v>
                </c:pt>
                <c:pt idx="14">
                  <c:v>2.1428571428571429E-2</c:v>
                </c:pt>
                <c:pt idx="15">
                  <c:v>2.2857142857142857E-2</c:v>
                </c:pt>
                <c:pt idx="16">
                  <c:v>7.1428571428571426E-3</c:v>
                </c:pt>
                <c:pt idx="17">
                  <c:v>1.4285714285714286E-3</c:v>
                </c:pt>
                <c:pt idx="18">
                  <c:v>1.4285714285714286E-3</c:v>
                </c:pt>
                <c:pt idx="19">
                  <c:v>4.2857142857142859E-3</c:v>
                </c:pt>
                <c:pt idx="20">
                  <c:v>1.8571428571428572E-2</c:v>
                </c:pt>
                <c:pt idx="21">
                  <c:v>2.8571428571428571E-3</c:v>
                </c:pt>
                <c:pt idx="22">
                  <c:v>1.4285714285714286E-3</c:v>
                </c:pt>
                <c:pt idx="23">
                  <c:v>2.8571428571428571E-3</c:v>
                </c:pt>
                <c:pt idx="24">
                  <c:v>7.1428571428571426E-3</c:v>
                </c:pt>
                <c:pt idx="25">
                  <c:v>5.7142857142857143E-3</c:v>
                </c:pt>
                <c:pt idx="26">
                  <c:v>4.2857142857142859E-3</c:v>
                </c:pt>
                <c:pt idx="27">
                  <c:v>0.01</c:v>
                </c:pt>
                <c:pt idx="28">
                  <c:v>2.2857142857142857E-2</c:v>
                </c:pt>
                <c:pt idx="29">
                  <c:v>1.4285714285714286E-3</c:v>
                </c:pt>
                <c:pt idx="30">
                  <c:v>4.2857142857142859E-3</c:v>
                </c:pt>
                <c:pt idx="31">
                  <c:v>4.2857142857142859E-3</c:v>
                </c:pt>
                <c:pt idx="32">
                  <c:v>1.4285714285714286E-3</c:v>
                </c:pt>
                <c:pt idx="33">
                  <c:v>1.4285714285714286E-3</c:v>
                </c:pt>
                <c:pt idx="34">
                  <c:v>2.8571428571428571E-3</c:v>
                </c:pt>
                <c:pt idx="35">
                  <c:v>1.4285714285714286E-3</c:v>
                </c:pt>
                <c:pt idx="36">
                  <c:v>4.2857142857142859E-3</c:v>
                </c:pt>
                <c:pt idx="37">
                  <c:v>1.4285714285714286E-3</c:v>
                </c:pt>
                <c:pt idx="38">
                  <c:v>3.7142857142857144E-2</c:v>
                </c:pt>
                <c:pt idx="39">
                  <c:v>5.7142857142857143E-3</c:v>
                </c:pt>
                <c:pt idx="40">
                  <c:v>0.01</c:v>
                </c:pt>
                <c:pt idx="41">
                  <c:v>1.2857142857142857E-2</c:v>
                </c:pt>
                <c:pt idx="42">
                  <c:v>2.2857142857142857E-2</c:v>
                </c:pt>
                <c:pt idx="43">
                  <c:v>1.4285714285714286E-3</c:v>
                </c:pt>
                <c:pt idx="44">
                  <c:v>8.5714285714285719E-3</c:v>
                </c:pt>
                <c:pt idx="45">
                  <c:v>1.4285714285714286E-3</c:v>
                </c:pt>
                <c:pt idx="46">
                  <c:v>7.1428571428571426E-3</c:v>
                </c:pt>
                <c:pt idx="47">
                  <c:v>8.5714285714285719E-3</c:v>
                </c:pt>
                <c:pt idx="48">
                  <c:v>8.5714285714285719E-3</c:v>
                </c:pt>
                <c:pt idx="49">
                  <c:v>1.4285714285714286E-3</c:v>
                </c:pt>
                <c:pt idx="50">
                  <c:v>1.4285714285714286E-3</c:v>
                </c:pt>
                <c:pt idx="51">
                  <c:v>4.2857142857142859E-3</c:v>
                </c:pt>
                <c:pt idx="52">
                  <c:v>5.7142857142857143E-3</c:v>
                </c:pt>
                <c:pt idx="53">
                  <c:v>8.5714285714285719E-3</c:v>
                </c:pt>
                <c:pt idx="54">
                  <c:v>1.4285714285714286E-3</c:v>
                </c:pt>
                <c:pt idx="55">
                  <c:v>1.4285714285714286E-3</c:v>
                </c:pt>
                <c:pt idx="56">
                  <c:v>5.7142857142857143E-3</c:v>
                </c:pt>
                <c:pt idx="57">
                  <c:v>2.7142857142857142E-2</c:v>
                </c:pt>
                <c:pt idx="58">
                  <c:v>1.2857142857142857E-2</c:v>
                </c:pt>
                <c:pt idx="59">
                  <c:v>1.4285714285714286E-3</c:v>
                </c:pt>
                <c:pt idx="60">
                  <c:v>1.4285714285714286E-3</c:v>
                </c:pt>
                <c:pt idx="61">
                  <c:v>1.4285714285714286E-3</c:v>
                </c:pt>
                <c:pt idx="62">
                  <c:v>2.8571428571428571E-3</c:v>
                </c:pt>
                <c:pt idx="63">
                  <c:v>0.01</c:v>
                </c:pt>
                <c:pt idx="64">
                  <c:v>5.7142857142857143E-3</c:v>
                </c:pt>
                <c:pt idx="65">
                  <c:v>9.4285714285714292E-2</c:v>
                </c:pt>
                <c:pt idx="66">
                  <c:v>4.2857142857142859E-3</c:v>
                </c:pt>
                <c:pt idx="67">
                  <c:v>5.7142857142857143E-3</c:v>
                </c:pt>
                <c:pt idx="68">
                  <c:v>1.4285714285714286E-3</c:v>
                </c:pt>
                <c:pt idx="69">
                  <c:v>5.7142857142857143E-3</c:v>
                </c:pt>
                <c:pt idx="70">
                  <c:v>1.8571428571428572E-2</c:v>
                </c:pt>
                <c:pt idx="71">
                  <c:v>8.5714285714285719E-3</c:v>
                </c:pt>
                <c:pt idx="72">
                  <c:v>1.4285714285714286E-3</c:v>
                </c:pt>
                <c:pt idx="73">
                  <c:v>1.4285714285714286E-3</c:v>
                </c:pt>
                <c:pt idx="74">
                  <c:v>2.8571428571428571E-3</c:v>
                </c:pt>
                <c:pt idx="75">
                  <c:v>1.4285714285714286E-3</c:v>
                </c:pt>
                <c:pt idx="76">
                  <c:v>1.4285714285714286E-3</c:v>
                </c:pt>
                <c:pt idx="77">
                  <c:v>1.4285714285714286E-3</c:v>
                </c:pt>
                <c:pt idx="78">
                  <c:v>1.4285714285714286E-3</c:v>
                </c:pt>
                <c:pt idx="79">
                  <c:v>2.8571428571428571E-3</c:v>
                </c:pt>
                <c:pt idx="80">
                  <c:v>0.03</c:v>
                </c:pt>
                <c:pt idx="81">
                  <c:v>4.2857142857142859E-3</c:v>
                </c:pt>
                <c:pt idx="82">
                  <c:v>9.571428571428571E-2</c:v>
                </c:pt>
                <c:pt idx="83">
                  <c:v>5.7142857142857143E-3</c:v>
                </c:pt>
                <c:pt idx="84">
                  <c:v>1.4285714285714286E-3</c:v>
                </c:pt>
                <c:pt idx="85">
                  <c:v>5.7142857142857143E-3</c:v>
                </c:pt>
                <c:pt idx="86">
                  <c:v>1.4285714285714286E-3</c:v>
                </c:pt>
                <c:pt idx="87">
                  <c:v>0.01</c:v>
                </c:pt>
                <c:pt idx="88">
                  <c:v>1.4285714285714286E-3</c:v>
                </c:pt>
                <c:pt idx="89">
                  <c:v>0.01</c:v>
                </c:pt>
                <c:pt idx="90">
                  <c:v>1.4285714285714286E-3</c:v>
                </c:pt>
                <c:pt idx="91">
                  <c:v>5.7142857142857143E-3</c:v>
                </c:pt>
                <c:pt idx="92">
                  <c:v>1.4285714285714285E-2</c:v>
                </c:pt>
                <c:pt idx="93">
                  <c:v>2.2857142857142857E-2</c:v>
                </c:pt>
                <c:pt idx="94">
                  <c:v>4.2857142857142859E-3</c:v>
                </c:pt>
                <c:pt idx="95">
                  <c:v>1.1428571428571429E-2</c:v>
                </c:pt>
                <c:pt idx="96">
                  <c:v>1.4285714285714286E-3</c:v>
                </c:pt>
                <c:pt idx="97">
                  <c:v>2.8571428571428571E-3</c:v>
                </c:pt>
                <c:pt idx="98">
                  <c:v>1.7142857142857144E-2</c:v>
                </c:pt>
                <c:pt idx="99">
                  <c:v>1.4285714285714286E-3</c:v>
                </c:pt>
                <c:pt idx="100">
                  <c:v>5.7142857142857143E-3</c:v>
                </c:pt>
                <c:pt idx="101">
                  <c:v>8.5714285714285719E-3</c:v>
                </c:pt>
                <c:pt idx="102">
                  <c:v>1.4285714285714286E-3</c:v>
                </c:pt>
                <c:pt idx="103">
                  <c:v>1.4285714285714286E-3</c:v>
                </c:pt>
                <c:pt idx="104">
                  <c:v>2.8571428571428571E-3</c:v>
                </c:pt>
                <c:pt idx="105">
                  <c:v>1.4285714285714286E-3</c:v>
                </c:pt>
                <c:pt idx="106">
                  <c:v>1.4285714285714286E-3</c:v>
                </c:pt>
                <c:pt idx="107">
                  <c:v>5.7142857142857143E-3</c:v>
                </c:pt>
                <c:pt idx="108">
                  <c:v>1.8571428571428572E-2</c:v>
                </c:pt>
                <c:pt idx="109">
                  <c:v>1.4285714285714286E-3</c:v>
                </c:pt>
                <c:pt idx="110">
                  <c:v>4.2857142857142859E-3</c:v>
                </c:pt>
                <c:pt idx="111">
                  <c:v>2.8571428571428571E-3</c:v>
                </c:pt>
                <c:pt idx="112">
                  <c:v>1.5714285714285715E-2</c:v>
                </c:pt>
                <c:pt idx="113">
                  <c:v>2.8571428571428571E-3</c:v>
                </c:pt>
                <c:pt idx="114">
                  <c:v>5.7142857142857143E-3</c:v>
                </c:pt>
                <c:pt idx="115">
                  <c:v>4.2857142857142859E-3</c:v>
                </c:pt>
                <c:pt idx="116">
                  <c:v>4.2857142857142859E-3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1A-490D-9BAC-68C277458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4878832"/>
        <c:axId val="494879160"/>
      </c:barChart>
      <c:catAx>
        <c:axId val="49487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79160"/>
        <c:crosses val="autoZero"/>
        <c:auto val="1"/>
        <c:lblAlgn val="ctr"/>
        <c:lblOffset val="100"/>
        <c:noMultiLvlLbl val="0"/>
      </c:catAx>
      <c:valAx>
        <c:axId val="49487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7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Position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'Original Data'!$S$2:$S$25</c:f>
              <c:strCache>
                <c:ptCount val="24"/>
                <c:pt idx="0">
                  <c:v>Caudillo</c:v>
                </c:pt>
                <c:pt idx="1">
                  <c:v>Chairman</c:v>
                </c:pt>
                <c:pt idx="2">
                  <c:v>Chancellor</c:v>
                </c:pt>
                <c:pt idx="3">
                  <c:v>Consul</c:v>
                </c:pt>
                <c:pt idx="4">
                  <c:v>Deputy Chairman</c:v>
                </c:pt>
                <c:pt idx="5">
                  <c:v>Duke</c:v>
                </c:pt>
                <c:pt idx="6">
                  <c:v>Emperor</c:v>
                </c:pt>
                <c:pt idx="7">
                  <c:v>Empress</c:v>
                </c:pt>
                <c:pt idx="8">
                  <c:v>First Deputy Chairman</c:v>
                </c:pt>
                <c:pt idx="9">
                  <c:v>First Secretary</c:v>
                </c:pt>
                <c:pt idx="10">
                  <c:v>Führer</c:v>
                </c:pt>
                <c:pt idx="11">
                  <c:v>General Secretary</c:v>
                </c:pt>
                <c:pt idx="12">
                  <c:v>Grand Prince</c:v>
                </c:pt>
                <c:pt idx="13">
                  <c:v>Kanasubigi</c:v>
                </c:pt>
                <c:pt idx="14">
                  <c:v>Khan</c:v>
                </c:pt>
                <c:pt idx="15">
                  <c:v>King</c:v>
                </c:pt>
                <c:pt idx="16">
                  <c:v>Lord Protector</c:v>
                </c:pt>
                <c:pt idx="17">
                  <c:v>Minister of Defence</c:v>
                </c:pt>
                <c:pt idx="18">
                  <c:v>President</c:v>
                </c:pt>
                <c:pt idx="19">
                  <c:v>Prince</c:v>
                </c:pt>
                <c:pt idx="20">
                  <c:v>Queen</c:v>
                </c:pt>
                <c:pt idx="21">
                  <c:v>Regent</c:v>
                </c:pt>
                <c:pt idx="22">
                  <c:v>Suffete</c:v>
                </c:pt>
                <c:pt idx="23">
                  <c:v>Tsar</c:v>
                </c:pt>
              </c:strCache>
            </c:strRef>
          </c:cat>
          <c:val>
            <c:numRef>
              <c:f>'Original Data'!$U$2:$U$25</c:f>
              <c:numCache>
                <c:formatCode>0.0%</c:formatCode>
                <c:ptCount val="24"/>
                <c:pt idx="0">
                  <c:v>1.4285714285714286E-3</c:v>
                </c:pt>
                <c:pt idx="1">
                  <c:v>8.5714285714285719E-3</c:v>
                </c:pt>
                <c:pt idx="2">
                  <c:v>1.1428571428571429E-2</c:v>
                </c:pt>
                <c:pt idx="3">
                  <c:v>1.4285714285714286E-3</c:v>
                </c:pt>
                <c:pt idx="4">
                  <c:v>1.4285714285714286E-3</c:v>
                </c:pt>
                <c:pt idx="5">
                  <c:v>8.5714285714285719E-3</c:v>
                </c:pt>
                <c:pt idx="6">
                  <c:v>0.36</c:v>
                </c:pt>
                <c:pt idx="7">
                  <c:v>0.01</c:v>
                </c:pt>
                <c:pt idx="8">
                  <c:v>2.8571428571428571E-3</c:v>
                </c:pt>
                <c:pt idx="9">
                  <c:v>1.4285714285714286E-3</c:v>
                </c:pt>
                <c:pt idx="10">
                  <c:v>2.8571428571428571E-3</c:v>
                </c:pt>
                <c:pt idx="11">
                  <c:v>5.7142857142857143E-3</c:v>
                </c:pt>
                <c:pt idx="12">
                  <c:v>8.7142857142857147E-2</c:v>
                </c:pt>
                <c:pt idx="13">
                  <c:v>1.4285714285714286E-3</c:v>
                </c:pt>
                <c:pt idx="14">
                  <c:v>2.2857142857142857E-2</c:v>
                </c:pt>
                <c:pt idx="15">
                  <c:v>0.27285714285714285</c:v>
                </c:pt>
                <c:pt idx="16">
                  <c:v>2.8571428571428571E-3</c:v>
                </c:pt>
                <c:pt idx="17">
                  <c:v>1.4285714285714286E-3</c:v>
                </c:pt>
                <c:pt idx="18">
                  <c:v>8.4285714285714283E-2</c:v>
                </c:pt>
                <c:pt idx="19">
                  <c:v>7.1428571428571426E-3</c:v>
                </c:pt>
                <c:pt idx="20">
                  <c:v>1.5714285714285715E-2</c:v>
                </c:pt>
                <c:pt idx="21">
                  <c:v>8.5714285714285719E-3</c:v>
                </c:pt>
                <c:pt idx="22">
                  <c:v>1.4285714285714285E-2</c:v>
                </c:pt>
                <c:pt idx="23">
                  <c:v>6.5714285714285711E-2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66-4E93-BEC7-753915A81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4878832"/>
        <c:axId val="494879160"/>
      </c:barChart>
      <c:catAx>
        <c:axId val="49487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79160"/>
        <c:crosses val="autoZero"/>
        <c:auto val="1"/>
        <c:lblAlgn val="ctr"/>
        <c:lblOffset val="100"/>
        <c:noMultiLvlLbl val="0"/>
      </c:catAx>
      <c:valAx>
        <c:axId val="49487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7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149225</xdr:colOff>
      <xdr:row>31</xdr:row>
      <xdr:rowOff>31750</xdr:rowOff>
    </xdr:from>
    <xdr:to>
      <xdr:col>16</xdr:col>
      <xdr:colOff>460375</xdr:colOff>
      <xdr:row>46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580859-DFFE-4EA7-922D-D3DF98BBC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38100</xdr:colOff>
      <xdr:row>31</xdr:row>
      <xdr:rowOff>25400</xdr:rowOff>
    </xdr:from>
    <xdr:to>
      <xdr:col>22</xdr:col>
      <xdr:colOff>482600</xdr:colOff>
      <xdr:row>46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6DBDD2-0988-498B-8BD9-E6766A29F3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133350</xdr:colOff>
      <xdr:row>47</xdr:row>
      <xdr:rowOff>6350</xdr:rowOff>
    </xdr:from>
    <xdr:to>
      <xdr:col>16</xdr:col>
      <xdr:colOff>444500</xdr:colOff>
      <xdr:row>61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89FF2A-0ACF-4259-8146-1AC9F65F7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22</xdr:col>
      <xdr:colOff>444500</xdr:colOff>
      <xdr:row>61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B79586-CC1E-401C-BA59-0223742BA4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107950</xdr:colOff>
      <xdr:row>62</xdr:row>
      <xdr:rowOff>133350</xdr:rowOff>
    </xdr:from>
    <xdr:to>
      <xdr:col>16</xdr:col>
      <xdr:colOff>419100</xdr:colOff>
      <xdr:row>77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A637D4B-FCFC-4465-88E7-77E3D4D91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25400</xdr:colOff>
      <xdr:row>62</xdr:row>
      <xdr:rowOff>95250</xdr:rowOff>
    </xdr:from>
    <xdr:to>
      <xdr:col>22</xdr:col>
      <xdr:colOff>469900</xdr:colOff>
      <xdr:row>77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C7C65AF-5A1B-4C71-A23B-0F85C38B9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107950</xdr:colOff>
      <xdr:row>78</xdr:row>
      <xdr:rowOff>63500</xdr:rowOff>
    </xdr:from>
    <xdr:to>
      <xdr:col>16</xdr:col>
      <xdr:colOff>419100</xdr:colOff>
      <xdr:row>93</xdr:row>
      <xdr:rowOff>44450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72AF316-5C08-443F-903D-61EB96216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78</xdr:row>
      <xdr:rowOff>0</xdr:rowOff>
    </xdr:from>
    <xdr:to>
      <xdr:col>22</xdr:col>
      <xdr:colOff>444500</xdr:colOff>
      <xdr:row>92</xdr:row>
      <xdr:rowOff>165100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8FB8CC3-4790-4050-9F6D-CFA693F7E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01"/>
  <sheetViews>
    <sheetView workbookViewId="0">
      <selection activeCell="B1" sqref="B1:I1"/>
    </sheetView>
  </sheetViews>
  <sheetFormatPr defaultRowHeight="14.5" x14ac:dyDescent="0.35"/>
  <cols>
    <col min="1" max="2" width="27.08984375" customWidth="1"/>
    <col min="3" max="3" width="26.26953125" customWidth="1"/>
    <col min="5" max="5" width="24.08984375" customWidth="1"/>
    <col min="6" max="6" width="20.453125" customWidth="1"/>
    <col min="7" max="7" width="32.453125" customWidth="1"/>
    <col min="8" max="8" width="26.26953125" customWidth="1"/>
    <col min="9" max="9" width="12.6328125" customWidth="1"/>
    <col min="16" max="16" width="17.36328125" customWidth="1"/>
    <col min="19" max="19" width="19.54296875" customWidth="1"/>
    <col min="22" max="22" width="13.36328125" customWidth="1"/>
    <col min="28" max="28" width="11.36328125" customWidth="1"/>
    <col min="31" max="31" width="15.54296875" customWidth="1"/>
    <col min="34" max="34" width="26.7265625" customWidth="1"/>
  </cols>
  <sheetData>
    <row r="1" spans="1:36" ht="15" thickBot="1" x14ac:dyDescent="0.4">
      <c r="A1" s="1" t="s">
        <v>1207</v>
      </c>
      <c r="B1" s="1" t="s">
        <v>1012</v>
      </c>
      <c r="C1" s="1" t="s">
        <v>1202</v>
      </c>
      <c r="D1" s="1" t="s">
        <v>0</v>
      </c>
      <c r="E1" s="1" t="s">
        <v>1203</v>
      </c>
      <c r="F1" s="1" t="s">
        <v>1204</v>
      </c>
      <c r="G1" s="1" t="s">
        <v>1205</v>
      </c>
      <c r="H1" s="1" t="s">
        <v>1206</v>
      </c>
      <c r="I1" s="1" t="s">
        <v>518</v>
      </c>
      <c r="M1" s="8" t="s">
        <v>0</v>
      </c>
      <c r="N1" s="9"/>
      <c r="O1" s="10" t="s">
        <v>1221</v>
      </c>
      <c r="P1" s="8" t="s">
        <v>1203</v>
      </c>
      <c r="Q1" s="10"/>
      <c r="R1" s="10" t="s">
        <v>1221</v>
      </c>
      <c r="S1" s="8" t="s">
        <v>1204</v>
      </c>
      <c r="T1" s="9"/>
      <c r="U1" s="10" t="s">
        <v>1221</v>
      </c>
      <c r="V1" s="8" t="s">
        <v>1206</v>
      </c>
      <c r="W1" s="10"/>
      <c r="X1" s="10" t="s">
        <v>1221</v>
      </c>
      <c r="Y1" s="8" t="s">
        <v>1217</v>
      </c>
      <c r="Z1" s="10"/>
      <c r="AA1" s="10" t="s">
        <v>1221</v>
      </c>
      <c r="AB1" s="8" t="s">
        <v>1012</v>
      </c>
      <c r="AC1" s="9"/>
      <c r="AD1" s="10" t="s">
        <v>1221</v>
      </c>
      <c r="AE1" s="8" t="s">
        <v>1219</v>
      </c>
      <c r="AF1" s="9"/>
      <c r="AG1" s="10" t="s">
        <v>1221</v>
      </c>
      <c r="AH1" s="8" t="s">
        <v>1220</v>
      </c>
      <c r="AI1" s="9"/>
      <c r="AJ1" s="10" t="s">
        <v>1221</v>
      </c>
    </row>
    <row r="2" spans="1:36" x14ac:dyDescent="0.35">
      <c r="A2" t="s">
        <v>791</v>
      </c>
      <c r="B2" t="s">
        <v>1170</v>
      </c>
      <c r="C2" t="s">
        <v>807</v>
      </c>
      <c r="D2" t="s">
        <v>6</v>
      </c>
      <c r="E2" t="s">
        <v>691</v>
      </c>
      <c r="F2" t="s">
        <v>2</v>
      </c>
      <c r="G2" t="s">
        <v>684</v>
      </c>
      <c r="H2" t="s">
        <v>368</v>
      </c>
      <c r="I2">
        <v>0</v>
      </c>
      <c r="M2" s="2" t="s">
        <v>156</v>
      </c>
      <c r="N2" s="3">
        <f>COUNTIF($D$2:$D$701,M2)</f>
        <v>2</v>
      </c>
      <c r="O2" s="13">
        <f>N2/700</f>
        <v>2.8571428571428571E-3</v>
      </c>
      <c r="P2" s="2" t="s">
        <v>691</v>
      </c>
      <c r="Q2" s="6">
        <f>COUNTIF($E$2:$E$701,P2)</f>
        <v>24</v>
      </c>
      <c r="R2" s="13">
        <f>Q2/700</f>
        <v>3.4285714285714287E-2</v>
      </c>
      <c r="S2" s="2" t="s">
        <v>842</v>
      </c>
      <c r="T2" s="3">
        <f>COUNTIF($F$2:$F$701,S2)</f>
        <v>1</v>
      </c>
      <c r="U2" s="13">
        <f>T2/700</f>
        <v>1.4285714285714286E-3</v>
      </c>
      <c r="V2" s="2" t="s">
        <v>365</v>
      </c>
      <c r="W2" s="6">
        <f>COUNTIF($H$2:$H$701,V2)</f>
        <v>19</v>
      </c>
      <c r="X2" s="13">
        <f>W2/700</f>
        <v>2.7142857142857142E-2</v>
      </c>
      <c r="Y2" s="2">
        <v>0</v>
      </c>
      <c r="Z2" s="6">
        <f>COUNTIF($I$2:$I$701,Y2)</f>
        <v>92</v>
      </c>
      <c r="AA2" s="13">
        <f>Z2/700</f>
        <v>0.13142857142857142</v>
      </c>
      <c r="AB2" s="2" t="s">
        <v>1163</v>
      </c>
      <c r="AC2" s="3">
        <f>COUNTIF($B$2:$B$701,AB2)</f>
        <v>2</v>
      </c>
      <c r="AD2" s="13">
        <f>AC2/700</f>
        <v>2.8571428571428571E-3</v>
      </c>
      <c r="AE2" s="2" t="s">
        <v>644</v>
      </c>
      <c r="AF2" s="3">
        <f>COUNTIF($C$2:$C$701,AE2)</f>
        <v>1</v>
      </c>
      <c r="AG2" s="13">
        <f>AF2/700</f>
        <v>1.4285714285714286E-3</v>
      </c>
      <c r="AH2" s="2" t="s">
        <v>935</v>
      </c>
      <c r="AI2" s="3">
        <f>COUNTIF($G$2:$G$701,AH2)</f>
        <v>3</v>
      </c>
      <c r="AJ2" s="13">
        <f>AI2/700</f>
        <v>4.2857142857142859E-3</v>
      </c>
    </row>
    <row r="3" spans="1:36" x14ac:dyDescent="0.35">
      <c r="A3" t="s">
        <v>780</v>
      </c>
      <c r="B3" t="s">
        <v>1161</v>
      </c>
      <c r="C3" t="s">
        <v>796</v>
      </c>
      <c r="D3" t="s">
        <v>5</v>
      </c>
      <c r="E3" t="s">
        <v>691</v>
      </c>
      <c r="F3" t="s">
        <v>2</v>
      </c>
      <c r="G3" t="s">
        <v>1211</v>
      </c>
      <c r="H3" t="s">
        <v>3</v>
      </c>
      <c r="I3">
        <v>0</v>
      </c>
      <c r="M3" s="2" t="s">
        <v>158</v>
      </c>
      <c r="N3" s="3">
        <f>COUNTIF($D$2:$D$701,M3)</f>
        <v>6</v>
      </c>
      <c r="O3" s="13">
        <f>N3/700</f>
        <v>8.5714285714285719E-3</v>
      </c>
      <c r="P3" s="2" t="s">
        <v>1009</v>
      </c>
      <c r="Q3" s="6">
        <f>COUNTIF($E$2:$E$701,P3)</f>
        <v>53</v>
      </c>
      <c r="R3" s="13">
        <f>Q3/700</f>
        <v>7.571428571428572E-2</v>
      </c>
      <c r="S3" s="2" t="s">
        <v>474</v>
      </c>
      <c r="T3" s="3">
        <f>COUNTIF($F$2:$F$701,S3)</f>
        <v>6</v>
      </c>
      <c r="U3" s="13">
        <f t="shared" ref="U3:U25" si="0">T3/700</f>
        <v>8.5714285714285719E-3</v>
      </c>
      <c r="V3" s="2" t="s">
        <v>368</v>
      </c>
      <c r="W3" s="6">
        <f>COUNTIF($H$2:$H$701,V3)</f>
        <v>18</v>
      </c>
      <c r="X3" s="13">
        <f>W3/700</f>
        <v>2.5714285714285714E-2</v>
      </c>
      <c r="Y3" s="2">
        <v>1</v>
      </c>
      <c r="Z3" s="6">
        <f>COUNTIF($I$2:$I$701,Y3)</f>
        <v>55</v>
      </c>
      <c r="AA3" s="13">
        <f>Z3/700</f>
        <v>7.857142857142857E-2</v>
      </c>
      <c r="AB3" s="2" t="s">
        <v>1135</v>
      </c>
      <c r="AC3" s="3">
        <f>COUNTIF($B$2:$B$701,AB3)</f>
        <v>2</v>
      </c>
      <c r="AD3" s="13">
        <f>AC3/700</f>
        <v>2.8571428571428571E-3</v>
      </c>
      <c r="AE3" s="2" t="s">
        <v>854</v>
      </c>
      <c r="AF3" s="3">
        <f>COUNTIF($C$2:$C$701,AE3)</f>
        <v>1</v>
      </c>
      <c r="AG3" s="13">
        <f>AF3/700</f>
        <v>1.4285714285714286E-3</v>
      </c>
      <c r="AH3" s="2" t="s">
        <v>938</v>
      </c>
      <c r="AI3" s="3">
        <f>COUNTIF($G$2:$G$701,AH3)</f>
        <v>4</v>
      </c>
      <c r="AJ3" s="13">
        <f>AI3/700</f>
        <v>5.7142857142857143E-3</v>
      </c>
    </row>
    <row r="4" spans="1:36" x14ac:dyDescent="0.35">
      <c r="A4" t="s">
        <v>790</v>
      </c>
      <c r="B4" t="s">
        <v>1169</v>
      </c>
      <c r="C4" t="s">
        <v>806</v>
      </c>
      <c r="D4" t="s">
        <v>6</v>
      </c>
      <c r="E4" t="s">
        <v>691</v>
      </c>
      <c r="F4" t="s">
        <v>2</v>
      </c>
      <c r="G4" t="s">
        <v>684</v>
      </c>
      <c r="H4" t="s">
        <v>368</v>
      </c>
      <c r="I4">
        <v>12</v>
      </c>
      <c r="M4" s="2" t="s">
        <v>164</v>
      </c>
      <c r="N4" s="3">
        <f>COUNTIF($D$2:$D$701,M4)</f>
        <v>10</v>
      </c>
      <c r="O4" s="13">
        <f>N4/700</f>
        <v>1.4285714285714285E-2</v>
      </c>
      <c r="P4" s="2" t="s">
        <v>261</v>
      </c>
      <c r="Q4" s="6">
        <f>COUNTIF($E$2:$E$701,P4)</f>
        <v>98</v>
      </c>
      <c r="R4" s="13">
        <f>Q4/700</f>
        <v>0.14000000000000001</v>
      </c>
      <c r="S4" s="2" t="s">
        <v>508</v>
      </c>
      <c r="T4" s="3">
        <f>COUNTIF($F$2:$F$701,S4)</f>
        <v>8</v>
      </c>
      <c r="U4" s="13">
        <f t="shared" si="0"/>
        <v>1.1428571428571429E-2</v>
      </c>
      <c r="V4" s="2" t="s">
        <v>326</v>
      </c>
      <c r="W4" s="6">
        <f>COUNTIF($H$2:$H$701,V4)</f>
        <v>98</v>
      </c>
      <c r="X4" s="13">
        <f>W4/700</f>
        <v>0.14000000000000001</v>
      </c>
      <c r="Y4" s="2">
        <v>2</v>
      </c>
      <c r="Z4" s="6">
        <f>COUNTIF($I$2:$I$701,Y4)</f>
        <v>31</v>
      </c>
      <c r="AA4" s="13">
        <f>Z4/700</f>
        <v>4.4285714285714282E-2</v>
      </c>
      <c r="AB4" s="2" t="s">
        <v>1032</v>
      </c>
      <c r="AC4" s="3">
        <f>COUNTIF($B$2:$B$701,AB4)</f>
        <v>1</v>
      </c>
      <c r="AD4" s="13">
        <f>AC4/700</f>
        <v>1.4285714285714286E-3</v>
      </c>
      <c r="AE4" s="2" t="s">
        <v>608</v>
      </c>
      <c r="AF4" s="3">
        <f>COUNTIF($C$2:$C$701,AE4)</f>
        <v>2</v>
      </c>
      <c r="AG4" s="13">
        <f>AF4/700</f>
        <v>2.8571428571428571E-3</v>
      </c>
      <c r="AH4" s="2" t="s">
        <v>941</v>
      </c>
      <c r="AI4" s="3">
        <f>COUNTIF($G$2:$G$701,AH4)</f>
        <v>1</v>
      </c>
      <c r="AJ4" s="13">
        <f>AI4/700</f>
        <v>1.4285714285714286E-3</v>
      </c>
    </row>
    <row r="5" spans="1:36" x14ac:dyDescent="0.35">
      <c r="A5" t="s">
        <v>776</v>
      </c>
      <c r="B5" t="s">
        <v>1080</v>
      </c>
      <c r="C5" t="s">
        <v>777</v>
      </c>
      <c r="D5" t="s">
        <v>5</v>
      </c>
      <c r="E5" t="s">
        <v>691</v>
      </c>
      <c r="F5" t="s">
        <v>2</v>
      </c>
      <c r="G5" t="s">
        <v>730</v>
      </c>
      <c r="H5" t="s">
        <v>3</v>
      </c>
      <c r="I5">
        <v>8</v>
      </c>
      <c r="M5" s="2" t="s">
        <v>735</v>
      </c>
      <c r="N5" s="3">
        <f>COUNTIF($D$2:$D$701,M5)</f>
        <v>8</v>
      </c>
      <c r="O5" s="13">
        <f>N5/700</f>
        <v>1.1428571428571429E-2</v>
      </c>
      <c r="P5" s="2" t="s">
        <v>955</v>
      </c>
      <c r="Q5" s="6">
        <f>COUNTIF($E$2:$E$701,P5)</f>
        <v>11</v>
      </c>
      <c r="R5" s="13">
        <f>Q5/700</f>
        <v>1.5714285714285715E-2</v>
      </c>
      <c r="S5" s="2" t="s">
        <v>1011</v>
      </c>
      <c r="T5" s="3">
        <f>COUNTIF($F$2:$F$701,S5)</f>
        <v>1</v>
      </c>
      <c r="U5" s="13">
        <f t="shared" si="0"/>
        <v>1.4285714285714286E-3</v>
      </c>
      <c r="V5" s="2" t="s">
        <v>364</v>
      </c>
      <c r="W5" s="6">
        <f>COUNTIF($H$2:$H$701,V5)</f>
        <v>44</v>
      </c>
      <c r="X5" s="13">
        <f>W5/700</f>
        <v>6.2857142857142861E-2</v>
      </c>
      <c r="Y5" s="2">
        <v>3</v>
      </c>
      <c r="Z5" s="6">
        <f>COUNTIF($I$2:$I$701,Y5)</f>
        <v>43</v>
      </c>
      <c r="AA5" s="13">
        <f>Z5/700</f>
        <v>6.142857142857143E-2</v>
      </c>
      <c r="AB5" s="2" t="s">
        <v>206</v>
      </c>
      <c r="AC5" s="3">
        <f>COUNTIF($B$2:$B$701,AB5)</f>
        <v>1</v>
      </c>
      <c r="AD5" s="13">
        <f>AC5/700</f>
        <v>1.4285714285714286E-3</v>
      </c>
      <c r="AE5" s="2" t="s">
        <v>615</v>
      </c>
      <c r="AF5" s="3">
        <f>COUNTIF($C$2:$C$701,AE5)</f>
        <v>1</v>
      </c>
      <c r="AG5" s="13">
        <f>AF5/700</f>
        <v>1.4285714285714286E-3</v>
      </c>
      <c r="AH5" s="2" t="s">
        <v>657</v>
      </c>
      <c r="AI5" s="3">
        <f>COUNTIF($G$2:$G$701,AH5)</f>
        <v>3</v>
      </c>
      <c r="AJ5" s="13">
        <f>AI5/700</f>
        <v>4.2857142857142859E-3</v>
      </c>
    </row>
    <row r="6" spans="1:36" x14ac:dyDescent="0.35">
      <c r="A6" t="s">
        <v>505</v>
      </c>
      <c r="B6" t="s">
        <v>1135</v>
      </c>
      <c r="C6" t="s">
        <v>643</v>
      </c>
      <c r="D6" t="s">
        <v>5</v>
      </c>
      <c r="E6" t="s">
        <v>691</v>
      </c>
      <c r="F6" t="s">
        <v>506</v>
      </c>
      <c r="G6" t="s">
        <v>666</v>
      </c>
      <c r="H6" t="s">
        <v>361</v>
      </c>
      <c r="I6">
        <v>7</v>
      </c>
      <c r="M6" s="2" t="s">
        <v>736</v>
      </c>
      <c r="N6" s="3">
        <f>COUNTIF($D$2:$D$701,M6)</f>
        <v>25</v>
      </c>
      <c r="O6" s="13">
        <f>N6/700</f>
        <v>3.5714285714285712E-2</v>
      </c>
      <c r="P6" s="2" t="s">
        <v>688</v>
      </c>
      <c r="Q6" s="6">
        <f>COUNTIF($E$2:$E$701,P6)</f>
        <v>16</v>
      </c>
      <c r="R6" s="13">
        <f>Q6/700</f>
        <v>2.2857142857142857E-2</v>
      </c>
      <c r="S6" s="2" t="s">
        <v>484</v>
      </c>
      <c r="T6" s="3">
        <f>COUNTIF($F$2:$F$701,S6)</f>
        <v>1</v>
      </c>
      <c r="U6" s="13">
        <f t="shared" si="0"/>
        <v>1.4285714285714286E-3</v>
      </c>
      <c r="V6" s="2" t="s">
        <v>362</v>
      </c>
      <c r="W6" s="6">
        <f>COUNTIF($H$2:$H$701,V6)</f>
        <v>54</v>
      </c>
      <c r="X6" s="13">
        <f>W6/700</f>
        <v>7.7142857142857138E-2</v>
      </c>
      <c r="Y6" s="2">
        <v>4</v>
      </c>
      <c r="Z6" s="6">
        <f>COUNTIF($I$2:$I$701,Y6)</f>
        <v>30</v>
      </c>
      <c r="AA6" s="13">
        <f>Z6/700</f>
        <v>4.2857142857142858E-2</v>
      </c>
      <c r="AB6" s="2" t="s">
        <v>1145</v>
      </c>
      <c r="AC6" s="3">
        <f>COUNTIF($B$2:$B$701,AB6)</f>
        <v>2</v>
      </c>
      <c r="AD6" s="13">
        <f>AC6/700</f>
        <v>2.8571428571428571E-3</v>
      </c>
      <c r="AE6" s="2" t="s">
        <v>307</v>
      </c>
      <c r="AF6" s="3">
        <f>COUNTIF($C$2:$C$701,AE6)</f>
        <v>2</v>
      </c>
      <c r="AG6" s="13">
        <f>AF6/700</f>
        <v>2.8571428571428571E-3</v>
      </c>
      <c r="AH6" s="2" t="s">
        <v>722</v>
      </c>
      <c r="AI6" s="3">
        <f>COUNTIF($G$2:$G$701,AH6)</f>
        <v>6</v>
      </c>
      <c r="AJ6" s="13">
        <f>AI6/700</f>
        <v>8.5714285714285719E-3</v>
      </c>
    </row>
    <row r="7" spans="1:36" x14ac:dyDescent="0.35">
      <c r="A7" t="s">
        <v>793</v>
      </c>
      <c r="B7" t="s">
        <v>1172</v>
      </c>
      <c r="C7" t="s">
        <v>809</v>
      </c>
      <c r="D7" t="s">
        <v>6</v>
      </c>
      <c r="E7" t="s">
        <v>691</v>
      </c>
      <c r="F7" t="s">
        <v>2</v>
      </c>
      <c r="G7" t="s">
        <v>1209</v>
      </c>
      <c r="H7" t="s">
        <v>368</v>
      </c>
      <c r="I7">
        <v>0</v>
      </c>
      <c r="M7" s="2" t="s">
        <v>737</v>
      </c>
      <c r="N7" s="3">
        <f>COUNTIF($D$2:$D$701,M7)</f>
        <v>14</v>
      </c>
      <c r="O7" s="13">
        <f>N7/700</f>
        <v>0.02</v>
      </c>
      <c r="P7" s="2" t="s">
        <v>7</v>
      </c>
      <c r="Q7" s="6">
        <f>COUNTIF($E$2:$E$701,P7)</f>
        <v>49</v>
      </c>
      <c r="R7" s="13">
        <f>Q7/700</f>
        <v>7.0000000000000007E-2</v>
      </c>
      <c r="S7" s="2" t="s">
        <v>517</v>
      </c>
      <c r="T7" s="3">
        <f>COUNTIF($F$2:$F$701,S7)</f>
        <v>6</v>
      </c>
      <c r="U7" s="13">
        <f t="shared" si="0"/>
        <v>8.5714285714285719E-3</v>
      </c>
      <c r="V7" s="2" t="s">
        <v>367</v>
      </c>
      <c r="W7" s="6">
        <f>COUNTIF($H$2:$H$701,V7)</f>
        <v>14</v>
      </c>
      <c r="X7" s="13">
        <f>W7/700</f>
        <v>0.02</v>
      </c>
      <c r="Y7" s="2">
        <v>5</v>
      </c>
      <c r="Z7" s="6">
        <f>COUNTIF($I$2:$I$701,Y7)</f>
        <v>26</v>
      </c>
      <c r="AA7" s="13">
        <f>Z7/700</f>
        <v>3.7142857142857144E-2</v>
      </c>
      <c r="AB7" s="2" t="s">
        <v>19</v>
      </c>
      <c r="AC7" s="3">
        <f>COUNTIF($B$2:$B$701,AB7)</f>
        <v>1</v>
      </c>
      <c r="AD7" s="13">
        <f>AC7/700</f>
        <v>1.4285714285714286E-3</v>
      </c>
      <c r="AE7" s="2" t="s">
        <v>631</v>
      </c>
      <c r="AF7" s="3">
        <f>COUNTIF($C$2:$C$701,AE7)</f>
        <v>1</v>
      </c>
      <c r="AG7" s="13">
        <f>AF7/700</f>
        <v>1.4285714285714286E-3</v>
      </c>
      <c r="AH7" s="2" t="s">
        <v>717</v>
      </c>
      <c r="AI7" s="3">
        <f>COUNTIF($G$2:$G$701,AH7)</f>
        <v>6</v>
      </c>
      <c r="AJ7" s="13">
        <f>AI7/700</f>
        <v>8.5714285714285719E-3</v>
      </c>
    </row>
    <row r="8" spans="1:36" x14ac:dyDescent="0.35">
      <c r="A8" t="s">
        <v>59</v>
      </c>
      <c r="B8" t="s">
        <v>1023</v>
      </c>
      <c r="C8" t="s">
        <v>529</v>
      </c>
      <c r="D8" t="s">
        <v>5</v>
      </c>
      <c r="E8" t="s">
        <v>691</v>
      </c>
      <c r="F8" t="s">
        <v>112</v>
      </c>
      <c r="G8" t="s">
        <v>836</v>
      </c>
      <c r="H8" t="s">
        <v>367</v>
      </c>
      <c r="I8">
        <v>1</v>
      </c>
      <c r="M8" s="2" t="s">
        <v>738</v>
      </c>
      <c r="N8" s="3">
        <f>COUNTIF($D$2:$D$701,M8)</f>
        <v>1</v>
      </c>
      <c r="O8" s="13">
        <f>N8/700</f>
        <v>1.4285714285714286E-3</v>
      </c>
      <c r="P8" s="2" t="s">
        <v>68</v>
      </c>
      <c r="Q8" s="6">
        <f>COUNTIF($E$2:$E$701,P8)</f>
        <v>77</v>
      </c>
      <c r="R8" s="13">
        <f>Q8/700</f>
        <v>0.11</v>
      </c>
      <c r="S8" s="2" t="s">
        <v>112</v>
      </c>
      <c r="T8" s="3">
        <f>COUNTIF($F$2:$F$701,S8)</f>
        <v>252</v>
      </c>
      <c r="U8" s="13">
        <f t="shared" si="0"/>
        <v>0.36</v>
      </c>
      <c r="V8" s="2" t="s">
        <v>3</v>
      </c>
      <c r="W8" s="6">
        <f>COUNTIF($H$2:$H$701,V8)</f>
        <v>315</v>
      </c>
      <c r="X8" s="13">
        <f>W8/700</f>
        <v>0.45</v>
      </c>
      <c r="Y8" s="2">
        <v>6</v>
      </c>
      <c r="Z8" s="6">
        <f>COUNTIF($I$2:$I$701,Y8)</f>
        <v>32</v>
      </c>
      <c r="AA8" s="13">
        <f>Z8/700</f>
        <v>4.5714285714285714E-2</v>
      </c>
      <c r="AB8" s="2" t="s">
        <v>13</v>
      </c>
      <c r="AC8" s="3">
        <f>COUNTIF($B$2:$B$701,AB8)</f>
        <v>1</v>
      </c>
      <c r="AD8" s="13">
        <f>AC8/700</f>
        <v>1.4285714285714286E-3</v>
      </c>
      <c r="AE8" s="2" t="s">
        <v>601</v>
      </c>
      <c r="AF8" s="3">
        <f>COUNTIF($C$2:$C$701,AE8)</f>
        <v>1</v>
      </c>
      <c r="AG8" s="13">
        <f>AF8/700</f>
        <v>1.4285714285714286E-3</v>
      </c>
      <c r="AH8" s="2" t="s">
        <v>693</v>
      </c>
      <c r="AI8" s="3">
        <f>COUNTIF($G$2:$G$701,AH8)</f>
        <v>27</v>
      </c>
      <c r="AJ8" s="13">
        <f>AI8/700</f>
        <v>3.8571428571428569E-2</v>
      </c>
    </row>
    <row r="9" spans="1:36" x14ac:dyDescent="0.35">
      <c r="A9" t="s">
        <v>811</v>
      </c>
      <c r="B9" t="s">
        <v>1158</v>
      </c>
      <c r="C9" t="s">
        <v>529</v>
      </c>
      <c r="D9" t="s">
        <v>4</v>
      </c>
      <c r="E9" t="s">
        <v>691</v>
      </c>
      <c r="F9" t="s">
        <v>112</v>
      </c>
      <c r="G9" t="s">
        <v>836</v>
      </c>
      <c r="H9" t="s">
        <v>3</v>
      </c>
      <c r="I9">
        <v>13</v>
      </c>
      <c r="M9" s="2" t="s">
        <v>166</v>
      </c>
      <c r="N9" s="3">
        <f>COUNTIF($D$2:$D$701,M9)</f>
        <v>1</v>
      </c>
      <c r="O9" s="13">
        <f>N9/700</f>
        <v>1.4285714285714286E-3</v>
      </c>
      <c r="P9" s="2" t="s">
        <v>507</v>
      </c>
      <c r="Q9" s="6">
        <f>COUNTIF($E$2:$E$701,P9)</f>
        <v>12</v>
      </c>
      <c r="R9" s="13">
        <f>Q9/700</f>
        <v>1.7142857142857144E-2</v>
      </c>
      <c r="S9" s="2" t="s">
        <v>296</v>
      </c>
      <c r="T9" s="3">
        <f>COUNTIF($F$2:$F$701,S9)</f>
        <v>7</v>
      </c>
      <c r="U9" s="13">
        <f t="shared" si="0"/>
        <v>0.01</v>
      </c>
      <c r="V9" s="14" t="s">
        <v>361</v>
      </c>
      <c r="W9" s="15">
        <f>COUNTIF($H$2:$H$701,V9)</f>
        <v>11</v>
      </c>
      <c r="X9" s="11">
        <f>W9/700</f>
        <v>1.5714285714285715E-2</v>
      </c>
      <c r="Y9" s="2">
        <v>7</v>
      </c>
      <c r="Z9" s="6">
        <f>COUNTIF($I$2:$I$701,Y9)</f>
        <v>25</v>
      </c>
      <c r="AA9" s="13">
        <f>Z9/700</f>
        <v>3.5714285714285712E-2</v>
      </c>
      <c r="AB9" s="2" t="s">
        <v>1046</v>
      </c>
      <c r="AC9" s="3">
        <f>COUNTIF($B$2:$B$701,AB9)</f>
        <v>1</v>
      </c>
      <c r="AD9" s="13">
        <f>AC9/700</f>
        <v>1.4285714285714286E-3</v>
      </c>
      <c r="AE9" s="2" t="s">
        <v>594</v>
      </c>
      <c r="AF9" s="3">
        <f>COUNTIF($C$2:$C$701,AE9)</f>
        <v>1</v>
      </c>
      <c r="AG9" s="13">
        <f>AF9/700</f>
        <v>1.4285714285714286E-3</v>
      </c>
      <c r="AH9" s="2" t="s">
        <v>916</v>
      </c>
      <c r="AI9" s="3">
        <f>COUNTIF($G$2:$G$701,AH9)</f>
        <v>11</v>
      </c>
      <c r="AJ9" s="13">
        <f>AI9/700</f>
        <v>1.5714285714285715E-2</v>
      </c>
    </row>
    <row r="10" spans="1:36" ht="15" thickBot="1" x14ac:dyDescent="0.4">
      <c r="A10" t="s">
        <v>770</v>
      </c>
      <c r="B10" t="s">
        <v>1030</v>
      </c>
      <c r="C10" t="s">
        <v>529</v>
      </c>
      <c r="D10" t="s">
        <v>4</v>
      </c>
      <c r="E10" t="s">
        <v>691</v>
      </c>
      <c r="F10" t="s">
        <v>112</v>
      </c>
      <c r="G10" t="s">
        <v>836</v>
      </c>
      <c r="H10" t="s">
        <v>3</v>
      </c>
      <c r="I10">
        <v>30</v>
      </c>
      <c r="M10" s="2" t="s">
        <v>168</v>
      </c>
      <c r="N10" s="3">
        <f>COUNTIF($D$2:$D$701,M10)</f>
        <v>11</v>
      </c>
      <c r="O10" s="13">
        <f>N10/700</f>
        <v>1.5714285714285715E-2</v>
      </c>
      <c r="P10" s="2" t="s">
        <v>142</v>
      </c>
      <c r="Q10" s="6">
        <f>COUNTIF($E$2:$E$701,P10)</f>
        <v>4</v>
      </c>
      <c r="R10" s="13">
        <f>Q10/700</f>
        <v>5.7142857142857143E-3</v>
      </c>
      <c r="S10" s="2" t="s">
        <v>1218</v>
      </c>
      <c r="T10" s="3">
        <f>COUNTIF($F$2:$F$701,S10)</f>
        <v>2</v>
      </c>
      <c r="U10" s="13">
        <f t="shared" si="0"/>
        <v>2.8571428571428571E-3</v>
      </c>
      <c r="V10" s="4" t="s">
        <v>366</v>
      </c>
      <c r="W10" s="7">
        <f>COUNTIF($H$2:$H$701,V10)</f>
        <v>127</v>
      </c>
      <c r="X10" s="13">
        <f>W10/700</f>
        <v>0.18142857142857144</v>
      </c>
      <c r="Y10" s="2">
        <v>8</v>
      </c>
      <c r="Z10" s="6">
        <f>COUNTIF($I$2:$I$701,Y10)</f>
        <v>18</v>
      </c>
      <c r="AA10" s="13">
        <f>Z10/700</f>
        <v>2.5714285714285714E-2</v>
      </c>
      <c r="AB10" s="2" t="s">
        <v>489</v>
      </c>
      <c r="AC10" s="3">
        <f>COUNTIF($B$2:$B$701,AB10)</f>
        <v>4</v>
      </c>
      <c r="AD10" s="13">
        <f>AC10/700</f>
        <v>5.7142857142857143E-3</v>
      </c>
      <c r="AE10" s="2" t="s">
        <v>584</v>
      </c>
      <c r="AF10" s="3">
        <f>COUNTIF($C$2:$C$701,AE10)</f>
        <v>2</v>
      </c>
      <c r="AG10" s="13">
        <f>AF10/700</f>
        <v>2.8571428571428571E-3</v>
      </c>
      <c r="AH10" s="2" t="s">
        <v>1211</v>
      </c>
      <c r="AI10" s="3">
        <f>COUNTIF($G$2:$G$701,AH10)</f>
        <v>6</v>
      </c>
      <c r="AJ10" s="13">
        <f>AI10/700</f>
        <v>8.5714285714285719E-3</v>
      </c>
    </row>
    <row r="11" spans="1:36" x14ac:dyDescent="0.35">
      <c r="A11" t="s">
        <v>771</v>
      </c>
      <c r="B11" t="s">
        <v>1030</v>
      </c>
      <c r="C11" t="s">
        <v>529</v>
      </c>
      <c r="D11" t="s">
        <v>4</v>
      </c>
      <c r="E11" t="s">
        <v>691</v>
      </c>
      <c r="F11" t="s">
        <v>112</v>
      </c>
      <c r="G11" t="s">
        <v>836</v>
      </c>
      <c r="H11" t="s">
        <v>3</v>
      </c>
      <c r="I11">
        <v>67</v>
      </c>
      <c r="M11" s="2" t="s">
        <v>180</v>
      </c>
      <c r="N11" s="3">
        <f>COUNTIF($D$2:$D$701,M11)</f>
        <v>8</v>
      </c>
      <c r="O11" s="13">
        <f>N11/700</f>
        <v>1.1428571428571429E-2</v>
      </c>
      <c r="P11" s="2" t="s">
        <v>689</v>
      </c>
      <c r="Q11" s="6">
        <f>COUNTIF($E$2:$E$701,P11)</f>
        <v>44</v>
      </c>
      <c r="R11" s="13">
        <f>Q11/700</f>
        <v>6.2857142857142861E-2</v>
      </c>
      <c r="S11" s="2" t="s">
        <v>475</v>
      </c>
      <c r="T11" s="3">
        <f>COUNTIF($F$2:$F$701,S11)</f>
        <v>1</v>
      </c>
      <c r="U11" s="13">
        <f t="shared" si="0"/>
        <v>1.4285714285714286E-3</v>
      </c>
      <c r="Y11" s="2">
        <v>9</v>
      </c>
      <c r="Z11" s="6">
        <f>COUNTIF($I$2:$I$701,Y11)</f>
        <v>19</v>
      </c>
      <c r="AA11" s="13">
        <f>Z11/700</f>
        <v>2.7142857142857142E-2</v>
      </c>
      <c r="AB11" s="2" t="s">
        <v>1146</v>
      </c>
      <c r="AC11" s="3">
        <f>COUNTIF($B$2:$B$701,AB11)</f>
        <v>2</v>
      </c>
      <c r="AD11" s="13">
        <f>AC11/700</f>
        <v>2.8571428571428571E-3</v>
      </c>
      <c r="AE11" s="2" t="s">
        <v>564</v>
      </c>
      <c r="AF11" s="3">
        <f>COUNTIF($C$2:$C$701,AE11)</f>
        <v>1</v>
      </c>
      <c r="AG11" s="13">
        <f>AF11/700</f>
        <v>1.4285714285714286E-3</v>
      </c>
      <c r="AH11" s="2" t="s">
        <v>918</v>
      </c>
      <c r="AI11" s="3">
        <f>COUNTIF($G$2:$G$701,AH11)</f>
        <v>1</v>
      </c>
      <c r="AJ11" s="13">
        <f>AI11/700</f>
        <v>1.4285714285714286E-3</v>
      </c>
    </row>
    <row r="12" spans="1:36" x14ac:dyDescent="0.35">
      <c r="A12" t="s">
        <v>785</v>
      </c>
      <c r="B12" t="s">
        <v>1165</v>
      </c>
      <c r="C12" t="s">
        <v>801</v>
      </c>
      <c r="D12" t="s">
        <v>5</v>
      </c>
      <c r="E12" t="s">
        <v>691</v>
      </c>
      <c r="F12" t="s">
        <v>2</v>
      </c>
      <c r="G12" t="s">
        <v>684</v>
      </c>
      <c r="H12" t="s">
        <v>3</v>
      </c>
      <c r="I12">
        <v>8</v>
      </c>
      <c r="M12" s="2" t="s">
        <v>189</v>
      </c>
      <c r="N12" s="3">
        <f>COUNTIF($D$2:$D$701,M12)</f>
        <v>32</v>
      </c>
      <c r="O12" s="13">
        <f>N12/700</f>
        <v>4.5714285714285714E-2</v>
      </c>
      <c r="P12" s="2" t="s">
        <v>373</v>
      </c>
      <c r="Q12" s="6">
        <f>COUNTIF($E$2:$E$701,P12)</f>
        <v>27</v>
      </c>
      <c r="R12" s="13">
        <f>Q12/700</f>
        <v>3.8571428571428569E-2</v>
      </c>
      <c r="S12" s="2" t="s">
        <v>506</v>
      </c>
      <c r="T12" s="3">
        <f>COUNTIF($F$2:$F$701,S12)</f>
        <v>2</v>
      </c>
      <c r="U12" s="13">
        <f t="shared" si="0"/>
        <v>2.8571428571428571E-3</v>
      </c>
      <c r="X12" s="11"/>
      <c r="Y12" s="2">
        <v>10</v>
      </c>
      <c r="Z12" s="6">
        <f>COUNTIF($I$2:$I$701,Y12)</f>
        <v>13</v>
      </c>
      <c r="AA12" s="13">
        <f>Z12/700</f>
        <v>1.8571428571428572E-2</v>
      </c>
      <c r="AB12" s="2" t="s">
        <v>307</v>
      </c>
      <c r="AC12" s="3">
        <f>COUNTIF($B$2:$B$701,AB12)</f>
        <v>14</v>
      </c>
      <c r="AD12" s="13">
        <f>AC12/700</f>
        <v>0.02</v>
      </c>
      <c r="AE12" s="2" t="s">
        <v>848</v>
      </c>
      <c r="AF12" s="3">
        <f>COUNTIF($C$2:$C$701,AE12)</f>
        <v>1</v>
      </c>
      <c r="AG12" s="13">
        <f>AF12/700</f>
        <v>1.4285714285714286E-3</v>
      </c>
      <c r="AH12" s="2" t="s">
        <v>656</v>
      </c>
      <c r="AI12" s="3">
        <f>COUNTIF($G$2:$G$701,AH12)</f>
        <v>1</v>
      </c>
      <c r="AJ12" s="13">
        <f>AI12/700</f>
        <v>1.4285714285714286E-3</v>
      </c>
    </row>
    <row r="13" spans="1:36" x14ac:dyDescent="0.35">
      <c r="A13" t="s">
        <v>787</v>
      </c>
      <c r="B13" t="s">
        <v>1167</v>
      </c>
      <c r="C13" t="s">
        <v>803</v>
      </c>
      <c r="D13" t="s">
        <v>5</v>
      </c>
      <c r="E13" t="s">
        <v>691</v>
      </c>
      <c r="F13" t="s">
        <v>2</v>
      </c>
      <c r="G13" t="s">
        <v>730</v>
      </c>
      <c r="H13" t="s">
        <v>3</v>
      </c>
      <c r="I13">
        <v>12</v>
      </c>
      <c r="M13" s="2" t="s">
        <v>259</v>
      </c>
      <c r="N13" s="3">
        <f>COUNTIF($D$2:$D$701,M13)</f>
        <v>24</v>
      </c>
      <c r="O13" s="13">
        <f>N13/700</f>
        <v>3.4285714285714287E-2</v>
      </c>
      <c r="P13" s="2" t="s">
        <v>687</v>
      </c>
      <c r="Q13" s="6">
        <f>COUNTIF($E$2:$E$701,P13)</f>
        <v>43</v>
      </c>
      <c r="R13" s="13">
        <f>Q13/700</f>
        <v>6.142857142857143E-2</v>
      </c>
      <c r="S13" s="2" t="s">
        <v>473</v>
      </c>
      <c r="T13" s="3">
        <f>COUNTIF($F$2:$F$701,S13)</f>
        <v>4</v>
      </c>
      <c r="U13" s="13">
        <f t="shared" si="0"/>
        <v>5.7142857142857143E-3</v>
      </c>
      <c r="X13" s="11"/>
      <c r="Y13" s="2">
        <v>11</v>
      </c>
      <c r="Z13" s="6">
        <f>COUNTIF($I$2:$I$701,Y13)</f>
        <v>13</v>
      </c>
      <c r="AA13" s="13">
        <f>Z13/700</f>
        <v>1.8571428571428572E-2</v>
      </c>
      <c r="AB13" s="2" t="s">
        <v>1042</v>
      </c>
      <c r="AC13" s="3">
        <f>COUNTIF($B$2:$B$701,AB13)</f>
        <v>1</v>
      </c>
      <c r="AD13" s="13">
        <f>AC13/700</f>
        <v>1.4285714285714286E-3</v>
      </c>
      <c r="AE13" s="2" t="s">
        <v>595</v>
      </c>
      <c r="AF13" s="3">
        <f>COUNTIF($C$2:$C$701,AE13)</f>
        <v>1</v>
      </c>
      <c r="AG13" s="13">
        <f>AF13/700</f>
        <v>1.4285714285714286E-3</v>
      </c>
      <c r="AH13" s="2" t="s">
        <v>673</v>
      </c>
      <c r="AI13" s="3">
        <f>COUNTIF($G$2:$G$701,AH13)</f>
        <v>5</v>
      </c>
      <c r="AJ13" s="13">
        <f>AI13/700</f>
        <v>7.1428571428571426E-3</v>
      </c>
    </row>
    <row r="14" spans="1:36" x14ac:dyDescent="0.35">
      <c r="A14" t="s">
        <v>784</v>
      </c>
      <c r="B14" t="s">
        <v>1164</v>
      </c>
      <c r="C14" t="s">
        <v>800</v>
      </c>
      <c r="D14" t="s">
        <v>5</v>
      </c>
      <c r="E14" t="s">
        <v>691</v>
      </c>
      <c r="F14" t="s">
        <v>2</v>
      </c>
      <c r="G14" t="s">
        <v>1211</v>
      </c>
      <c r="H14" t="s">
        <v>3</v>
      </c>
      <c r="I14">
        <v>0</v>
      </c>
      <c r="M14" s="2" t="s">
        <v>260</v>
      </c>
      <c r="N14" s="3">
        <f>COUNTIF($D$2:$D$701,M14)</f>
        <v>23</v>
      </c>
      <c r="O14" s="13">
        <f>N14/700</f>
        <v>3.2857142857142856E-2</v>
      </c>
      <c r="P14" s="2" t="s">
        <v>1198</v>
      </c>
      <c r="Q14" s="6">
        <f>COUNTIF($E$2:$E$701,P14)</f>
        <v>14</v>
      </c>
      <c r="R14" s="13">
        <f>Q14/700</f>
        <v>0.02</v>
      </c>
      <c r="S14" s="2" t="s">
        <v>372</v>
      </c>
      <c r="T14" s="3">
        <f>COUNTIF($F$2:$F$701,S14)</f>
        <v>61</v>
      </c>
      <c r="U14" s="13">
        <f t="shared" si="0"/>
        <v>8.7142857142857147E-2</v>
      </c>
      <c r="X14" s="11"/>
      <c r="Y14" s="2">
        <v>12</v>
      </c>
      <c r="Z14" s="6">
        <f>COUNTIF($I$2:$I$701,Y14)</f>
        <v>15</v>
      </c>
      <c r="AA14" s="13">
        <f>Z14/700</f>
        <v>2.1428571428571429E-2</v>
      </c>
      <c r="AB14" s="2" t="s">
        <v>1132</v>
      </c>
      <c r="AC14" s="3">
        <f>COUNTIF($B$2:$B$701,AB14)</f>
        <v>1</v>
      </c>
      <c r="AD14" s="13">
        <f>AC14/700</f>
        <v>1.4285714285714286E-3</v>
      </c>
      <c r="AE14" s="2" t="s">
        <v>849</v>
      </c>
      <c r="AF14" s="3">
        <f>COUNTIF($C$2:$C$701,AE14)</f>
        <v>1</v>
      </c>
      <c r="AG14" s="13">
        <f>AF14/700</f>
        <v>1.4285714285714286E-3</v>
      </c>
      <c r="AH14" s="2" t="s">
        <v>670</v>
      </c>
      <c r="AI14" s="3">
        <f>COUNTIF($G$2:$G$701,AH14)</f>
        <v>2</v>
      </c>
      <c r="AJ14" s="13">
        <f>AI14/700</f>
        <v>2.8571428571428571E-3</v>
      </c>
    </row>
    <row r="15" spans="1:36" x14ac:dyDescent="0.35">
      <c r="A15" t="s">
        <v>789</v>
      </c>
      <c r="B15" t="s">
        <v>1168</v>
      </c>
      <c r="C15" t="s">
        <v>805</v>
      </c>
      <c r="D15" t="s">
        <v>5</v>
      </c>
      <c r="E15" t="s">
        <v>691</v>
      </c>
      <c r="F15" t="s">
        <v>2</v>
      </c>
      <c r="G15" t="s">
        <v>1211</v>
      </c>
      <c r="H15" t="s">
        <v>3</v>
      </c>
      <c r="I15">
        <v>11</v>
      </c>
      <c r="M15" s="2" t="s">
        <v>277</v>
      </c>
      <c r="N15" s="3">
        <f>COUNTIF($D$2:$D$701,M15)</f>
        <v>7</v>
      </c>
      <c r="O15" s="13">
        <f>N15/700</f>
        <v>0.01</v>
      </c>
      <c r="P15" s="2" t="s">
        <v>1222</v>
      </c>
      <c r="Q15" s="6">
        <f>COUNTIF($E$2:$E$701,P15)</f>
        <v>2</v>
      </c>
      <c r="R15" s="13">
        <f>Q15/700</f>
        <v>2.8571428571428571E-3</v>
      </c>
      <c r="S15" s="2" t="s">
        <v>911</v>
      </c>
      <c r="T15" s="3">
        <f>COUNTIF($F$2:$F$701,S15)</f>
        <v>1</v>
      </c>
      <c r="U15" s="13">
        <f t="shared" si="0"/>
        <v>1.4285714285714286E-3</v>
      </c>
      <c r="X15" s="11"/>
      <c r="Y15" s="2">
        <v>13</v>
      </c>
      <c r="Z15" s="6">
        <f>COUNTIF($I$2:$I$701,Y15)</f>
        <v>26</v>
      </c>
      <c r="AA15" s="13">
        <f>Z15/700</f>
        <v>3.7142857142857144E-2</v>
      </c>
      <c r="AB15" s="2" t="s">
        <v>1089</v>
      </c>
      <c r="AC15" s="3">
        <f>COUNTIF($B$2:$B$701,AB15)</f>
        <v>5</v>
      </c>
      <c r="AD15" s="13">
        <f>AC15/700</f>
        <v>7.1428571428571426E-3</v>
      </c>
      <c r="AE15" s="2" t="s">
        <v>614</v>
      </c>
      <c r="AF15" s="3">
        <f>COUNTIF($C$2:$C$701,AE15)</f>
        <v>1</v>
      </c>
      <c r="AG15" s="13">
        <f>AF15/700</f>
        <v>1.4285714285714286E-3</v>
      </c>
      <c r="AH15" s="2" t="s">
        <v>672</v>
      </c>
      <c r="AI15" s="3">
        <f>COUNTIF($G$2:$G$701,AH15)</f>
        <v>19</v>
      </c>
      <c r="AJ15" s="13">
        <f>AI15/700</f>
        <v>2.7142857142857142E-2</v>
      </c>
    </row>
    <row r="16" spans="1:36" x14ac:dyDescent="0.35">
      <c r="A16" t="s">
        <v>792</v>
      </c>
      <c r="B16" t="s">
        <v>1171</v>
      </c>
      <c r="C16" t="s">
        <v>808</v>
      </c>
      <c r="D16" t="s">
        <v>6</v>
      </c>
      <c r="E16" t="s">
        <v>691</v>
      </c>
      <c r="F16" t="s">
        <v>2</v>
      </c>
      <c r="G16" t="s">
        <v>1211</v>
      </c>
      <c r="H16" t="s">
        <v>368</v>
      </c>
      <c r="I16">
        <v>0</v>
      </c>
      <c r="M16" s="2" t="s">
        <v>291</v>
      </c>
      <c r="N16" s="3">
        <f>COUNTIF($D$2:$D$701,M16)</f>
        <v>11</v>
      </c>
      <c r="O16" s="13">
        <f>N16/700</f>
        <v>1.5714285714285715E-2</v>
      </c>
      <c r="P16" s="2" t="s">
        <v>1008</v>
      </c>
      <c r="Q16" s="6">
        <f>COUNTIF($E$2:$E$701,P16)</f>
        <v>13</v>
      </c>
      <c r="R16" s="13">
        <f>Q16/700</f>
        <v>1.8571428571428572E-2</v>
      </c>
      <c r="S16" s="2" t="s">
        <v>855</v>
      </c>
      <c r="T16" s="3">
        <f>COUNTIF($F$2:$F$701,S16)</f>
        <v>16</v>
      </c>
      <c r="U16" s="13">
        <f t="shared" si="0"/>
        <v>2.2857142857142857E-2</v>
      </c>
      <c r="X16" s="11"/>
      <c r="Y16" s="2">
        <v>14</v>
      </c>
      <c r="Z16" s="6">
        <f>COUNTIF($I$2:$I$701,Y16)</f>
        <v>15</v>
      </c>
      <c r="AA16" s="13">
        <f>Z16/700</f>
        <v>2.1428571428571429E-2</v>
      </c>
      <c r="AB16" s="2" t="s">
        <v>1119</v>
      </c>
      <c r="AC16" s="3">
        <f>COUNTIF($B$2:$B$701,AB16)</f>
        <v>1</v>
      </c>
      <c r="AD16" s="13">
        <f>AC16/700</f>
        <v>1.4285714285714286E-3</v>
      </c>
      <c r="AE16" s="2" t="s">
        <v>624</v>
      </c>
      <c r="AF16" s="3">
        <f>COUNTIF($C$2:$C$701,AE16)</f>
        <v>1</v>
      </c>
      <c r="AG16" s="13">
        <f>AF16/700</f>
        <v>1.4285714285714286E-3</v>
      </c>
      <c r="AH16" s="2" t="s">
        <v>541</v>
      </c>
      <c r="AI16" s="3">
        <f>COUNTIF($G$2:$G$701,AH16)</f>
        <v>15</v>
      </c>
      <c r="AJ16" s="13">
        <f>AI16/700</f>
        <v>2.1428571428571429E-2</v>
      </c>
    </row>
    <row r="17" spans="1:36" x14ac:dyDescent="0.35">
      <c r="A17" t="s">
        <v>781</v>
      </c>
      <c r="B17" t="s">
        <v>1162</v>
      </c>
      <c r="C17" t="s">
        <v>797</v>
      </c>
      <c r="D17" t="s">
        <v>5</v>
      </c>
      <c r="E17" t="s">
        <v>691</v>
      </c>
      <c r="F17" t="s">
        <v>2</v>
      </c>
      <c r="G17" t="s">
        <v>684</v>
      </c>
      <c r="H17" t="s">
        <v>3</v>
      </c>
      <c r="I17">
        <v>5</v>
      </c>
      <c r="M17" s="2" t="s">
        <v>292</v>
      </c>
      <c r="N17" s="3">
        <f>COUNTIF($D$2:$D$701,M17)</f>
        <v>22</v>
      </c>
      <c r="O17" s="13">
        <f>N17/700</f>
        <v>3.1428571428571431E-2</v>
      </c>
      <c r="P17" s="2" t="s">
        <v>154</v>
      </c>
      <c r="Q17" s="6">
        <f>COUNTIF($E$2:$E$701,P17)</f>
        <v>98</v>
      </c>
      <c r="R17" s="13">
        <f>Q17/700</f>
        <v>0.14000000000000001</v>
      </c>
      <c r="S17" s="2" t="s">
        <v>12</v>
      </c>
      <c r="T17" s="3">
        <f>COUNTIF($F$2:$F$701,S17)</f>
        <v>191</v>
      </c>
      <c r="U17" s="13">
        <f t="shared" si="0"/>
        <v>0.27285714285714285</v>
      </c>
      <c r="X17" s="11"/>
      <c r="Y17" s="2">
        <v>15</v>
      </c>
      <c r="Z17" s="6">
        <f>COUNTIF($I$2:$I$701,Y17)</f>
        <v>11</v>
      </c>
      <c r="AA17" s="13">
        <f>Z17/700</f>
        <v>1.5714285714285715E-2</v>
      </c>
      <c r="AB17" s="2" t="s">
        <v>1179</v>
      </c>
      <c r="AC17" s="3">
        <f>COUNTIF($B$2:$B$701,AB17)</f>
        <v>3</v>
      </c>
      <c r="AD17" s="13">
        <f>AC17/700</f>
        <v>4.2857142857142859E-3</v>
      </c>
      <c r="AE17" s="2" t="s">
        <v>647</v>
      </c>
      <c r="AF17" s="3">
        <f>COUNTIF($C$2:$C$701,AE17)</f>
        <v>1</v>
      </c>
      <c r="AG17" s="13">
        <f>AF17/700</f>
        <v>1.4285714285714286E-3</v>
      </c>
      <c r="AH17" s="2" t="s">
        <v>668</v>
      </c>
      <c r="AI17" s="3">
        <f>COUNTIF($G$2:$G$701,AH17)</f>
        <v>16</v>
      </c>
      <c r="AJ17" s="13">
        <f>AI17/700</f>
        <v>2.2857142857142857E-2</v>
      </c>
    </row>
    <row r="18" spans="1:36" ht="15" thickBot="1" x14ac:dyDescent="0.4">
      <c r="A18" t="s">
        <v>786</v>
      </c>
      <c r="B18" t="s">
        <v>1166</v>
      </c>
      <c r="C18" t="s">
        <v>802</v>
      </c>
      <c r="D18" t="s">
        <v>5</v>
      </c>
      <c r="E18" t="s">
        <v>691</v>
      </c>
      <c r="F18" t="s">
        <v>2</v>
      </c>
      <c r="G18" t="s">
        <v>684</v>
      </c>
      <c r="H18" t="s">
        <v>3</v>
      </c>
      <c r="I18">
        <v>0</v>
      </c>
      <c r="M18" s="4" t="s">
        <v>10</v>
      </c>
      <c r="N18" s="5">
        <f>COUNTIF($D$2:$D$701,M18)</f>
        <v>35</v>
      </c>
      <c r="O18" s="13">
        <f>N18/700</f>
        <v>0.05</v>
      </c>
      <c r="P18" s="2" t="s">
        <v>432</v>
      </c>
      <c r="Q18" s="6">
        <f>COUNTIF($E$2:$E$701,P18)</f>
        <v>34</v>
      </c>
      <c r="R18" s="13">
        <f>Q18/700</f>
        <v>4.8571428571428571E-2</v>
      </c>
      <c r="S18" s="2" t="s">
        <v>61</v>
      </c>
      <c r="T18" s="3">
        <f>COUNTIF($F$2:$F$701,S18)</f>
        <v>2</v>
      </c>
      <c r="U18" s="13">
        <f t="shared" si="0"/>
        <v>2.8571428571428571E-3</v>
      </c>
      <c r="X18" s="11"/>
      <c r="Y18" s="2">
        <v>16</v>
      </c>
      <c r="Z18" s="6">
        <f>COUNTIF($I$2:$I$701,Y18)</f>
        <v>9</v>
      </c>
      <c r="AA18" s="13">
        <f>Z18/700</f>
        <v>1.2857142857142857E-2</v>
      </c>
      <c r="AB18" s="2" t="s">
        <v>1013</v>
      </c>
      <c r="AC18" s="3">
        <f>COUNTIF($B$2:$B$701,AB18)</f>
        <v>1</v>
      </c>
      <c r="AD18" s="13">
        <f>AC18/700</f>
        <v>1.4285714285714286E-3</v>
      </c>
      <c r="AE18" s="2" t="s">
        <v>630</v>
      </c>
      <c r="AF18" s="3">
        <f>COUNTIF($C$2:$C$701,AE18)</f>
        <v>1</v>
      </c>
      <c r="AG18" s="13">
        <f>AF18/700</f>
        <v>1.4285714285714286E-3</v>
      </c>
      <c r="AH18" s="2" t="s">
        <v>920</v>
      </c>
      <c r="AI18" s="3">
        <f>COUNTIF($G$2:$G$701,AH18)</f>
        <v>5</v>
      </c>
      <c r="AJ18" s="13">
        <f>AI18/700</f>
        <v>7.1428571428571426E-3</v>
      </c>
    </row>
    <row r="19" spans="1:36" x14ac:dyDescent="0.35">
      <c r="A19" t="s">
        <v>778</v>
      </c>
      <c r="B19" t="s">
        <v>1160</v>
      </c>
      <c r="C19" t="s">
        <v>779</v>
      </c>
      <c r="D19" t="s">
        <v>5</v>
      </c>
      <c r="E19" t="s">
        <v>691</v>
      </c>
      <c r="F19" t="s">
        <v>2</v>
      </c>
      <c r="G19" t="s">
        <v>1212</v>
      </c>
      <c r="H19" t="s">
        <v>3</v>
      </c>
      <c r="I19">
        <v>9</v>
      </c>
      <c r="M19" s="2" t="s">
        <v>11</v>
      </c>
      <c r="N19" s="3">
        <f>COUNTIF($D$2:$D$701,M19)</f>
        <v>45</v>
      </c>
      <c r="O19" s="13">
        <f>N19/700</f>
        <v>6.4285714285714279E-2</v>
      </c>
      <c r="P19" s="2" t="s">
        <v>1216</v>
      </c>
      <c r="Q19" s="6">
        <f>COUNTIF($E$2:$E$701,P19)</f>
        <v>16</v>
      </c>
      <c r="R19" s="13">
        <f>Q19/700</f>
        <v>2.2857142857142857E-2</v>
      </c>
      <c r="S19" s="2" t="s">
        <v>485</v>
      </c>
      <c r="T19" s="3">
        <f>COUNTIF($F$2:$F$701,S19)</f>
        <v>1</v>
      </c>
      <c r="U19" s="13">
        <f t="shared" si="0"/>
        <v>1.4285714285714286E-3</v>
      </c>
      <c r="X19" s="11"/>
      <c r="Y19" s="2">
        <v>17</v>
      </c>
      <c r="Z19" s="6">
        <f>COUNTIF($I$2:$I$701,Y19)</f>
        <v>17</v>
      </c>
      <c r="AA19" s="13">
        <f>Z19/700</f>
        <v>2.4285714285714285E-2</v>
      </c>
      <c r="AB19" s="2" t="s">
        <v>1175</v>
      </c>
      <c r="AC19" s="3">
        <f>COUNTIF($B$2:$B$701,AB19)</f>
        <v>1</v>
      </c>
      <c r="AD19" s="13">
        <f>AC19/700</f>
        <v>1.4285714285714286E-3</v>
      </c>
      <c r="AE19" s="2" t="s">
        <v>605</v>
      </c>
      <c r="AF19" s="3">
        <f>COUNTIF($C$2:$C$701,AE19)</f>
        <v>1</v>
      </c>
      <c r="AG19" s="13">
        <f>AF19/700</f>
        <v>1.4285714285714286E-3</v>
      </c>
      <c r="AH19" s="2" t="s">
        <v>1212</v>
      </c>
      <c r="AI19" s="3">
        <f>COUNTIF($G$2:$G$701,AH19)</f>
        <v>1</v>
      </c>
      <c r="AJ19" s="13">
        <f>AI19/700</f>
        <v>1.4285714285714286E-3</v>
      </c>
    </row>
    <row r="20" spans="1:36" x14ac:dyDescent="0.35">
      <c r="A20" t="s">
        <v>782</v>
      </c>
      <c r="B20" t="s">
        <v>1071</v>
      </c>
      <c r="C20" t="s">
        <v>798</v>
      </c>
      <c r="D20" t="s">
        <v>5</v>
      </c>
      <c r="E20" t="s">
        <v>691</v>
      </c>
      <c r="F20" t="s">
        <v>2</v>
      </c>
      <c r="G20" t="s">
        <v>1211</v>
      </c>
      <c r="H20" t="s">
        <v>3</v>
      </c>
      <c r="I20">
        <v>0</v>
      </c>
      <c r="M20" s="2" t="s">
        <v>21</v>
      </c>
      <c r="N20" s="3">
        <f>COUNTIF($D$2:$D$701,M20)</f>
        <v>37</v>
      </c>
      <c r="O20" s="13">
        <f>N20/700</f>
        <v>5.2857142857142859E-2</v>
      </c>
      <c r="P20" s="2" t="s">
        <v>690</v>
      </c>
      <c r="Q20" s="6">
        <f>COUNTIF($E$2:$E$701,P20)</f>
        <v>33</v>
      </c>
      <c r="R20" s="13">
        <f>Q20/700</f>
        <v>4.7142857142857146E-2</v>
      </c>
      <c r="S20" s="2" t="s">
        <v>2</v>
      </c>
      <c r="T20" s="3">
        <f>COUNTIF($F$2:$F$701,S20)</f>
        <v>59</v>
      </c>
      <c r="U20" s="13">
        <f t="shared" si="0"/>
        <v>8.4285714285714283E-2</v>
      </c>
      <c r="X20" s="11"/>
      <c r="Y20" s="2">
        <v>18</v>
      </c>
      <c r="Z20" s="6">
        <f>COUNTIF($I$2:$I$701,Y20)</f>
        <v>9</v>
      </c>
      <c r="AA20" s="13">
        <f>Z20/700</f>
        <v>1.2857142857142857E-2</v>
      </c>
      <c r="AB20" s="2" t="s">
        <v>1147</v>
      </c>
      <c r="AC20" s="3">
        <f>COUNTIF($B$2:$B$701,AB20)</f>
        <v>4</v>
      </c>
      <c r="AD20" s="13">
        <f>AC20/700</f>
        <v>5.7142857142857143E-3</v>
      </c>
      <c r="AE20" s="2" t="s">
        <v>807</v>
      </c>
      <c r="AF20" s="3">
        <f>COUNTIF($C$2:$C$701,AE20)</f>
        <v>1</v>
      </c>
      <c r="AG20" s="13">
        <f>AF20/700</f>
        <v>1.4285714285714286E-3</v>
      </c>
      <c r="AH20" s="2" t="s">
        <v>679</v>
      </c>
      <c r="AI20" s="3">
        <f>COUNTIF($G$2:$G$701,AH20)</f>
        <v>1</v>
      </c>
      <c r="AJ20" s="13">
        <f>AI20/700</f>
        <v>1.4285714285714286E-3</v>
      </c>
    </row>
    <row r="21" spans="1:36" x14ac:dyDescent="0.35">
      <c r="A21" t="s">
        <v>772</v>
      </c>
      <c r="B21" t="s">
        <v>1159</v>
      </c>
      <c r="C21" t="s">
        <v>773</v>
      </c>
      <c r="D21" t="s">
        <v>5</v>
      </c>
      <c r="E21" t="s">
        <v>691</v>
      </c>
      <c r="F21" t="s">
        <v>2</v>
      </c>
      <c r="G21" t="s">
        <v>684</v>
      </c>
      <c r="H21" t="s">
        <v>3</v>
      </c>
      <c r="I21">
        <v>5</v>
      </c>
      <c r="M21" s="2" t="s">
        <v>30</v>
      </c>
      <c r="N21" s="3">
        <f>COUNTIF($D$2:$D$701,M21)</f>
        <v>33</v>
      </c>
      <c r="O21" s="13">
        <f>N21/700</f>
        <v>4.7142857142857146E-2</v>
      </c>
      <c r="P21" s="2" t="s">
        <v>1010</v>
      </c>
      <c r="Q21" s="6">
        <f>COUNTIF($E$2:$E$701,P21)</f>
        <v>9</v>
      </c>
      <c r="R21" s="13">
        <f>Q21/700</f>
        <v>1.2857142857142857E-2</v>
      </c>
      <c r="S21" s="2" t="s">
        <v>371</v>
      </c>
      <c r="T21" s="3">
        <f>COUNTIF($F$2:$F$701,S21)</f>
        <v>5</v>
      </c>
      <c r="U21" s="13">
        <f t="shared" si="0"/>
        <v>7.1428571428571426E-3</v>
      </c>
      <c r="X21" s="11"/>
      <c r="Y21" s="2">
        <v>19</v>
      </c>
      <c r="Z21" s="6">
        <f>COUNTIF($I$2:$I$701,Y21)</f>
        <v>9</v>
      </c>
      <c r="AA21" s="13">
        <f>Z21/700</f>
        <v>1.2857142857142857E-2</v>
      </c>
      <c r="AB21" s="2" t="s">
        <v>1073</v>
      </c>
      <c r="AC21" s="3">
        <f>COUNTIF($B$2:$B$701,AB21)</f>
        <v>1</v>
      </c>
      <c r="AD21" s="13">
        <f>AC21/700</f>
        <v>1.4285714285714286E-3</v>
      </c>
      <c r="AE21" s="2" t="s">
        <v>541</v>
      </c>
      <c r="AF21" s="3">
        <f>COUNTIF($C$2:$C$701,AE21)</f>
        <v>1</v>
      </c>
      <c r="AG21" s="13">
        <f>AF21/700</f>
        <v>1.4285714285714286E-3</v>
      </c>
      <c r="AH21" s="2" t="s">
        <v>915</v>
      </c>
      <c r="AI21" s="3">
        <f>COUNTIF($G$2:$G$701,AH21)</f>
        <v>3</v>
      </c>
      <c r="AJ21" s="13">
        <f>AI21/700</f>
        <v>4.2857142857142859E-3</v>
      </c>
    </row>
    <row r="22" spans="1:36" x14ac:dyDescent="0.35">
      <c r="A22" t="s">
        <v>783</v>
      </c>
      <c r="B22" t="s">
        <v>1163</v>
      </c>
      <c r="C22" t="s">
        <v>799</v>
      </c>
      <c r="D22" t="s">
        <v>5</v>
      </c>
      <c r="E22" t="s">
        <v>691</v>
      </c>
      <c r="F22" t="s">
        <v>2</v>
      </c>
      <c r="G22" t="s">
        <v>684</v>
      </c>
      <c r="H22" t="s">
        <v>3</v>
      </c>
      <c r="I22">
        <v>7</v>
      </c>
      <c r="M22" s="2" t="s">
        <v>35</v>
      </c>
      <c r="N22" s="3">
        <f>COUNTIF($D$2:$D$701,M22)</f>
        <v>49</v>
      </c>
      <c r="O22" s="13">
        <f>N22/700</f>
        <v>7.0000000000000007E-2</v>
      </c>
      <c r="P22" s="2" t="s">
        <v>874</v>
      </c>
      <c r="Q22" s="6">
        <f>COUNTIF($E$2:$E$701,P22)</f>
        <v>21</v>
      </c>
      <c r="R22" s="13">
        <f>Q22/700</f>
        <v>0.03</v>
      </c>
      <c r="S22" s="2" t="s">
        <v>54</v>
      </c>
      <c r="T22" s="3">
        <f>COUNTIF($F$2:$F$701,S22)</f>
        <v>11</v>
      </c>
      <c r="U22" s="13">
        <f t="shared" si="0"/>
        <v>1.5714285714285715E-2</v>
      </c>
      <c r="X22" s="11"/>
      <c r="Y22" s="2">
        <v>20</v>
      </c>
      <c r="Z22" s="6">
        <f>COUNTIF($I$2:$I$701,Y22)</f>
        <v>17</v>
      </c>
      <c r="AA22" s="13">
        <f>Z22/700</f>
        <v>2.4285714285714285E-2</v>
      </c>
      <c r="AB22" s="2" t="s">
        <v>1077</v>
      </c>
      <c r="AC22" s="3">
        <f>COUNTIF($B$2:$B$701,AB22)</f>
        <v>1</v>
      </c>
      <c r="AD22" s="13">
        <f>AC22/700</f>
        <v>1.4285714285714286E-3</v>
      </c>
      <c r="AE22" s="2" t="s">
        <v>554</v>
      </c>
      <c r="AF22" s="3">
        <f>COUNTIF($C$2:$C$701,AE22)</f>
        <v>1</v>
      </c>
      <c r="AG22" s="13">
        <f>AF22/700</f>
        <v>1.4285714285714286E-3</v>
      </c>
      <c r="AH22" s="2" t="s">
        <v>926</v>
      </c>
      <c r="AI22" s="3">
        <f>COUNTIF($G$2:$G$701,AH22)</f>
        <v>13</v>
      </c>
      <c r="AJ22" s="13">
        <f>AI22/700</f>
        <v>1.8571428571428572E-2</v>
      </c>
    </row>
    <row r="23" spans="1:36" ht="15" thickBot="1" x14ac:dyDescent="0.4">
      <c r="A23" t="s">
        <v>774</v>
      </c>
      <c r="B23" t="s">
        <v>1159</v>
      </c>
      <c r="C23" t="s">
        <v>775</v>
      </c>
      <c r="D23" t="s">
        <v>5</v>
      </c>
      <c r="E23" t="s">
        <v>691</v>
      </c>
      <c r="F23" t="s">
        <v>2</v>
      </c>
      <c r="G23" t="s">
        <v>684</v>
      </c>
      <c r="H23" t="s">
        <v>3</v>
      </c>
      <c r="I23">
        <v>1</v>
      </c>
      <c r="M23" s="2" t="s">
        <v>39</v>
      </c>
      <c r="N23" s="3">
        <f>COUNTIF($D$2:$D$701,M23)</f>
        <v>43</v>
      </c>
      <c r="O23" s="13">
        <f>N23/700</f>
        <v>6.142857142857143E-2</v>
      </c>
      <c r="P23" s="4" t="s">
        <v>502</v>
      </c>
      <c r="Q23" s="7">
        <f>COUNTIF($E$2:$E$701,P23)</f>
        <v>2</v>
      </c>
      <c r="R23" s="13">
        <f>Q23/700</f>
        <v>2.8571428571428571E-3</v>
      </c>
      <c r="S23" s="2" t="s">
        <v>399</v>
      </c>
      <c r="T23" s="3">
        <f>COUNTIF($F$2:$F$701,S23)</f>
        <v>6</v>
      </c>
      <c r="U23" s="13">
        <f t="shared" si="0"/>
        <v>8.5714285714285719E-3</v>
      </c>
      <c r="X23" s="11"/>
      <c r="Y23" s="2">
        <v>21</v>
      </c>
      <c r="Z23" s="6">
        <f>COUNTIF($I$2:$I$701,Y23)</f>
        <v>8</v>
      </c>
      <c r="AA23" s="13">
        <f>Z23/700</f>
        <v>1.1428571428571429E-2</v>
      </c>
      <c r="AB23" s="2" t="s">
        <v>1056</v>
      </c>
      <c r="AC23" s="3">
        <f>COUNTIF($B$2:$B$701,AB23)</f>
        <v>1</v>
      </c>
      <c r="AD23" s="13">
        <f>AC23/700</f>
        <v>1.4285714285714286E-3</v>
      </c>
      <c r="AE23" s="2" t="s">
        <v>847</v>
      </c>
      <c r="AF23" s="3">
        <f>COUNTIF($C$2:$C$701,AE23)</f>
        <v>1</v>
      </c>
      <c r="AG23" s="13">
        <f>AF23/700</f>
        <v>1.4285714285714286E-3</v>
      </c>
      <c r="AH23" s="2" t="s">
        <v>540</v>
      </c>
      <c r="AI23" s="3">
        <f>COUNTIF($G$2:$G$701,AH23)</f>
        <v>2</v>
      </c>
      <c r="AJ23" s="13">
        <f>AI23/700</f>
        <v>2.8571428571428571E-3</v>
      </c>
    </row>
    <row r="24" spans="1:36" x14ac:dyDescent="0.35">
      <c r="A24" t="s">
        <v>794</v>
      </c>
      <c r="B24" t="s">
        <v>307</v>
      </c>
      <c r="C24" t="s">
        <v>810</v>
      </c>
      <c r="D24" t="s">
        <v>6</v>
      </c>
      <c r="E24" t="s">
        <v>691</v>
      </c>
      <c r="F24" t="s">
        <v>2</v>
      </c>
      <c r="G24" t="s">
        <v>795</v>
      </c>
      <c r="H24" t="s">
        <v>368</v>
      </c>
      <c r="I24">
        <v>3</v>
      </c>
      <c r="M24" s="2" t="s">
        <v>43</v>
      </c>
      <c r="N24" s="3">
        <f>COUNTIF($D$2:$D$701,M24)</f>
        <v>28</v>
      </c>
      <c r="O24" s="13">
        <f>N24/700</f>
        <v>0.04</v>
      </c>
      <c r="R24" s="11"/>
      <c r="S24" s="2" t="s">
        <v>769</v>
      </c>
      <c r="T24" s="3">
        <f>COUNTIF($F$2:$F$701,S24)</f>
        <v>10</v>
      </c>
      <c r="U24" s="13">
        <f t="shared" si="0"/>
        <v>1.4285714285714285E-2</v>
      </c>
      <c r="X24" s="11"/>
      <c r="Y24" s="2">
        <v>22</v>
      </c>
      <c r="Z24" s="6">
        <f>COUNTIF($I$2:$I$701,Y24)</f>
        <v>11</v>
      </c>
      <c r="AA24" s="13">
        <f>Z24/700</f>
        <v>1.5714285714285715E-2</v>
      </c>
      <c r="AB24" s="2" t="s">
        <v>1133</v>
      </c>
      <c r="AC24" s="3">
        <f>COUNTIF($B$2:$B$701,AB24)</f>
        <v>1</v>
      </c>
      <c r="AD24" s="13">
        <f>AC24/700</f>
        <v>1.4285714285714286E-3</v>
      </c>
      <c r="AE24" s="2" t="s">
        <v>948</v>
      </c>
      <c r="AF24" s="3">
        <f>COUNTIF($C$2:$C$701,AE24)</f>
        <v>1</v>
      </c>
      <c r="AG24" s="13">
        <f>AF24/700</f>
        <v>1.4285714285714286E-3</v>
      </c>
      <c r="AH24" s="2" t="s">
        <v>681</v>
      </c>
      <c r="AI24" s="3">
        <f>COUNTIF($G$2:$G$701,AH24)</f>
        <v>1</v>
      </c>
      <c r="AJ24" s="13">
        <f>AI24/700</f>
        <v>1.4285714285714286E-3</v>
      </c>
    </row>
    <row r="25" spans="1:36" ht="15" thickBot="1" x14ac:dyDescent="0.4">
      <c r="A25" t="s">
        <v>788</v>
      </c>
      <c r="B25" t="s">
        <v>1138</v>
      </c>
      <c r="C25" t="s">
        <v>804</v>
      </c>
      <c r="D25" t="s">
        <v>5</v>
      </c>
      <c r="E25" t="s">
        <v>691</v>
      </c>
      <c r="F25" t="s">
        <v>2</v>
      </c>
      <c r="G25" t="s">
        <v>1211</v>
      </c>
      <c r="H25" t="s">
        <v>3</v>
      </c>
      <c r="I25">
        <v>6</v>
      </c>
      <c r="M25" s="2" t="s">
        <v>51</v>
      </c>
      <c r="N25" s="3">
        <f>COUNTIF($D$2:$D$701,M25)</f>
        <v>30</v>
      </c>
      <c r="O25" s="13">
        <f>N25/700</f>
        <v>4.2857142857142858E-2</v>
      </c>
      <c r="R25" s="11"/>
      <c r="S25" s="4" t="s">
        <v>433</v>
      </c>
      <c r="T25" s="5">
        <f>COUNTIF($F$2:$F$701,S25)</f>
        <v>46</v>
      </c>
      <c r="U25" s="13">
        <f t="shared" si="0"/>
        <v>6.5714285714285711E-2</v>
      </c>
      <c r="X25" s="11"/>
      <c r="Y25" s="2">
        <v>23</v>
      </c>
      <c r="Z25" s="6">
        <f>COUNTIF($I$2:$I$701,Y25)</f>
        <v>8</v>
      </c>
      <c r="AA25" s="13">
        <f>Z25/700</f>
        <v>1.1428571428571429E-2</v>
      </c>
      <c r="AB25" s="2" t="s">
        <v>1108</v>
      </c>
      <c r="AC25" s="3">
        <f>COUNTIF($B$2:$B$701,AB25)</f>
        <v>3</v>
      </c>
      <c r="AD25" s="13">
        <f>AC25/700</f>
        <v>4.2857142857142859E-3</v>
      </c>
      <c r="AE25" s="2" t="s">
        <v>570</v>
      </c>
      <c r="AF25" s="3">
        <f>COUNTIF($C$2:$C$701,AE25)</f>
        <v>1</v>
      </c>
      <c r="AG25" s="13">
        <f>AF25/700</f>
        <v>1.4285714285714286E-3</v>
      </c>
      <c r="AH25" s="2" t="s">
        <v>1210</v>
      </c>
      <c r="AI25" s="3">
        <f>COUNTIF($G$2:$G$701,AH25)</f>
        <v>2</v>
      </c>
      <c r="AJ25" s="13">
        <f>AI25/700</f>
        <v>2.8571428571428571E-3</v>
      </c>
    </row>
    <row r="26" spans="1:36" x14ac:dyDescent="0.35">
      <c r="A26" t="s">
        <v>904</v>
      </c>
      <c r="B26" t="s">
        <v>1113</v>
      </c>
      <c r="C26" t="s">
        <v>307</v>
      </c>
      <c r="D26" t="s">
        <v>39</v>
      </c>
      <c r="E26" t="s">
        <v>1009</v>
      </c>
      <c r="F26" t="s">
        <v>433</v>
      </c>
      <c r="G26" t="s">
        <v>906</v>
      </c>
      <c r="H26" t="s">
        <v>3</v>
      </c>
      <c r="I26">
        <v>40</v>
      </c>
      <c r="M26" s="2" t="s">
        <v>58</v>
      </c>
      <c r="N26" s="3">
        <f>COUNTIF($D$2:$D$701,M26)</f>
        <v>31</v>
      </c>
      <c r="O26" s="13">
        <f>N26/700</f>
        <v>4.4285714285714282E-2</v>
      </c>
      <c r="R26" s="11"/>
      <c r="U26" s="11"/>
      <c r="X26" s="11"/>
      <c r="Y26" s="2">
        <v>24</v>
      </c>
      <c r="Z26" s="6">
        <f>COUNTIF($I$2:$I$701,Y26)</f>
        <v>13</v>
      </c>
      <c r="AA26" s="13">
        <f>Z26/700</f>
        <v>1.8571428571428572E-2</v>
      </c>
      <c r="AB26" s="2" t="s">
        <v>1087</v>
      </c>
      <c r="AC26" s="3">
        <f>COUNTIF($B$2:$B$701,AB26)</f>
        <v>6</v>
      </c>
      <c r="AD26" s="13">
        <f>AC26/700</f>
        <v>8.5714285714285719E-3</v>
      </c>
      <c r="AE26" s="2" t="s">
        <v>591</v>
      </c>
      <c r="AF26" s="3">
        <f>COUNTIF($C$2:$C$701,AE26)</f>
        <v>1</v>
      </c>
      <c r="AG26" s="13">
        <f>AF26/700</f>
        <v>1.4285714285714286E-3</v>
      </c>
      <c r="AH26" s="2" t="s">
        <v>677</v>
      </c>
      <c r="AI26" s="3">
        <f>COUNTIF($G$2:$G$701,AH26)</f>
        <v>5</v>
      </c>
      <c r="AJ26" s="13">
        <f>AI26/700</f>
        <v>7.1428571428571426E-3</v>
      </c>
    </row>
    <row r="27" spans="1:36" x14ac:dyDescent="0.35">
      <c r="A27" t="s">
        <v>872</v>
      </c>
      <c r="B27" t="s">
        <v>1184</v>
      </c>
      <c r="C27" t="s">
        <v>529</v>
      </c>
      <c r="D27" t="s">
        <v>10</v>
      </c>
      <c r="E27" t="s">
        <v>1009</v>
      </c>
      <c r="F27" t="s">
        <v>855</v>
      </c>
      <c r="G27" t="s">
        <v>912</v>
      </c>
      <c r="H27" t="s">
        <v>366</v>
      </c>
      <c r="I27">
        <v>16</v>
      </c>
      <c r="M27" s="2" t="s">
        <v>1</v>
      </c>
      <c r="N27" s="3">
        <f>COUNTIF($D$2:$D$701,M27)</f>
        <v>33</v>
      </c>
      <c r="O27" s="13">
        <f>N27/700</f>
        <v>4.7142857142857146E-2</v>
      </c>
      <c r="R27" s="11"/>
      <c r="U27" s="11"/>
      <c r="X27" s="11"/>
      <c r="Y27" s="2">
        <v>25</v>
      </c>
      <c r="Z27" s="6">
        <f>COUNTIF($I$2:$I$701,Y27)</f>
        <v>7</v>
      </c>
      <c r="AA27" s="13">
        <f>Z27/700</f>
        <v>0.01</v>
      </c>
      <c r="AB27" s="2" t="s">
        <v>1142</v>
      </c>
      <c r="AC27" s="3">
        <f>COUNTIF($B$2:$B$701,AB27)</f>
        <v>1</v>
      </c>
      <c r="AD27" s="13">
        <f>AC27/700</f>
        <v>1.4285714285714286E-3</v>
      </c>
      <c r="AE27" s="2" t="s">
        <v>565</v>
      </c>
      <c r="AF27" s="3">
        <f>COUNTIF($C$2:$C$701,AE27)</f>
        <v>1</v>
      </c>
      <c r="AG27" s="13">
        <f>AF27/700</f>
        <v>1.4285714285714286E-3</v>
      </c>
      <c r="AH27" s="2" t="s">
        <v>653</v>
      </c>
      <c r="AI27" s="3">
        <f>COUNTIF($G$2:$G$701,AH27)</f>
        <v>4</v>
      </c>
      <c r="AJ27" s="13">
        <f>AI27/700</f>
        <v>5.7142857142857143E-3</v>
      </c>
    </row>
    <row r="28" spans="1:36" x14ac:dyDescent="0.35">
      <c r="A28" t="s">
        <v>457</v>
      </c>
      <c r="B28" t="s">
        <v>307</v>
      </c>
      <c r="C28" t="s">
        <v>529</v>
      </c>
      <c r="D28" t="s">
        <v>4</v>
      </c>
      <c r="E28" t="s">
        <v>1009</v>
      </c>
      <c r="F28" t="s">
        <v>371</v>
      </c>
      <c r="G28" t="s">
        <v>918</v>
      </c>
      <c r="H28" t="s">
        <v>3</v>
      </c>
      <c r="I28">
        <v>7</v>
      </c>
      <c r="M28" s="2" t="s">
        <v>4</v>
      </c>
      <c r="N28" s="3">
        <f>COUNTIF($D$2:$D$701,M28)</f>
        <v>42</v>
      </c>
      <c r="O28" s="13">
        <f>N28/700</f>
        <v>0.06</v>
      </c>
      <c r="R28" s="11"/>
      <c r="U28" s="11"/>
      <c r="X28" s="11"/>
      <c r="Y28" s="2">
        <v>26</v>
      </c>
      <c r="Z28" s="6">
        <f>COUNTIF($I$2:$I$701,Y28)</f>
        <v>6</v>
      </c>
      <c r="AA28" s="13">
        <f>Z28/700</f>
        <v>8.5714285714285719E-3</v>
      </c>
      <c r="AB28" s="2" t="s">
        <v>1123</v>
      </c>
      <c r="AC28" s="3">
        <f>COUNTIF($B$2:$B$701,AB28)</f>
        <v>2</v>
      </c>
      <c r="AD28" s="13">
        <f>AC28/700</f>
        <v>2.8571428571428571E-3</v>
      </c>
      <c r="AE28" s="2" t="s">
        <v>540</v>
      </c>
      <c r="AF28" s="3">
        <f>COUNTIF($C$2:$C$701,AE28)</f>
        <v>2</v>
      </c>
      <c r="AG28" s="13">
        <f>AF28/700</f>
        <v>2.8571428571428571E-3</v>
      </c>
      <c r="AH28" s="2" t="s">
        <v>751</v>
      </c>
      <c r="AI28" s="3">
        <f>COUNTIF($G$2:$G$701,AH28)</f>
        <v>3</v>
      </c>
      <c r="AJ28" s="13">
        <f>AI28/700</f>
        <v>4.2857142857142859E-3</v>
      </c>
    </row>
    <row r="29" spans="1:36" x14ac:dyDescent="0.35">
      <c r="A29" t="s">
        <v>873</v>
      </c>
      <c r="B29" t="s">
        <v>1117</v>
      </c>
      <c r="C29" t="s">
        <v>529</v>
      </c>
      <c r="D29" t="s">
        <v>10</v>
      </c>
      <c r="E29" t="s">
        <v>1009</v>
      </c>
      <c r="F29" t="s">
        <v>371</v>
      </c>
      <c r="G29" t="s">
        <v>912</v>
      </c>
      <c r="H29" t="s">
        <v>3</v>
      </c>
      <c r="I29">
        <v>37</v>
      </c>
      <c r="M29" s="2" t="s">
        <v>5</v>
      </c>
      <c r="N29" s="3">
        <f>COUNTIF($D$2:$D$701,M29)</f>
        <v>76</v>
      </c>
      <c r="O29" s="13">
        <f>N29/700</f>
        <v>0.10857142857142857</v>
      </c>
      <c r="R29" s="11"/>
      <c r="U29" s="11"/>
      <c r="X29" s="11"/>
      <c r="Y29" s="2">
        <v>27</v>
      </c>
      <c r="Z29" s="6">
        <f>COUNTIF($I$2:$I$701,Y29)</f>
        <v>4</v>
      </c>
      <c r="AA29" s="13">
        <f>Z29/700</f>
        <v>5.7142857142857143E-3</v>
      </c>
      <c r="AB29" s="2" t="s">
        <v>67</v>
      </c>
      <c r="AC29" s="3">
        <f>COUNTIF($B$2:$B$701,AB29)</f>
        <v>2</v>
      </c>
      <c r="AD29" s="13">
        <f>AC29/700</f>
        <v>2.8571428571428571E-3</v>
      </c>
      <c r="AE29" s="2" t="s">
        <v>575</v>
      </c>
      <c r="AF29" s="3">
        <f>COUNTIF($C$2:$C$701,AE29)</f>
        <v>1</v>
      </c>
      <c r="AG29" s="13">
        <f>AF29/700</f>
        <v>1.4285714285714286E-3</v>
      </c>
      <c r="AH29" s="2" t="s">
        <v>936</v>
      </c>
      <c r="AI29" s="3">
        <f>COUNTIF($G$2:$G$701,AH29)</f>
        <v>7</v>
      </c>
      <c r="AJ29" s="13">
        <f>AI29/700</f>
        <v>0.01</v>
      </c>
    </row>
    <row r="30" spans="1:36" x14ac:dyDescent="0.35">
      <c r="A30" t="s">
        <v>893</v>
      </c>
      <c r="B30" t="s">
        <v>1066</v>
      </c>
      <c r="C30" t="s">
        <v>529</v>
      </c>
      <c r="D30" t="s">
        <v>35</v>
      </c>
      <c r="E30" t="s">
        <v>1009</v>
      </c>
      <c r="F30" t="s">
        <v>433</v>
      </c>
      <c r="G30" t="s">
        <v>916</v>
      </c>
      <c r="H30" t="s">
        <v>364</v>
      </c>
      <c r="I30">
        <v>20</v>
      </c>
      <c r="M30" s="2" t="s">
        <v>6</v>
      </c>
      <c r="N30" s="3">
        <f>COUNTIF($D$2:$D$701,M30)</f>
        <v>13</v>
      </c>
      <c r="O30" s="13">
        <f>N30/700</f>
        <v>1.8571428571428572E-2</v>
      </c>
      <c r="R30" s="11"/>
      <c r="U30" s="11"/>
      <c r="X30" s="11"/>
      <c r="Y30" s="2">
        <v>28</v>
      </c>
      <c r="Z30" s="6">
        <f>COUNTIF($I$2:$I$701,Y30)</f>
        <v>3</v>
      </c>
      <c r="AA30" s="13">
        <f>Z30/700</f>
        <v>4.2857142857142859E-3</v>
      </c>
      <c r="AB30" s="2" t="s">
        <v>254</v>
      </c>
      <c r="AC30" s="3">
        <f>COUNTIF($B$2:$B$701,AB30)</f>
        <v>1</v>
      </c>
      <c r="AD30" s="13">
        <f>AC30/700</f>
        <v>1.4285714285714286E-3</v>
      </c>
      <c r="AE30" s="2" t="s">
        <v>552</v>
      </c>
      <c r="AF30" s="3">
        <f>COUNTIF($C$2:$C$701,AE30)</f>
        <v>1</v>
      </c>
      <c r="AG30" s="13">
        <f>AF30/700</f>
        <v>1.4285714285714286E-3</v>
      </c>
      <c r="AH30" s="2" t="s">
        <v>912</v>
      </c>
      <c r="AI30" s="3">
        <f>COUNTIF($G$2:$G$701,AH30)</f>
        <v>16</v>
      </c>
      <c r="AJ30" s="13">
        <f>AI30/700</f>
        <v>2.2857142857142857E-2</v>
      </c>
    </row>
    <row r="31" spans="1:36" x14ac:dyDescent="0.35">
      <c r="A31" t="s">
        <v>885</v>
      </c>
      <c r="B31" t="s">
        <v>1113</v>
      </c>
      <c r="C31" t="s">
        <v>529</v>
      </c>
      <c r="D31" t="s">
        <v>30</v>
      </c>
      <c r="E31" t="s">
        <v>1009</v>
      </c>
      <c r="F31" t="s">
        <v>433</v>
      </c>
      <c r="G31" t="s">
        <v>916</v>
      </c>
      <c r="H31" t="s">
        <v>326</v>
      </c>
      <c r="I31">
        <v>6</v>
      </c>
      <c r="Y31" s="2">
        <v>29</v>
      </c>
      <c r="Z31" s="6">
        <f>COUNTIF($I$2:$I$701,Y31)</f>
        <v>9</v>
      </c>
      <c r="AA31" s="13">
        <f>Z31/700</f>
        <v>1.2857142857142857E-2</v>
      </c>
      <c r="AB31" s="2" t="s">
        <v>1151</v>
      </c>
      <c r="AC31" s="3">
        <f>COUNTIF($B$2:$B$701,AB31)</f>
        <v>2</v>
      </c>
      <c r="AD31" s="13">
        <f>AC31/700</f>
        <v>2.8571428571428571E-3</v>
      </c>
      <c r="AE31" s="2" t="s">
        <v>559</v>
      </c>
      <c r="AF31" s="3">
        <f>COUNTIF($C$2:$C$701,AE31)</f>
        <v>1</v>
      </c>
      <c r="AG31" s="13">
        <f>AF31/700</f>
        <v>1.4285714285714286E-3</v>
      </c>
      <c r="AH31" s="2" t="s">
        <v>686</v>
      </c>
      <c r="AI31" s="3">
        <f>COUNTIF($G$2:$G$701,AH31)</f>
        <v>1</v>
      </c>
      <c r="AJ31" s="13">
        <f>AI31/700</f>
        <v>1.4285714285714286E-3</v>
      </c>
    </row>
    <row r="32" spans="1:36" x14ac:dyDescent="0.35">
      <c r="A32" t="s">
        <v>889</v>
      </c>
      <c r="B32" t="s">
        <v>1187</v>
      </c>
      <c r="C32" t="s">
        <v>529</v>
      </c>
      <c r="D32" t="s">
        <v>35</v>
      </c>
      <c r="E32" t="s">
        <v>1009</v>
      </c>
      <c r="F32" t="s">
        <v>433</v>
      </c>
      <c r="G32" t="s">
        <v>916</v>
      </c>
      <c r="H32" t="s">
        <v>326</v>
      </c>
      <c r="I32">
        <v>5</v>
      </c>
      <c r="Y32" s="2">
        <v>30</v>
      </c>
      <c r="Z32" s="6">
        <f>COUNTIF($I$2:$I$701,Y32)</f>
        <v>10</v>
      </c>
      <c r="AA32" s="13">
        <f>Z32/700</f>
        <v>1.4285714285714285E-2</v>
      </c>
      <c r="AB32" s="2" t="s">
        <v>713</v>
      </c>
      <c r="AC32" s="3">
        <f>COUNTIF($B$2:$B$701,AB32)</f>
        <v>3</v>
      </c>
      <c r="AD32" s="13">
        <f>AC32/700</f>
        <v>4.2857142857142859E-3</v>
      </c>
      <c r="AE32" s="2" t="s">
        <v>612</v>
      </c>
      <c r="AF32" s="3">
        <f>COUNTIF($C$2:$C$701,AE32)</f>
        <v>1</v>
      </c>
      <c r="AG32" s="13">
        <f>AF32/700</f>
        <v>1.4285714285714286E-3</v>
      </c>
      <c r="AH32" s="2" t="s">
        <v>943</v>
      </c>
      <c r="AI32" s="3">
        <f>COUNTIF($G$2:$G$701,AH32)</f>
        <v>3</v>
      </c>
      <c r="AJ32" s="13">
        <f>AI32/700</f>
        <v>4.2857142857142859E-3</v>
      </c>
    </row>
    <row r="33" spans="1:36" x14ac:dyDescent="0.35">
      <c r="A33" t="s">
        <v>891</v>
      </c>
      <c r="B33" t="s">
        <v>1080</v>
      </c>
      <c r="C33" t="s">
        <v>529</v>
      </c>
      <c r="D33" t="s">
        <v>35</v>
      </c>
      <c r="E33" t="s">
        <v>1009</v>
      </c>
      <c r="F33" t="s">
        <v>433</v>
      </c>
      <c r="G33" t="s">
        <v>916</v>
      </c>
      <c r="H33" t="s">
        <v>326</v>
      </c>
      <c r="I33">
        <v>10</v>
      </c>
      <c r="Y33" s="2">
        <v>31</v>
      </c>
      <c r="Z33" s="6">
        <f>COUNTIF($I$2:$I$701,Y33)</f>
        <v>5</v>
      </c>
      <c r="AA33" s="13">
        <f>Z33/700</f>
        <v>7.1428571428571426E-3</v>
      </c>
      <c r="AB33" s="2" t="s">
        <v>1059</v>
      </c>
      <c r="AC33" s="3">
        <f>COUNTIF($B$2:$B$701,AB33)</f>
        <v>1</v>
      </c>
      <c r="AD33" s="13">
        <f>AC33/700</f>
        <v>1.4285714285714286E-3</v>
      </c>
      <c r="AE33" s="2" t="s">
        <v>599</v>
      </c>
      <c r="AF33" s="3">
        <f>COUNTIF($C$2:$C$701,AE33)</f>
        <v>3</v>
      </c>
      <c r="AG33" s="13">
        <f>AF33/700</f>
        <v>4.2857142857142859E-3</v>
      </c>
      <c r="AH33" s="2" t="s">
        <v>922</v>
      </c>
      <c r="AI33" s="3">
        <f>COUNTIF($G$2:$G$701,AH33)</f>
        <v>3</v>
      </c>
      <c r="AJ33" s="13">
        <f>AI33/700</f>
        <v>4.2857142857142859E-3</v>
      </c>
    </row>
    <row r="34" spans="1:36" x14ac:dyDescent="0.35">
      <c r="A34" t="s">
        <v>876</v>
      </c>
      <c r="B34" t="s">
        <v>1185</v>
      </c>
      <c r="C34" t="s">
        <v>529</v>
      </c>
      <c r="D34" t="s">
        <v>11</v>
      </c>
      <c r="E34" t="s">
        <v>1009</v>
      </c>
      <c r="F34" t="s">
        <v>433</v>
      </c>
      <c r="G34" t="s">
        <v>912</v>
      </c>
      <c r="H34" t="s">
        <v>3</v>
      </c>
      <c r="I34">
        <v>42</v>
      </c>
      <c r="Y34" s="2">
        <v>32</v>
      </c>
      <c r="Z34" s="6">
        <f>COUNTIF($I$2:$I$701,Y34)</f>
        <v>4</v>
      </c>
      <c r="AA34" s="13">
        <f>Z34/700</f>
        <v>5.7142857142857143E-3</v>
      </c>
      <c r="AB34" s="2" t="s">
        <v>262</v>
      </c>
      <c r="AC34" s="3">
        <f>COUNTIF($B$2:$B$701,AB34)</f>
        <v>1</v>
      </c>
      <c r="AD34" s="13">
        <f>AC34/700</f>
        <v>1.4285714285714286E-3</v>
      </c>
      <c r="AE34" s="2" t="s">
        <v>562</v>
      </c>
      <c r="AF34" s="3">
        <f>COUNTIF($C$2:$C$701,AE34)</f>
        <v>1</v>
      </c>
      <c r="AG34" s="13">
        <f>AF34/700</f>
        <v>1.4285714285714286E-3</v>
      </c>
      <c r="AH34" s="2" t="s">
        <v>843</v>
      </c>
      <c r="AI34" s="3">
        <f>COUNTIF($G$2:$G$701,AH34)</f>
        <v>1</v>
      </c>
      <c r="AJ34" s="13">
        <f>AI34/700</f>
        <v>1.4285714285714286E-3</v>
      </c>
    </row>
    <row r="35" spans="1:36" x14ac:dyDescent="0.35">
      <c r="A35" t="s">
        <v>875</v>
      </c>
      <c r="B35" t="s">
        <v>1115</v>
      </c>
      <c r="C35" t="s">
        <v>529</v>
      </c>
      <c r="D35" t="s">
        <v>11</v>
      </c>
      <c r="E35" t="s">
        <v>1009</v>
      </c>
      <c r="F35" t="s">
        <v>433</v>
      </c>
      <c r="G35" t="s">
        <v>912</v>
      </c>
      <c r="H35" t="s">
        <v>3</v>
      </c>
      <c r="I35">
        <v>34</v>
      </c>
      <c r="Y35" s="2">
        <v>33</v>
      </c>
      <c r="Z35" s="6">
        <f>COUNTIF($I$2:$I$701,Y35)</f>
        <v>5</v>
      </c>
      <c r="AA35" s="13">
        <f>Z35/700</f>
        <v>7.1428571428571426E-3</v>
      </c>
      <c r="AB35" s="2" t="s">
        <v>701</v>
      </c>
      <c r="AC35" s="3">
        <f>COUNTIF($B$2:$B$701,AB35)</f>
        <v>2</v>
      </c>
      <c r="AD35" s="13">
        <f>AC35/700</f>
        <v>2.8571428571428571E-3</v>
      </c>
      <c r="AE35" s="2" t="s">
        <v>561</v>
      </c>
      <c r="AF35" s="3">
        <f>COUNTIF($C$2:$C$701,AE35)</f>
        <v>1</v>
      </c>
      <c r="AG35" s="13">
        <f>AF35/700</f>
        <v>1.4285714285714286E-3</v>
      </c>
      <c r="AH35" s="2" t="s">
        <v>1209</v>
      </c>
      <c r="AI35" s="3">
        <f>COUNTIF($G$2:$G$701,AH35)</f>
        <v>1</v>
      </c>
      <c r="AJ35" s="13">
        <f>AI35/700</f>
        <v>1.4285714285714286E-3</v>
      </c>
    </row>
    <row r="36" spans="1:36" x14ac:dyDescent="0.35">
      <c r="A36" t="s">
        <v>811</v>
      </c>
      <c r="B36" t="s">
        <v>1158</v>
      </c>
      <c r="C36" t="s">
        <v>529</v>
      </c>
      <c r="D36" t="s">
        <v>5</v>
      </c>
      <c r="E36" t="s">
        <v>1009</v>
      </c>
      <c r="F36" t="s">
        <v>433</v>
      </c>
      <c r="G36" t="s">
        <v>664</v>
      </c>
      <c r="H36" t="s">
        <v>3</v>
      </c>
      <c r="I36">
        <v>31</v>
      </c>
      <c r="Y36" s="2">
        <v>34</v>
      </c>
      <c r="Z36" s="6">
        <f>COUNTIF($I$2:$I$701,Y36)</f>
        <v>9</v>
      </c>
      <c r="AA36" s="13">
        <f>Z36/700</f>
        <v>1.2857142857142857E-2</v>
      </c>
      <c r="AB36" s="2" t="s">
        <v>1144</v>
      </c>
      <c r="AC36" s="3">
        <f>COUNTIF($B$2:$B$701,AB36)</f>
        <v>2</v>
      </c>
      <c r="AD36" s="13">
        <f>AC36/700</f>
        <v>2.8571428571428571E-3</v>
      </c>
      <c r="AE36" s="2" t="s">
        <v>641</v>
      </c>
      <c r="AF36" s="3">
        <f>COUNTIF($C$2:$C$701,AE36)</f>
        <v>1</v>
      </c>
      <c r="AG36" s="13">
        <f>AF36/700</f>
        <v>1.4285714285714286E-3</v>
      </c>
      <c r="AH36" s="2" t="s">
        <v>464</v>
      </c>
      <c r="AI36" s="3">
        <f>COUNTIF($G$2:$G$701,AH36)</f>
        <v>2</v>
      </c>
      <c r="AJ36" s="13">
        <f>AI36/700</f>
        <v>2.8571428571428571E-3</v>
      </c>
    </row>
    <row r="37" spans="1:36" x14ac:dyDescent="0.35">
      <c r="A37" t="s">
        <v>896</v>
      </c>
      <c r="B37" t="s">
        <v>1053</v>
      </c>
      <c r="C37" t="s">
        <v>529</v>
      </c>
      <c r="D37" t="s">
        <v>35</v>
      </c>
      <c r="E37" t="s">
        <v>1009</v>
      </c>
      <c r="F37" t="s">
        <v>433</v>
      </c>
      <c r="G37" t="s">
        <v>917</v>
      </c>
      <c r="H37" t="s">
        <v>366</v>
      </c>
      <c r="I37">
        <v>12</v>
      </c>
      <c r="Y37" s="2">
        <v>35</v>
      </c>
      <c r="Z37" s="6">
        <f>COUNTIF($I$2:$I$701,Y37)</f>
        <v>10</v>
      </c>
      <c r="AA37" s="13">
        <f>Z37/700</f>
        <v>1.4285714285714285E-2</v>
      </c>
      <c r="AB37" s="2" t="s">
        <v>1039</v>
      </c>
      <c r="AC37" s="3">
        <f>COUNTIF($B$2:$B$701,AB37)</f>
        <v>1</v>
      </c>
      <c r="AD37" s="13">
        <f>AC37/700</f>
        <v>1.4285714285714286E-3</v>
      </c>
      <c r="AE37" s="2" t="s">
        <v>645</v>
      </c>
      <c r="AF37" s="3">
        <f>COUNTIF($C$2:$C$701,AE37)</f>
        <v>1</v>
      </c>
      <c r="AG37" s="13">
        <f>AF37/700</f>
        <v>1.4285714285714286E-3</v>
      </c>
      <c r="AH37" s="2" t="s">
        <v>654</v>
      </c>
      <c r="AI37" s="3">
        <f>COUNTIF($G$2:$G$701,AH37)</f>
        <v>1</v>
      </c>
      <c r="AJ37" s="13">
        <f>AI37/700</f>
        <v>1.4285714285714286E-3</v>
      </c>
    </row>
    <row r="38" spans="1:36" x14ac:dyDescent="0.35">
      <c r="A38" t="s">
        <v>888</v>
      </c>
      <c r="B38" t="s">
        <v>1113</v>
      </c>
      <c r="C38" t="s">
        <v>533</v>
      </c>
      <c r="D38" t="s">
        <v>35</v>
      </c>
      <c r="E38" t="s">
        <v>1009</v>
      </c>
      <c r="F38" t="s">
        <v>433</v>
      </c>
      <c r="G38" t="s">
        <v>916</v>
      </c>
      <c r="H38" t="s">
        <v>3</v>
      </c>
      <c r="I38">
        <v>23</v>
      </c>
      <c r="Y38" s="2">
        <v>37</v>
      </c>
      <c r="Z38" s="6">
        <f>COUNTIF($I$2:$I$701,Y38)</f>
        <v>8</v>
      </c>
      <c r="AA38" s="13">
        <f>Z38/700</f>
        <v>1.1428571428571429E-2</v>
      </c>
      <c r="AB38" s="2" t="s">
        <v>958</v>
      </c>
      <c r="AC38" s="3">
        <f>COUNTIF($B$2:$B$701,AB38)</f>
        <v>1</v>
      </c>
      <c r="AD38" s="13">
        <f>AC38/700</f>
        <v>1.4285714285714286E-3</v>
      </c>
      <c r="AE38" s="2" t="s">
        <v>740</v>
      </c>
      <c r="AF38" s="3">
        <f>COUNTIF($C$2:$C$701,AE38)</f>
        <v>1</v>
      </c>
      <c r="AG38" s="13">
        <f>AF38/700</f>
        <v>1.4285714285714286E-3</v>
      </c>
      <c r="AH38" s="2" t="s">
        <v>925</v>
      </c>
      <c r="AI38" s="3">
        <f>COUNTIF($G$2:$G$701,AH38)</f>
        <v>3</v>
      </c>
      <c r="AJ38" s="13">
        <f>AI38/700</f>
        <v>4.2857142857142859E-3</v>
      </c>
    </row>
    <row r="39" spans="1:36" x14ac:dyDescent="0.35">
      <c r="A39" t="s">
        <v>890</v>
      </c>
      <c r="B39" t="s">
        <v>1187</v>
      </c>
      <c r="C39" t="s">
        <v>533</v>
      </c>
      <c r="D39" t="s">
        <v>35</v>
      </c>
      <c r="E39" t="s">
        <v>1009</v>
      </c>
      <c r="F39" t="s">
        <v>433</v>
      </c>
      <c r="G39" t="s">
        <v>916</v>
      </c>
      <c r="H39" t="s">
        <v>326</v>
      </c>
      <c r="I39">
        <v>0</v>
      </c>
      <c r="Y39" s="2">
        <v>38</v>
      </c>
      <c r="Z39" s="6">
        <f>COUNTIF($I$2:$I$701,Y39)</f>
        <v>6</v>
      </c>
      <c r="AA39" s="13">
        <f>Z39/700</f>
        <v>8.5714285714285719E-3</v>
      </c>
      <c r="AB39" s="2" t="s">
        <v>290</v>
      </c>
      <c r="AC39" s="3">
        <f>COUNTIF($B$2:$B$701,AB39)</f>
        <v>1</v>
      </c>
      <c r="AD39" s="13">
        <f>AC39/700</f>
        <v>1.4285714285714286E-3</v>
      </c>
      <c r="AE39" s="2" t="s">
        <v>589</v>
      </c>
      <c r="AF39" s="3">
        <f>COUNTIF($C$2:$C$701,AE39)</f>
        <v>1</v>
      </c>
      <c r="AG39" s="13">
        <f>AF39/700</f>
        <v>1.4285714285714286E-3</v>
      </c>
      <c r="AH39" s="2" t="s">
        <v>795</v>
      </c>
      <c r="AI39" s="3">
        <f>COUNTIF($G$2:$G$701,AH39)</f>
        <v>1</v>
      </c>
      <c r="AJ39" s="13">
        <f>AI39/700</f>
        <v>1.4285714285714286E-3</v>
      </c>
    </row>
    <row r="40" spans="1:36" x14ac:dyDescent="0.35">
      <c r="A40" t="s">
        <v>884</v>
      </c>
      <c r="B40" t="s">
        <v>1185</v>
      </c>
      <c r="C40" t="s">
        <v>533</v>
      </c>
      <c r="D40" t="s">
        <v>30</v>
      </c>
      <c r="E40" t="s">
        <v>1009</v>
      </c>
      <c r="F40" t="s">
        <v>433</v>
      </c>
      <c r="G40" t="s">
        <v>916</v>
      </c>
      <c r="H40" t="s">
        <v>326</v>
      </c>
      <c r="I40">
        <v>5</v>
      </c>
      <c r="Y40" s="2">
        <v>39</v>
      </c>
      <c r="Z40" s="6">
        <f>COUNTIF($I$2:$I$701,Y40)</f>
        <v>5</v>
      </c>
      <c r="AA40" s="13">
        <f>Z40/700</f>
        <v>7.1428571428571426E-3</v>
      </c>
      <c r="AB40" s="2" t="s">
        <v>374</v>
      </c>
      <c r="AC40" s="3">
        <f>COUNTIF($B$2:$B$701,AB40)</f>
        <v>1</v>
      </c>
      <c r="AD40" s="13">
        <f>AC40/700</f>
        <v>1.4285714285714286E-3</v>
      </c>
      <c r="AE40" s="2" t="s">
        <v>557</v>
      </c>
      <c r="AF40" s="3">
        <f>COUNTIF($C$2:$C$701,AE40)</f>
        <v>1</v>
      </c>
      <c r="AG40" s="13">
        <f>AF40/700</f>
        <v>1.4285714285714286E-3</v>
      </c>
      <c r="AH40" s="2" t="s">
        <v>836</v>
      </c>
      <c r="AI40" s="3">
        <f>COUNTIF($G$2:$G$701,AH40)</f>
        <v>26</v>
      </c>
      <c r="AJ40" s="13">
        <f>AI40/700</f>
        <v>3.7142857142857144E-2</v>
      </c>
    </row>
    <row r="41" spans="1:36" x14ac:dyDescent="0.35">
      <c r="A41" t="s">
        <v>877</v>
      </c>
      <c r="B41" t="s">
        <v>1117</v>
      </c>
      <c r="C41" t="s">
        <v>533</v>
      </c>
      <c r="D41" t="s">
        <v>11</v>
      </c>
      <c r="E41" t="s">
        <v>1009</v>
      </c>
      <c r="F41" t="s">
        <v>433</v>
      </c>
      <c r="G41" t="s">
        <v>912</v>
      </c>
      <c r="H41" t="s">
        <v>365</v>
      </c>
      <c r="I41">
        <v>1</v>
      </c>
      <c r="Y41" s="2">
        <v>40</v>
      </c>
      <c r="Z41" s="6">
        <f>COUNTIF($I$2:$I$701,Y41)</f>
        <v>4</v>
      </c>
      <c r="AA41" s="13">
        <f>Z41/700</f>
        <v>5.7142857142857143E-3</v>
      </c>
      <c r="AB41" s="2" t="s">
        <v>856</v>
      </c>
      <c r="AC41" s="3">
        <f>COUNTIF($B$2:$B$701,AB41)</f>
        <v>1</v>
      </c>
      <c r="AD41" s="13">
        <f>AC41/700</f>
        <v>1.4285714285714286E-3</v>
      </c>
      <c r="AE41" s="2" t="s">
        <v>555</v>
      </c>
      <c r="AF41" s="3">
        <f>COUNTIF($C$2:$C$701,AE41)</f>
        <v>1</v>
      </c>
      <c r="AG41" s="13">
        <f>AF41/700</f>
        <v>1.4285714285714286E-3</v>
      </c>
      <c r="AH41" s="2" t="s">
        <v>767</v>
      </c>
      <c r="AI41" s="3">
        <f>COUNTIF($G$2:$G$701,AH41)</f>
        <v>4</v>
      </c>
      <c r="AJ41" s="13">
        <f>AI41/700</f>
        <v>5.7142857142857143E-3</v>
      </c>
    </row>
    <row r="42" spans="1:36" x14ac:dyDescent="0.35">
      <c r="A42" t="s">
        <v>910</v>
      </c>
      <c r="B42" t="s">
        <v>1115</v>
      </c>
      <c r="C42" t="s">
        <v>533</v>
      </c>
      <c r="D42" t="s">
        <v>5</v>
      </c>
      <c r="E42" t="s">
        <v>1009</v>
      </c>
      <c r="F42" t="s">
        <v>433</v>
      </c>
      <c r="G42" t="s">
        <v>664</v>
      </c>
      <c r="H42" t="s">
        <v>368</v>
      </c>
      <c r="I42">
        <v>3</v>
      </c>
      <c r="Y42" s="2">
        <v>41</v>
      </c>
      <c r="Z42" s="6">
        <f>COUNTIF($I$2:$I$701,Y42)</f>
        <v>2</v>
      </c>
      <c r="AA42" s="13">
        <f>Z42/700</f>
        <v>2.8571428571428571E-3</v>
      </c>
      <c r="AB42" s="2" t="s">
        <v>165</v>
      </c>
      <c r="AC42" s="3">
        <f>COUNTIF($B$2:$B$701,AB42)</f>
        <v>1</v>
      </c>
      <c r="AD42" s="13">
        <f>AC42/700</f>
        <v>1.4285714285714286E-3</v>
      </c>
      <c r="AE42" s="2" t="s">
        <v>796</v>
      </c>
      <c r="AF42" s="3">
        <f>COUNTIF($C$2:$C$701,AE42)</f>
        <v>1</v>
      </c>
      <c r="AG42" s="13">
        <f>AF42/700</f>
        <v>1.4285714285714286E-3</v>
      </c>
      <c r="AH42" s="2" t="s">
        <v>663</v>
      </c>
      <c r="AI42" s="3">
        <f>COUNTIF($G$2:$G$701,AH42)</f>
        <v>7</v>
      </c>
      <c r="AJ42" s="13">
        <f>AI42/700</f>
        <v>0.01</v>
      </c>
    </row>
    <row r="43" spans="1:36" x14ac:dyDescent="0.35">
      <c r="A43" t="s">
        <v>230</v>
      </c>
      <c r="B43" t="s">
        <v>1066</v>
      </c>
      <c r="C43" t="s">
        <v>533</v>
      </c>
      <c r="D43" t="s">
        <v>43</v>
      </c>
      <c r="E43" t="s">
        <v>1009</v>
      </c>
      <c r="F43" t="s">
        <v>433</v>
      </c>
      <c r="G43" t="s">
        <v>906</v>
      </c>
      <c r="H43" t="s">
        <v>367</v>
      </c>
      <c r="I43">
        <v>25</v>
      </c>
      <c r="Y43" s="2">
        <v>42</v>
      </c>
      <c r="Z43" s="6">
        <f>COUNTIF($I$2:$I$701,Y43)</f>
        <v>7</v>
      </c>
      <c r="AA43" s="13">
        <f>Z43/700</f>
        <v>0.01</v>
      </c>
      <c r="AB43" s="2" t="s">
        <v>212</v>
      </c>
      <c r="AC43" s="3">
        <f>COUNTIF($B$2:$B$701,AB43)</f>
        <v>1</v>
      </c>
      <c r="AD43" s="13">
        <f>AC43/700</f>
        <v>1.4285714285714286E-3</v>
      </c>
      <c r="AE43" s="2" t="s">
        <v>845</v>
      </c>
      <c r="AF43" s="3">
        <f>COUNTIF($C$2:$C$701,AE43)</f>
        <v>1</v>
      </c>
      <c r="AG43" s="13">
        <f>AF43/700</f>
        <v>1.4285714285714286E-3</v>
      </c>
      <c r="AH43" s="2" t="s">
        <v>931</v>
      </c>
      <c r="AI43" s="3">
        <f>COUNTIF($G$2:$G$701,AH43)</f>
        <v>9</v>
      </c>
      <c r="AJ43" s="13">
        <f>AI43/700</f>
        <v>1.2857142857142857E-2</v>
      </c>
    </row>
    <row r="44" spans="1:36" x14ac:dyDescent="0.35">
      <c r="A44" t="s">
        <v>901</v>
      </c>
      <c r="B44" t="s">
        <v>1053</v>
      </c>
      <c r="C44" t="s">
        <v>533</v>
      </c>
      <c r="D44" t="s">
        <v>39</v>
      </c>
      <c r="E44" t="s">
        <v>1009</v>
      </c>
      <c r="F44" t="s">
        <v>433</v>
      </c>
      <c r="G44" t="s">
        <v>906</v>
      </c>
      <c r="H44" t="s">
        <v>3</v>
      </c>
      <c r="I44">
        <v>1</v>
      </c>
      <c r="Y44" s="2">
        <v>43</v>
      </c>
      <c r="Z44" s="6">
        <f>COUNTIF($I$2:$I$701,Y44)</f>
        <v>3</v>
      </c>
      <c r="AA44" s="13">
        <f>Z44/700</f>
        <v>4.2857142857142859E-3</v>
      </c>
      <c r="AB44" s="2" t="s">
        <v>251</v>
      </c>
      <c r="AC44" s="3">
        <f>COUNTIF($B$2:$B$701,AB44)</f>
        <v>1</v>
      </c>
      <c r="AD44" s="13">
        <f>AC44/700</f>
        <v>1.4285714285714286E-3</v>
      </c>
      <c r="AE44" s="2" t="s">
        <v>806</v>
      </c>
      <c r="AF44" s="3">
        <f>COUNTIF($C$2:$C$701,AE44)</f>
        <v>1</v>
      </c>
      <c r="AG44" s="13">
        <f>AF44/700</f>
        <v>1.4285714285714286E-3</v>
      </c>
      <c r="AH44" s="2" t="s">
        <v>501</v>
      </c>
      <c r="AI44" s="3">
        <f>COUNTIF($G$2:$G$701,AH44)</f>
        <v>16</v>
      </c>
      <c r="AJ44" s="13">
        <f>AI44/700</f>
        <v>2.2857142857142857E-2</v>
      </c>
    </row>
    <row r="45" spans="1:36" x14ac:dyDescent="0.35">
      <c r="A45" t="s">
        <v>894</v>
      </c>
      <c r="B45" t="s">
        <v>1113</v>
      </c>
      <c r="C45" t="s">
        <v>534</v>
      </c>
      <c r="D45" t="s">
        <v>35</v>
      </c>
      <c r="E45" t="s">
        <v>1009</v>
      </c>
      <c r="F45" t="s">
        <v>433</v>
      </c>
      <c r="G45" t="s">
        <v>916</v>
      </c>
      <c r="H45" t="s">
        <v>366</v>
      </c>
      <c r="I45">
        <v>1</v>
      </c>
      <c r="Y45" s="2">
        <v>44</v>
      </c>
      <c r="Z45" s="6">
        <f>COUNTIF($I$2:$I$701,Y45)</f>
        <v>4</v>
      </c>
      <c r="AA45" s="13">
        <f>Z45/700</f>
        <v>5.7142857142857143E-3</v>
      </c>
      <c r="AB45" s="2" t="s">
        <v>199</v>
      </c>
      <c r="AC45" s="3">
        <f>COUNTIF($B$2:$B$701,AB45)</f>
        <v>1</v>
      </c>
      <c r="AD45" s="13">
        <f>AC45/700</f>
        <v>1.4285714285714286E-3</v>
      </c>
      <c r="AE45" s="2" t="s">
        <v>850</v>
      </c>
      <c r="AF45" s="3">
        <f>COUNTIF($C$2:$C$701,AE45)</f>
        <v>1</v>
      </c>
      <c r="AG45" s="13">
        <f>AF45/700</f>
        <v>1.4285714285714286E-3</v>
      </c>
      <c r="AH45" s="2" t="s">
        <v>994</v>
      </c>
      <c r="AI45" s="3">
        <f>COUNTIF($G$2:$G$701,AH45)</f>
        <v>1</v>
      </c>
      <c r="AJ45" s="13">
        <f>AI45/700</f>
        <v>1.4285714285714286E-3</v>
      </c>
    </row>
    <row r="46" spans="1:36" x14ac:dyDescent="0.35">
      <c r="A46" t="s">
        <v>909</v>
      </c>
      <c r="B46" t="s">
        <v>1117</v>
      </c>
      <c r="C46" t="s">
        <v>534</v>
      </c>
      <c r="D46" t="s">
        <v>5</v>
      </c>
      <c r="E46" t="s">
        <v>1009</v>
      </c>
      <c r="F46" t="s">
        <v>433</v>
      </c>
      <c r="G46" t="s">
        <v>664</v>
      </c>
      <c r="H46" t="s">
        <v>3</v>
      </c>
      <c r="I46">
        <v>24</v>
      </c>
      <c r="Y46" s="2">
        <v>45</v>
      </c>
      <c r="Z46" s="6">
        <f>COUNTIF($I$2:$I$701,Y46)</f>
        <v>2</v>
      </c>
      <c r="AA46" s="13">
        <f>Z46/700</f>
        <v>2.8571428571428571E-3</v>
      </c>
      <c r="AB46" s="2" t="s">
        <v>1081</v>
      </c>
      <c r="AC46" s="3">
        <f>COUNTIF($B$2:$B$701,AB46)</f>
        <v>2</v>
      </c>
      <c r="AD46" s="13">
        <f>AC46/700</f>
        <v>2.8571428571428571E-3</v>
      </c>
      <c r="AE46" s="2" t="s">
        <v>574</v>
      </c>
      <c r="AF46" s="3">
        <f>COUNTIF($C$2:$C$701,AE46)</f>
        <v>1</v>
      </c>
      <c r="AG46" s="13">
        <f>AF46/700</f>
        <v>1.4285714285714286E-3</v>
      </c>
      <c r="AH46" s="2" t="s">
        <v>932</v>
      </c>
      <c r="AI46" s="3">
        <f>COUNTIF($G$2:$G$701,AH46)</f>
        <v>6</v>
      </c>
      <c r="AJ46" s="13">
        <f>AI46/700</f>
        <v>8.5714285714285719E-3</v>
      </c>
    </row>
    <row r="47" spans="1:36" x14ac:dyDescent="0.35">
      <c r="A47" t="s">
        <v>902</v>
      </c>
      <c r="B47" t="s">
        <v>1080</v>
      </c>
      <c r="C47" t="s">
        <v>534</v>
      </c>
      <c r="D47" t="s">
        <v>39</v>
      </c>
      <c r="E47" t="s">
        <v>1009</v>
      </c>
      <c r="F47" t="s">
        <v>433</v>
      </c>
      <c r="G47" t="s">
        <v>906</v>
      </c>
      <c r="H47" t="s">
        <v>364</v>
      </c>
      <c r="I47">
        <v>7</v>
      </c>
      <c r="Y47" s="2">
        <v>46</v>
      </c>
      <c r="Z47" s="6">
        <f>COUNTIF($I$2:$I$701,Y47)</f>
        <v>3</v>
      </c>
      <c r="AA47" s="13">
        <f>Z47/700</f>
        <v>4.2857142857142859E-3</v>
      </c>
      <c r="AB47" s="2" t="s">
        <v>268</v>
      </c>
      <c r="AC47" s="3">
        <f>COUNTIF($B$2:$B$701,AB47)</f>
        <v>1</v>
      </c>
      <c r="AD47" s="13">
        <f>AC47/700</f>
        <v>1.4285714285714286E-3</v>
      </c>
      <c r="AE47" s="2" t="s">
        <v>638</v>
      </c>
      <c r="AF47" s="3">
        <f>COUNTIF($C$2:$C$701,AE47)</f>
        <v>1</v>
      </c>
      <c r="AG47" s="13">
        <f>AF47/700</f>
        <v>1.4285714285714286E-3</v>
      </c>
      <c r="AH47" s="2" t="s">
        <v>996</v>
      </c>
      <c r="AI47" s="3">
        <f>COUNTIF($G$2:$G$701,AH47)</f>
        <v>1</v>
      </c>
      <c r="AJ47" s="13">
        <f>AI47/700</f>
        <v>1.4285714285714286E-3</v>
      </c>
    </row>
    <row r="48" spans="1:36" x14ac:dyDescent="0.35">
      <c r="A48" t="s">
        <v>870</v>
      </c>
      <c r="B48" t="s">
        <v>870</v>
      </c>
      <c r="C48" t="s">
        <v>730</v>
      </c>
      <c r="D48" t="s">
        <v>10</v>
      </c>
      <c r="E48" t="s">
        <v>1009</v>
      </c>
      <c r="F48" t="s">
        <v>911</v>
      </c>
      <c r="G48" t="s">
        <v>912</v>
      </c>
      <c r="H48" t="s">
        <v>366</v>
      </c>
      <c r="I48">
        <v>17</v>
      </c>
      <c r="Y48" s="2">
        <v>47</v>
      </c>
      <c r="Z48" s="6">
        <f>COUNTIF($I$2:$I$701,Y48)</f>
        <v>2</v>
      </c>
      <c r="AA48" s="13">
        <f>Z48/700</f>
        <v>2.8571428571428571E-3</v>
      </c>
      <c r="AB48" s="2" t="s">
        <v>1191</v>
      </c>
      <c r="AC48" s="3">
        <f>COUNTIF($B$2:$B$701,AB48)</f>
        <v>1</v>
      </c>
      <c r="AD48" s="13">
        <f>AC48/700</f>
        <v>1.4285714285714286E-3</v>
      </c>
      <c r="AE48" s="2" t="s">
        <v>568</v>
      </c>
      <c r="AF48" s="3">
        <f>COUNTIF($C$2:$C$701,AE48)</f>
        <v>1</v>
      </c>
      <c r="AG48" s="13">
        <f>AF48/700</f>
        <v>1.4285714285714286E-3</v>
      </c>
      <c r="AH48" s="2" t="s">
        <v>921</v>
      </c>
      <c r="AI48" s="3">
        <f>COUNTIF($G$2:$G$701,AH48)</f>
        <v>5</v>
      </c>
      <c r="AJ48" s="13">
        <f>AI48/700</f>
        <v>7.1428571428571426E-3</v>
      </c>
    </row>
    <row r="49" spans="1:36" x14ac:dyDescent="0.35">
      <c r="A49" t="s">
        <v>856</v>
      </c>
      <c r="B49" t="s">
        <v>856</v>
      </c>
      <c r="C49" t="s">
        <v>730</v>
      </c>
      <c r="D49" t="s">
        <v>291</v>
      </c>
      <c r="E49" t="s">
        <v>1009</v>
      </c>
      <c r="F49" t="s">
        <v>855</v>
      </c>
      <c r="G49" t="s">
        <v>912</v>
      </c>
      <c r="H49" t="s">
        <v>364</v>
      </c>
      <c r="I49">
        <v>20</v>
      </c>
      <c r="Y49" s="2">
        <v>48</v>
      </c>
      <c r="Z49" s="6">
        <f>COUNTIF($I$2:$I$701,Y49)</f>
        <v>1</v>
      </c>
      <c r="AA49" s="13">
        <f>Z49/700</f>
        <v>1.4285714285714286E-3</v>
      </c>
      <c r="AB49" s="2" t="s">
        <v>765</v>
      </c>
      <c r="AC49" s="3">
        <f>COUNTIF($B$2:$B$701,AB49)</f>
        <v>1</v>
      </c>
      <c r="AD49" s="13">
        <f>AC49/700</f>
        <v>1.4285714285714286E-3</v>
      </c>
      <c r="AE49" s="2" t="s">
        <v>464</v>
      </c>
      <c r="AF49" s="3">
        <f>COUNTIF($C$2:$C$701,AE49)</f>
        <v>1</v>
      </c>
      <c r="AG49" s="13">
        <f>AF49/700</f>
        <v>1.4285714285714286E-3</v>
      </c>
      <c r="AH49" s="2" t="s">
        <v>930</v>
      </c>
      <c r="AI49" s="3">
        <f>COUNTIF($G$2:$G$701,AH49)</f>
        <v>6</v>
      </c>
      <c r="AJ49" s="13">
        <f>AI49/700</f>
        <v>8.5714285714285719E-3</v>
      </c>
    </row>
    <row r="50" spans="1:36" x14ac:dyDescent="0.35">
      <c r="A50" t="s">
        <v>868</v>
      </c>
      <c r="B50" t="s">
        <v>868</v>
      </c>
      <c r="C50" t="s">
        <v>730</v>
      </c>
      <c r="D50" t="s">
        <v>292</v>
      </c>
      <c r="E50" t="s">
        <v>1009</v>
      </c>
      <c r="F50" t="s">
        <v>855</v>
      </c>
      <c r="G50" t="s">
        <v>912</v>
      </c>
      <c r="H50" t="s">
        <v>366</v>
      </c>
      <c r="I50">
        <v>26</v>
      </c>
      <c r="Y50" s="2">
        <v>49</v>
      </c>
      <c r="Z50" s="6">
        <f>COUNTIF($I$2:$I$701,Y50)</f>
        <v>3</v>
      </c>
      <c r="AA50" s="13">
        <f>Z50/700</f>
        <v>4.2857142857142859E-3</v>
      </c>
      <c r="AB50" s="2" t="s">
        <v>887</v>
      </c>
      <c r="AC50" s="3">
        <f>COUNTIF($B$2:$B$701,AB50)</f>
        <v>1</v>
      </c>
      <c r="AD50" s="13">
        <f>AC50/700</f>
        <v>1.4285714285714286E-3</v>
      </c>
      <c r="AE50" s="2" t="s">
        <v>532</v>
      </c>
      <c r="AF50" s="3">
        <f>COUNTIF($C$2:$C$701,AE50)</f>
        <v>1</v>
      </c>
      <c r="AG50" s="13">
        <f>AF50/700</f>
        <v>1.4285714285714286E-3</v>
      </c>
      <c r="AH50" s="2" t="s">
        <v>937</v>
      </c>
      <c r="AI50" s="3">
        <f>COUNTIF($G$2:$G$701,AH50)</f>
        <v>6</v>
      </c>
      <c r="AJ50" s="13">
        <f>AI50/700</f>
        <v>8.5714285714285719E-3</v>
      </c>
    </row>
    <row r="51" spans="1:36" x14ac:dyDescent="0.35">
      <c r="A51" t="s">
        <v>858</v>
      </c>
      <c r="B51" t="s">
        <v>858</v>
      </c>
      <c r="C51" t="s">
        <v>730</v>
      </c>
      <c r="D51" t="s">
        <v>292</v>
      </c>
      <c r="E51" t="s">
        <v>1009</v>
      </c>
      <c r="F51" t="s">
        <v>855</v>
      </c>
      <c r="G51" t="s">
        <v>912</v>
      </c>
      <c r="H51" t="s">
        <v>366</v>
      </c>
      <c r="I51">
        <v>17</v>
      </c>
      <c r="Y51" s="2">
        <v>50</v>
      </c>
      <c r="Z51" s="6">
        <f>COUNTIF($I$2:$I$701,Y51)</f>
        <v>4</v>
      </c>
      <c r="AA51" s="13">
        <f>Z51/700</f>
        <v>5.7142857142857143E-3</v>
      </c>
      <c r="AB51" s="2" t="s">
        <v>1117</v>
      </c>
      <c r="AC51" s="3">
        <f>COUNTIF($B$2:$B$701,AB51)</f>
        <v>5</v>
      </c>
      <c r="AD51" s="13">
        <f>AC51/700</f>
        <v>7.1428571428571426E-3</v>
      </c>
      <c r="AE51" s="2" t="s">
        <v>634</v>
      </c>
      <c r="AF51" s="3">
        <f>COUNTIF($C$2:$C$701,AE51)</f>
        <v>1</v>
      </c>
      <c r="AG51" s="13">
        <f>AF51/700</f>
        <v>1.4285714285714286E-3</v>
      </c>
      <c r="AH51" s="2" t="s">
        <v>600</v>
      </c>
      <c r="AI51" s="3">
        <f>COUNTIF($G$2:$G$701,AH51)</f>
        <v>1</v>
      </c>
      <c r="AJ51" s="13">
        <f>AI51/700</f>
        <v>1.4285714285714286E-3</v>
      </c>
    </row>
    <row r="52" spans="1:36" x14ac:dyDescent="0.35">
      <c r="A52" t="s">
        <v>869</v>
      </c>
      <c r="B52" t="s">
        <v>869</v>
      </c>
      <c r="C52" t="s">
        <v>730</v>
      </c>
      <c r="D52" t="s">
        <v>10</v>
      </c>
      <c r="E52" t="s">
        <v>1009</v>
      </c>
      <c r="F52" t="s">
        <v>855</v>
      </c>
      <c r="G52" t="s">
        <v>912</v>
      </c>
      <c r="H52" t="s">
        <v>3</v>
      </c>
      <c r="I52">
        <v>11</v>
      </c>
      <c r="Y52" s="2">
        <v>53</v>
      </c>
      <c r="Z52" s="6">
        <f>COUNTIF($I$2:$I$701,Y52)</f>
        <v>1</v>
      </c>
      <c r="AA52" s="13">
        <f>Z52/700</f>
        <v>1.4285714285714286E-3</v>
      </c>
      <c r="AB52" s="2" t="s">
        <v>1166</v>
      </c>
      <c r="AC52" s="3">
        <f>COUNTIF($B$2:$B$701,AB52)</f>
        <v>1</v>
      </c>
      <c r="AD52" s="13">
        <f>AC52/700</f>
        <v>1.4285714285714286E-3</v>
      </c>
      <c r="AE52" s="2" t="s">
        <v>590</v>
      </c>
      <c r="AF52" s="3">
        <f>COUNTIF($C$2:$C$701,AE52)</f>
        <v>1</v>
      </c>
      <c r="AG52" s="13">
        <f>AF52/700</f>
        <v>1.4285714285714286E-3</v>
      </c>
      <c r="AH52" s="2" t="s">
        <v>375</v>
      </c>
      <c r="AI52" s="3">
        <f>COUNTIF($G$2:$G$701,AH52)</f>
        <v>1</v>
      </c>
      <c r="AJ52" s="13">
        <f>AI52/700</f>
        <v>1.4285714285714286E-3</v>
      </c>
    </row>
    <row r="53" spans="1:36" x14ac:dyDescent="0.35">
      <c r="A53" t="s">
        <v>871</v>
      </c>
      <c r="B53" t="s">
        <v>871</v>
      </c>
      <c r="C53" t="s">
        <v>730</v>
      </c>
      <c r="D53" t="s">
        <v>10</v>
      </c>
      <c r="E53" t="s">
        <v>1009</v>
      </c>
      <c r="F53" t="s">
        <v>855</v>
      </c>
      <c r="G53" t="s">
        <v>912</v>
      </c>
      <c r="H53" t="s">
        <v>3</v>
      </c>
      <c r="I53">
        <v>5</v>
      </c>
      <c r="Y53" s="2">
        <v>54</v>
      </c>
      <c r="Z53" s="6">
        <f>COUNTIF($I$2:$I$701,Y53)</f>
        <v>1</v>
      </c>
      <c r="AA53" s="13">
        <f>Z53/700</f>
        <v>1.4285714285714286E-3</v>
      </c>
      <c r="AB53" s="2" t="s">
        <v>169</v>
      </c>
      <c r="AC53" s="3">
        <f>COUNTIF($B$2:$B$701,AB53)</f>
        <v>1</v>
      </c>
      <c r="AD53" s="13">
        <f>AC53/700</f>
        <v>1.4285714285714286E-3</v>
      </c>
      <c r="AE53" s="2" t="s">
        <v>553</v>
      </c>
      <c r="AF53" s="3">
        <f>COUNTIF($C$2:$C$701,AE53)</f>
        <v>1</v>
      </c>
      <c r="AG53" s="13">
        <f>AF53/700</f>
        <v>1.4285714285714286E-3</v>
      </c>
      <c r="AH53" s="2" t="s">
        <v>659</v>
      </c>
      <c r="AI53" s="3">
        <f>COUNTIF($G$2:$G$701,AH53)</f>
        <v>3</v>
      </c>
      <c r="AJ53" s="13">
        <f>AI53/700</f>
        <v>4.2857142857142859E-3</v>
      </c>
    </row>
    <row r="54" spans="1:36" x14ac:dyDescent="0.35">
      <c r="A54" t="s">
        <v>859</v>
      </c>
      <c r="B54" t="s">
        <v>859</v>
      </c>
      <c r="C54" t="s">
        <v>730</v>
      </c>
      <c r="D54" t="s">
        <v>292</v>
      </c>
      <c r="E54" t="s">
        <v>1009</v>
      </c>
      <c r="F54" t="s">
        <v>855</v>
      </c>
      <c r="G54" t="s">
        <v>912</v>
      </c>
      <c r="H54" t="s">
        <v>3</v>
      </c>
      <c r="I54">
        <v>15</v>
      </c>
      <c r="Y54" s="2">
        <v>56</v>
      </c>
      <c r="Z54" s="6">
        <f>COUNTIF($I$2:$I$701,Y54)</f>
        <v>1</v>
      </c>
      <c r="AA54" s="13">
        <f>Z54/700</f>
        <v>1.4285714285714286E-3</v>
      </c>
      <c r="AB54" s="2" t="s">
        <v>190</v>
      </c>
      <c r="AC54" s="3">
        <f>COUNTIF($B$2:$B$701,AB54)</f>
        <v>1</v>
      </c>
      <c r="AD54" s="13">
        <f>AC54/700</f>
        <v>1.4285714285714286E-3</v>
      </c>
      <c r="AE54" s="2" t="s">
        <v>632</v>
      </c>
      <c r="AF54" s="3">
        <f>COUNTIF($C$2:$C$701,AE54)</f>
        <v>1</v>
      </c>
      <c r="AG54" s="13">
        <f>AF54/700</f>
        <v>1.4285714285714286E-3</v>
      </c>
      <c r="AH54" s="2" t="s">
        <v>939</v>
      </c>
      <c r="AI54" s="3">
        <f>COUNTIF($G$2:$G$701,AH54)</f>
        <v>4</v>
      </c>
      <c r="AJ54" s="13">
        <f>AI54/700</f>
        <v>5.7142857142857143E-3</v>
      </c>
    </row>
    <row r="55" spans="1:36" x14ac:dyDescent="0.35">
      <c r="A55" t="s">
        <v>867</v>
      </c>
      <c r="B55" t="s">
        <v>867</v>
      </c>
      <c r="C55" t="s">
        <v>730</v>
      </c>
      <c r="D55" t="s">
        <v>292</v>
      </c>
      <c r="E55" t="s">
        <v>1009</v>
      </c>
      <c r="F55" t="s">
        <v>855</v>
      </c>
      <c r="G55" t="s">
        <v>912</v>
      </c>
      <c r="H55" t="s">
        <v>366</v>
      </c>
      <c r="I55">
        <v>9</v>
      </c>
      <c r="Y55" s="2">
        <v>58</v>
      </c>
      <c r="Z55" s="6">
        <f>COUNTIF($I$2:$I$701,Y55)</f>
        <v>1</v>
      </c>
      <c r="AA55" s="13">
        <f>Z55/700</f>
        <v>1.4285714285714286E-3</v>
      </c>
      <c r="AB55" s="2" t="s">
        <v>217</v>
      </c>
      <c r="AC55" s="3">
        <f>COUNTIF($B$2:$B$701,AB55)</f>
        <v>1</v>
      </c>
      <c r="AD55" s="13">
        <f>AC55/700</f>
        <v>1.4285714285714286E-3</v>
      </c>
      <c r="AE55" s="2" t="s">
        <v>777</v>
      </c>
      <c r="AF55" s="3">
        <f>COUNTIF($C$2:$C$701,AE55)</f>
        <v>1</v>
      </c>
      <c r="AG55" s="13">
        <f>AF55/700</f>
        <v>1.4285714285714286E-3</v>
      </c>
      <c r="AH55" s="2" t="s">
        <v>929</v>
      </c>
      <c r="AI55" s="3">
        <f>COUNTIF($G$2:$G$701,AH55)</f>
        <v>6</v>
      </c>
      <c r="AJ55" s="13">
        <f>AI55/700</f>
        <v>8.5714285714285719E-3</v>
      </c>
    </row>
    <row r="56" spans="1:36" x14ac:dyDescent="0.35">
      <c r="A56" t="s">
        <v>857</v>
      </c>
      <c r="B56" t="s">
        <v>857</v>
      </c>
      <c r="C56" t="s">
        <v>730</v>
      </c>
      <c r="D56" t="s">
        <v>292</v>
      </c>
      <c r="E56" t="s">
        <v>1009</v>
      </c>
      <c r="F56" t="s">
        <v>855</v>
      </c>
      <c r="G56" t="s">
        <v>912</v>
      </c>
      <c r="H56" t="s">
        <v>366</v>
      </c>
      <c r="I56">
        <v>20</v>
      </c>
      <c r="Y56" s="2">
        <v>63</v>
      </c>
      <c r="Z56" s="6">
        <f>COUNTIF($I$2:$I$701,Y56)</f>
        <v>1</v>
      </c>
      <c r="AA56" s="13">
        <f>Z56/700</f>
        <v>1.4285714285714286E-3</v>
      </c>
      <c r="AB56" s="2" t="s">
        <v>1026</v>
      </c>
      <c r="AC56" s="3">
        <f>COUNTIF($B$2:$B$701,AB56)</f>
        <v>1</v>
      </c>
      <c r="AD56" s="13">
        <f>AC56/700</f>
        <v>1.4285714285714286E-3</v>
      </c>
      <c r="AE56" s="2" t="s">
        <v>531</v>
      </c>
      <c r="AF56" s="3">
        <f>COUNTIF($C$2:$C$701,AE56)</f>
        <v>1</v>
      </c>
      <c r="AG56" s="13">
        <f>AF56/700</f>
        <v>1.4285714285714286E-3</v>
      </c>
      <c r="AH56" s="2" t="s">
        <v>839</v>
      </c>
      <c r="AI56" s="3">
        <f>COUNTIF($G$2:$G$701,AH56)</f>
        <v>1</v>
      </c>
      <c r="AJ56" s="13">
        <f>AI56/700</f>
        <v>1.4285714285714286E-3</v>
      </c>
    </row>
    <row r="57" spans="1:36" x14ac:dyDescent="0.35">
      <c r="A57" t="s">
        <v>866</v>
      </c>
      <c r="B57" t="s">
        <v>866</v>
      </c>
      <c r="C57" t="s">
        <v>730</v>
      </c>
      <c r="D57" t="s">
        <v>292</v>
      </c>
      <c r="E57" t="s">
        <v>1009</v>
      </c>
      <c r="F57" t="s">
        <v>855</v>
      </c>
      <c r="G57" t="s">
        <v>730</v>
      </c>
      <c r="H57" t="s">
        <v>326</v>
      </c>
      <c r="I57">
        <v>1</v>
      </c>
      <c r="Y57" s="2">
        <v>67</v>
      </c>
      <c r="Z57" s="6">
        <f>COUNTIF($I$2:$I$701,Y57)</f>
        <v>1</v>
      </c>
      <c r="AA57" s="13">
        <f>Z57/700</f>
        <v>1.4285714285714286E-3</v>
      </c>
      <c r="AB57" s="2" t="s">
        <v>216</v>
      </c>
      <c r="AC57" s="3">
        <f>COUNTIF($B$2:$B$701,AB57)</f>
        <v>1</v>
      </c>
      <c r="AD57" s="13">
        <f>AC57/700</f>
        <v>1.4285714285714286E-3</v>
      </c>
      <c r="AE57" s="2" t="s">
        <v>642</v>
      </c>
      <c r="AF57" s="3">
        <f>COUNTIF($C$2:$C$701,AE57)</f>
        <v>1</v>
      </c>
      <c r="AG57" s="13">
        <f>AF57/700</f>
        <v>1.4285714285714286E-3</v>
      </c>
      <c r="AH57" s="2" t="s">
        <v>985</v>
      </c>
      <c r="AI57" s="3">
        <f>COUNTIF($G$2:$G$701,AH57)</f>
        <v>1</v>
      </c>
      <c r="AJ57" s="13">
        <f>AI57/700</f>
        <v>1.4285714285714286E-3</v>
      </c>
    </row>
    <row r="58" spans="1:36" x14ac:dyDescent="0.35">
      <c r="A58" t="s">
        <v>863</v>
      </c>
      <c r="B58" t="s">
        <v>863</v>
      </c>
      <c r="C58" t="s">
        <v>730</v>
      </c>
      <c r="D58" t="s">
        <v>292</v>
      </c>
      <c r="E58" t="s">
        <v>1009</v>
      </c>
      <c r="F58" t="s">
        <v>855</v>
      </c>
      <c r="G58" t="s">
        <v>730</v>
      </c>
      <c r="H58" t="s">
        <v>3</v>
      </c>
      <c r="I58">
        <v>1</v>
      </c>
      <c r="Y58" s="2">
        <v>68</v>
      </c>
      <c r="Z58" s="6">
        <f>COUNTIF($I$2:$I$701,Y58)</f>
        <v>1</v>
      </c>
      <c r="AA58" s="13">
        <f>Z58/700</f>
        <v>1.4285714285714286E-3</v>
      </c>
      <c r="AB58" s="2" t="s">
        <v>718</v>
      </c>
      <c r="AC58" s="3">
        <f>COUNTIF($B$2:$B$701,AB58)</f>
        <v>1</v>
      </c>
      <c r="AD58" s="13">
        <f>AC58/700</f>
        <v>1.4285714285714286E-3</v>
      </c>
      <c r="AE58" s="2" t="s">
        <v>643</v>
      </c>
      <c r="AF58" s="3">
        <f>COUNTIF($C$2:$C$701,AE58)</f>
        <v>2</v>
      </c>
      <c r="AG58" s="13">
        <f>AF58/700</f>
        <v>2.8571428571428571E-3</v>
      </c>
      <c r="AH58" s="2" t="s">
        <v>983</v>
      </c>
      <c r="AI58" s="3">
        <f>COUNTIF($G$2:$G$701,AH58)</f>
        <v>4</v>
      </c>
      <c r="AJ58" s="13">
        <f>AI58/700</f>
        <v>5.7142857142857143E-3</v>
      </c>
    </row>
    <row r="59" spans="1:36" x14ac:dyDescent="0.35">
      <c r="A59" t="s">
        <v>865</v>
      </c>
      <c r="B59" t="s">
        <v>865</v>
      </c>
      <c r="C59" t="s">
        <v>730</v>
      </c>
      <c r="D59" t="s">
        <v>292</v>
      </c>
      <c r="E59" t="s">
        <v>1009</v>
      </c>
      <c r="F59" t="s">
        <v>855</v>
      </c>
      <c r="G59" t="s">
        <v>730</v>
      </c>
      <c r="H59" t="s">
        <v>364</v>
      </c>
      <c r="I59">
        <v>1</v>
      </c>
      <c r="Y59" s="2">
        <v>72</v>
      </c>
      <c r="Z59" s="6">
        <f>COUNTIF($I$2:$I$701,Y59)</f>
        <v>1</v>
      </c>
      <c r="AA59" s="13">
        <f>Z59/700</f>
        <v>1.4285714285714286E-3</v>
      </c>
      <c r="AB59" s="2" t="s">
        <v>1122</v>
      </c>
      <c r="AC59" s="3">
        <f>COUNTIF($B$2:$B$701,AB59)</f>
        <v>2</v>
      </c>
      <c r="AD59" s="13">
        <f>AC59/700</f>
        <v>2.8571428571428571E-3</v>
      </c>
      <c r="AE59" s="2" t="s">
        <v>809</v>
      </c>
      <c r="AF59" s="3">
        <f>COUNTIF($C$2:$C$701,AE59)</f>
        <v>1</v>
      </c>
      <c r="AG59" s="13">
        <f>AF59/700</f>
        <v>1.4285714285714286E-3</v>
      </c>
      <c r="AH59" s="2" t="s">
        <v>933</v>
      </c>
      <c r="AI59" s="3">
        <f>COUNTIF($G$2:$G$701,AH59)</f>
        <v>19</v>
      </c>
      <c r="AJ59" s="13">
        <f>AI59/700</f>
        <v>2.7142857142857142E-2</v>
      </c>
    </row>
    <row r="60" spans="1:36" ht="15" thickBot="1" x14ac:dyDescent="0.4">
      <c r="A60" t="s">
        <v>862</v>
      </c>
      <c r="B60" t="s">
        <v>862</v>
      </c>
      <c r="C60" t="s">
        <v>730</v>
      </c>
      <c r="D60" t="s">
        <v>292</v>
      </c>
      <c r="E60" t="s">
        <v>1009</v>
      </c>
      <c r="F60" t="s">
        <v>855</v>
      </c>
      <c r="G60" t="s">
        <v>914</v>
      </c>
      <c r="H60" t="s">
        <v>326</v>
      </c>
      <c r="I60">
        <v>3</v>
      </c>
      <c r="Y60" s="4">
        <v>73</v>
      </c>
      <c r="Z60" s="7">
        <f>COUNTIF($I$2:$I$701,Y60)</f>
        <v>1</v>
      </c>
      <c r="AA60" s="13">
        <f>Z60/700</f>
        <v>1.4285714285714286E-3</v>
      </c>
      <c r="AB60" s="2" t="s">
        <v>898</v>
      </c>
      <c r="AC60" s="3">
        <f>COUNTIF($B$2:$B$701,AB60)</f>
        <v>1</v>
      </c>
      <c r="AD60" s="13">
        <f>AC60/700</f>
        <v>1.4285714285714286E-3</v>
      </c>
      <c r="AE60" s="2" t="s">
        <v>572</v>
      </c>
      <c r="AF60" s="3">
        <f>COUNTIF($C$2:$C$701,AE60)</f>
        <v>1</v>
      </c>
      <c r="AG60" s="13">
        <f>AF60/700</f>
        <v>1.4285714285714286E-3</v>
      </c>
      <c r="AH60" s="2" t="s">
        <v>766</v>
      </c>
      <c r="AI60" s="3">
        <f>COUNTIF($G$2:$G$701,AH60)</f>
        <v>9</v>
      </c>
      <c r="AJ60" s="13">
        <f>AI60/700</f>
        <v>1.2857142857142857E-2</v>
      </c>
    </row>
    <row r="61" spans="1:36" x14ac:dyDescent="0.35">
      <c r="A61" t="s">
        <v>860</v>
      </c>
      <c r="B61" t="s">
        <v>860</v>
      </c>
      <c r="C61" t="s">
        <v>730</v>
      </c>
      <c r="D61" t="s">
        <v>292</v>
      </c>
      <c r="E61" t="s">
        <v>1009</v>
      </c>
      <c r="F61" t="s">
        <v>855</v>
      </c>
      <c r="G61" t="s">
        <v>913</v>
      </c>
      <c r="H61" t="s">
        <v>366</v>
      </c>
      <c r="I61">
        <v>3</v>
      </c>
      <c r="AB61" s="2" t="s">
        <v>952</v>
      </c>
      <c r="AC61" s="3">
        <f>COUNTIF($B$2:$B$701,AB61)</f>
        <v>1</v>
      </c>
      <c r="AD61" s="13">
        <f>AC61/700</f>
        <v>1.4285714285714286E-3</v>
      </c>
      <c r="AE61" s="2" t="s">
        <v>577</v>
      </c>
      <c r="AF61" s="3">
        <f>COUNTIF($C$2:$C$701,AE61)</f>
        <v>1</v>
      </c>
      <c r="AG61" s="13">
        <f>AF61/700</f>
        <v>1.4285714285714286E-3</v>
      </c>
      <c r="AH61" s="2" t="s">
        <v>946</v>
      </c>
      <c r="AI61" s="3">
        <f>COUNTIF($G$2:$G$701,AH61)</f>
        <v>1</v>
      </c>
      <c r="AJ61" s="13">
        <f>AI61/700</f>
        <v>1.4285714285714286E-3</v>
      </c>
    </row>
    <row r="62" spans="1:36" x14ac:dyDescent="0.35">
      <c r="A62" t="s">
        <v>864</v>
      </c>
      <c r="B62" t="s">
        <v>864</v>
      </c>
      <c r="C62" t="s">
        <v>730</v>
      </c>
      <c r="D62" t="s">
        <v>292</v>
      </c>
      <c r="E62" t="s">
        <v>1009</v>
      </c>
      <c r="F62" t="s">
        <v>855</v>
      </c>
      <c r="G62" t="s">
        <v>913</v>
      </c>
      <c r="H62" t="s">
        <v>366</v>
      </c>
      <c r="I62">
        <v>0</v>
      </c>
      <c r="AB62" s="2" t="s">
        <v>1023</v>
      </c>
      <c r="AC62" s="3">
        <f>COUNTIF($B$2:$B$701,AB62)</f>
        <v>24</v>
      </c>
      <c r="AD62" s="13">
        <f>AC62/700</f>
        <v>3.4285714285714287E-2</v>
      </c>
      <c r="AE62" s="2" t="s">
        <v>529</v>
      </c>
      <c r="AF62" s="3">
        <f>COUNTIF($C$2:$C$701,AE62)</f>
        <v>117</v>
      </c>
      <c r="AG62" s="13">
        <f>AF62/700</f>
        <v>0.16714285714285715</v>
      </c>
      <c r="AH62" s="2" t="s">
        <v>675</v>
      </c>
      <c r="AI62" s="3">
        <f>COUNTIF($G$2:$G$701,AH62)</f>
        <v>1</v>
      </c>
      <c r="AJ62" s="13">
        <f>AI62/700</f>
        <v>1.4285714285714286E-3</v>
      </c>
    </row>
    <row r="63" spans="1:36" x14ac:dyDescent="0.35">
      <c r="A63" t="s">
        <v>861</v>
      </c>
      <c r="B63" t="s">
        <v>861</v>
      </c>
      <c r="C63" t="s">
        <v>730</v>
      </c>
      <c r="D63" t="s">
        <v>292</v>
      </c>
      <c r="E63" t="s">
        <v>1009</v>
      </c>
      <c r="F63" t="s">
        <v>855</v>
      </c>
      <c r="G63" t="s">
        <v>913</v>
      </c>
      <c r="H63" t="s">
        <v>326</v>
      </c>
      <c r="I63">
        <v>6</v>
      </c>
      <c r="AB63" s="2" t="s">
        <v>1083</v>
      </c>
      <c r="AC63" s="3">
        <f>COUNTIF($B$2:$B$701,AB63)</f>
        <v>1</v>
      </c>
      <c r="AD63" s="13">
        <f>AC63/700</f>
        <v>1.4285714285714286E-3</v>
      </c>
      <c r="AE63" s="2" t="s">
        <v>743</v>
      </c>
      <c r="AF63" s="3">
        <f>COUNTIF($C$2:$C$701,AE63)</f>
        <v>1</v>
      </c>
      <c r="AG63" s="13">
        <f>AF63/700</f>
        <v>1.4285714285714286E-3</v>
      </c>
      <c r="AH63" s="2" t="s">
        <v>995</v>
      </c>
      <c r="AI63" s="3">
        <f>COUNTIF($G$2:$G$701,AH63)</f>
        <v>1</v>
      </c>
      <c r="AJ63" s="13">
        <f>AI63/700</f>
        <v>1.4285714285714286E-3</v>
      </c>
    </row>
    <row r="64" spans="1:36" x14ac:dyDescent="0.35">
      <c r="A64" t="s">
        <v>874</v>
      </c>
      <c r="B64" t="s">
        <v>874</v>
      </c>
      <c r="C64" t="s">
        <v>730</v>
      </c>
      <c r="D64" t="s">
        <v>10</v>
      </c>
      <c r="E64" t="s">
        <v>1009</v>
      </c>
      <c r="F64" t="s">
        <v>371</v>
      </c>
      <c r="G64" t="s">
        <v>912</v>
      </c>
      <c r="H64" t="s">
        <v>362</v>
      </c>
      <c r="I64">
        <v>4</v>
      </c>
      <c r="AB64" s="2" t="s">
        <v>170</v>
      </c>
      <c r="AC64" s="3">
        <f>COUNTIF($B$2:$B$701,AB64)</f>
        <v>2</v>
      </c>
      <c r="AD64" s="13">
        <f>AC64/700</f>
        <v>2.8571428571428571E-3</v>
      </c>
      <c r="AE64" s="2" t="s">
        <v>533</v>
      </c>
      <c r="AF64" s="3">
        <f>COUNTIF($C$2:$C$701,AE64)</f>
        <v>97</v>
      </c>
      <c r="AG64" s="13">
        <f>AF64/700</f>
        <v>0.13857142857142857</v>
      </c>
      <c r="AH64" s="2" t="s">
        <v>666</v>
      </c>
      <c r="AI64" s="3">
        <f>COUNTIF($G$2:$G$701,AH64)</f>
        <v>2</v>
      </c>
      <c r="AJ64" s="13">
        <f>AI64/700</f>
        <v>2.8571428571428571E-3</v>
      </c>
    </row>
    <row r="65" spans="1:36" x14ac:dyDescent="0.35">
      <c r="A65" t="s">
        <v>887</v>
      </c>
      <c r="B65" t="s">
        <v>887</v>
      </c>
      <c r="C65" t="s">
        <v>730</v>
      </c>
      <c r="D65" t="s">
        <v>35</v>
      </c>
      <c r="E65" t="s">
        <v>1009</v>
      </c>
      <c r="F65" t="s">
        <v>433</v>
      </c>
      <c r="G65" t="s">
        <v>916</v>
      </c>
      <c r="H65" t="s">
        <v>362</v>
      </c>
      <c r="I65">
        <v>11</v>
      </c>
      <c r="AB65" s="2" t="s">
        <v>1017</v>
      </c>
      <c r="AC65" s="3">
        <f>COUNTIF($B$2:$B$701,AB65)</f>
        <v>1</v>
      </c>
      <c r="AD65" s="13">
        <f>AC65/700</f>
        <v>1.4285714285714286E-3</v>
      </c>
      <c r="AE65" s="2" t="s">
        <v>746</v>
      </c>
      <c r="AF65" s="3">
        <f>COUNTIF($C$2:$C$701,AE65)</f>
        <v>1</v>
      </c>
      <c r="AG65" s="13">
        <f>AF65/700</f>
        <v>1.4285714285714286E-3</v>
      </c>
      <c r="AH65" s="2" t="s">
        <v>923</v>
      </c>
      <c r="AI65" s="3">
        <f>COUNTIF($G$2:$G$701,AH65)</f>
        <v>7</v>
      </c>
      <c r="AJ65" s="13">
        <f>AI65/700</f>
        <v>0.01</v>
      </c>
    </row>
    <row r="66" spans="1:36" x14ac:dyDescent="0.35">
      <c r="A66" t="s">
        <v>886</v>
      </c>
      <c r="B66" t="s">
        <v>886</v>
      </c>
      <c r="C66" t="s">
        <v>730</v>
      </c>
      <c r="D66" t="s">
        <v>35</v>
      </c>
      <c r="E66" t="s">
        <v>1009</v>
      </c>
      <c r="F66" t="s">
        <v>433</v>
      </c>
      <c r="G66" t="s">
        <v>916</v>
      </c>
      <c r="H66" t="s">
        <v>326</v>
      </c>
      <c r="I66">
        <v>10</v>
      </c>
      <c r="AB66" s="2" t="s">
        <v>185</v>
      </c>
      <c r="AC66" s="3">
        <f>COUNTIF($B$2:$B$701,AB66)</f>
        <v>1</v>
      </c>
      <c r="AD66" s="13">
        <f>AC66/700</f>
        <v>1.4285714285714286E-3</v>
      </c>
      <c r="AE66" s="2" t="s">
        <v>745</v>
      </c>
      <c r="AF66" s="3">
        <f>COUNTIF($C$2:$C$701,AE66)</f>
        <v>1</v>
      </c>
      <c r="AG66" s="13">
        <f>AF66/700</f>
        <v>1.4285714285714286E-3</v>
      </c>
      <c r="AH66" s="2" t="s">
        <v>934</v>
      </c>
      <c r="AI66" s="3">
        <f>COUNTIF($G$2:$G$701,AH66)</f>
        <v>4</v>
      </c>
      <c r="AJ66" s="13">
        <f>AI66/700</f>
        <v>5.7142857142857143E-3</v>
      </c>
    </row>
    <row r="67" spans="1:36" x14ac:dyDescent="0.35">
      <c r="A67" t="s">
        <v>892</v>
      </c>
      <c r="B67" t="s">
        <v>1188</v>
      </c>
      <c r="C67" t="s">
        <v>730</v>
      </c>
      <c r="D67" t="s">
        <v>35</v>
      </c>
      <c r="E67" t="s">
        <v>1009</v>
      </c>
      <c r="F67" t="s">
        <v>433</v>
      </c>
      <c r="G67" t="s">
        <v>916</v>
      </c>
      <c r="H67" t="s">
        <v>366</v>
      </c>
      <c r="I67">
        <v>1</v>
      </c>
      <c r="AB67" s="2" t="s">
        <v>1193</v>
      </c>
      <c r="AC67" s="3">
        <f>COUNTIF($B$2:$B$701,AB67)</f>
        <v>1</v>
      </c>
      <c r="AD67" s="13">
        <f>AC67/700</f>
        <v>1.4285714285714286E-3</v>
      </c>
      <c r="AE67" s="2" t="s">
        <v>534</v>
      </c>
      <c r="AF67" s="3">
        <f>COUNTIF($C$2:$C$701,AE67)</f>
        <v>54</v>
      </c>
      <c r="AG67" s="13">
        <f>AF67/700</f>
        <v>7.7142857142857138E-2</v>
      </c>
      <c r="AH67" s="2" t="s">
        <v>730</v>
      </c>
      <c r="AI67" s="3">
        <f>COUNTIF($G$2:$G$701,AH67)</f>
        <v>66</v>
      </c>
      <c r="AJ67" s="13">
        <f>AI67/700</f>
        <v>9.4285714285714292E-2</v>
      </c>
    </row>
    <row r="68" spans="1:36" x14ac:dyDescent="0.35">
      <c r="A68" t="s">
        <v>879</v>
      </c>
      <c r="B68" t="s">
        <v>879</v>
      </c>
      <c r="C68" t="s">
        <v>730</v>
      </c>
      <c r="D68" t="s">
        <v>21</v>
      </c>
      <c r="E68" t="s">
        <v>1009</v>
      </c>
      <c r="F68" t="s">
        <v>433</v>
      </c>
      <c r="G68" t="s">
        <v>915</v>
      </c>
      <c r="H68" t="s">
        <v>3</v>
      </c>
      <c r="I68">
        <v>17</v>
      </c>
      <c r="AB68" s="2" t="s">
        <v>1067</v>
      </c>
      <c r="AC68" s="3">
        <f>COUNTIF($B$2:$B$701,AB68)</f>
        <v>3</v>
      </c>
      <c r="AD68" s="13">
        <f>AC68/700</f>
        <v>4.2857142857142859E-3</v>
      </c>
      <c r="AE68" s="2" t="s">
        <v>742</v>
      </c>
      <c r="AF68" s="3">
        <f>COUNTIF($C$2:$C$701,AE68)</f>
        <v>1</v>
      </c>
      <c r="AG68" s="13">
        <f>AF68/700</f>
        <v>1.4285714285714286E-3</v>
      </c>
      <c r="AH68" s="2" t="s">
        <v>655</v>
      </c>
      <c r="AI68" s="3">
        <f>COUNTIF($G$2:$G$701,AH68)</f>
        <v>3</v>
      </c>
      <c r="AJ68" s="13">
        <f>AI68/700</f>
        <v>4.2857142857142859E-3</v>
      </c>
    </row>
    <row r="69" spans="1:36" x14ac:dyDescent="0.35">
      <c r="A69" t="s">
        <v>878</v>
      </c>
      <c r="B69" t="s">
        <v>878</v>
      </c>
      <c r="C69" t="s">
        <v>730</v>
      </c>
      <c r="D69" t="s">
        <v>11</v>
      </c>
      <c r="E69" t="s">
        <v>1009</v>
      </c>
      <c r="F69" t="s">
        <v>433</v>
      </c>
      <c r="G69" t="s">
        <v>912</v>
      </c>
      <c r="H69" t="s">
        <v>362</v>
      </c>
      <c r="I69">
        <v>14</v>
      </c>
      <c r="AB69" s="2" t="s">
        <v>1066</v>
      </c>
      <c r="AC69" s="3">
        <f>COUNTIF($B$2:$B$701,AB69)</f>
        <v>17</v>
      </c>
      <c r="AD69" s="13">
        <f>AC69/700</f>
        <v>2.4285714285714285E-2</v>
      </c>
      <c r="AE69" s="2" t="s">
        <v>747</v>
      </c>
      <c r="AF69" s="3">
        <f>COUNTIF($C$2:$C$701,AE69)</f>
        <v>1</v>
      </c>
      <c r="AG69" s="13">
        <f>AF69/700</f>
        <v>1.4285714285714286E-3</v>
      </c>
      <c r="AH69" s="2" t="s">
        <v>676</v>
      </c>
      <c r="AI69" s="3">
        <f>COUNTIF($G$2:$G$701,AH69)</f>
        <v>4</v>
      </c>
      <c r="AJ69" s="13">
        <f>AI69/700</f>
        <v>5.7142857142857143E-3</v>
      </c>
    </row>
    <row r="70" spans="1:36" x14ac:dyDescent="0.35">
      <c r="A70" t="s">
        <v>898</v>
      </c>
      <c r="B70" t="s">
        <v>898</v>
      </c>
      <c r="C70" t="s">
        <v>730</v>
      </c>
      <c r="D70" t="s">
        <v>35</v>
      </c>
      <c r="E70" t="s">
        <v>1009</v>
      </c>
      <c r="F70" t="s">
        <v>433</v>
      </c>
      <c r="G70" t="s">
        <v>730</v>
      </c>
      <c r="H70" t="s">
        <v>362</v>
      </c>
      <c r="I70">
        <v>1</v>
      </c>
      <c r="AB70" s="2" t="s">
        <v>1064</v>
      </c>
      <c r="AC70" s="3">
        <f>COUNTIF($B$2:$B$701,AB70)</f>
        <v>3</v>
      </c>
      <c r="AD70" s="13">
        <f>AC70/700</f>
        <v>4.2857142857142859E-3</v>
      </c>
      <c r="AE70" s="2" t="s">
        <v>616</v>
      </c>
      <c r="AF70" s="3">
        <f>COUNTIF($C$2:$C$701,AE70)</f>
        <v>1</v>
      </c>
      <c r="AG70" s="13">
        <f>AF70/700</f>
        <v>1.4285714285714286E-3</v>
      </c>
      <c r="AH70" s="2" t="s">
        <v>674</v>
      </c>
      <c r="AI70" s="3">
        <f>COUNTIF($G$2:$G$701,AH70)</f>
        <v>1</v>
      </c>
      <c r="AJ70" s="13">
        <f>AI70/700</f>
        <v>1.4285714285714286E-3</v>
      </c>
    </row>
    <row r="71" spans="1:36" x14ac:dyDescent="0.35">
      <c r="A71" t="s">
        <v>895</v>
      </c>
      <c r="B71" t="s">
        <v>895</v>
      </c>
      <c r="C71" t="s">
        <v>730</v>
      </c>
      <c r="D71" t="s">
        <v>35</v>
      </c>
      <c r="E71" t="s">
        <v>1009</v>
      </c>
      <c r="F71" t="s">
        <v>433</v>
      </c>
      <c r="G71" t="s">
        <v>730</v>
      </c>
      <c r="H71" t="s">
        <v>362</v>
      </c>
      <c r="I71">
        <v>3</v>
      </c>
      <c r="AB71" s="2" t="s">
        <v>748</v>
      </c>
      <c r="AC71" s="3">
        <f>COUNTIF($B$2:$B$701,AB71)</f>
        <v>1</v>
      </c>
      <c r="AD71" s="13">
        <f>AC71/700</f>
        <v>1.4285714285714286E-3</v>
      </c>
      <c r="AE71" s="2" t="s">
        <v>530</v>
      </c>
      <c r="AF71" s="3">
        <f>COUNTIF($C$2:$C$701,AE71)</f>
        <v>1</v>
      </c>
      <c r="AG71" s="13">
        <f>AF71/700</f>
        <v>1.4285714285714286E-3</v>
      </c>
      <c r="AH71" s="2" t="s">
        <v>965</v>
      </c>
      <c r="AI71" s="3">
        <f>COUNTIF($G$2:$G$701,AH71)</f>
        <v>4</v>
      </c>
      <c r="AJ71" s="13">
        <f>AI71/700</f>
        <v>5.7142857142857143E-3</v>
      </c>
    </row>
    <row r="72" spans="1:36" x14ac:dyDescent="0.35">
      <c r="A72" t="s">
        <v>897</v>
      </c>
      <c r="B72" t="s">
        <v>897</v>
      </c>
      <c r="C72" t="s">
        <v>730</v>
      </c>
      <c r="D72" t="s">
        <v>35</v>
      </c>
      <c r="E72" t="s">
        <v>1009</v>
      </c>
      <c r="F72" t="s">
        <v>433</v>
      </c>
      <c r="G72" t="s">
        <v>897</v>
      </c>
      <c r="H72" t="s">
        <v>366</v>
      </c>
      <c r="I72">
        <v>6</v>
      </c>
      <c r="AB72" s="2" t="s">
        <v>1114</v>
      </c>
      <c r="AC72" s="3">
        <f>COUNTIF($B$2:$B$701,AB72)</f>
        <v>1</v>
      </c>
      <c r="AD72" s="13">
        <f>AC72/700</f>
        <v>1.4285714285714286E-3</v>
      </c>
      <c r="AE72" s="2" t="s">
        <v>535</v>
      </c>
      <c r="AF72" s="3">
        <f>COUNTIF($C$2:$C$701,AE72)</f>
        <v>29</v>
      </c>
      <c r="AG72" s="13">
        <f>AF72/700</f>
        <v>4.1428571428571426E-2</v>
      </c>
      <c r="AH72" s="2" t="s">
        <v>940</v>
      </c>
      <c r="AI72" s="3">
        <f>COUNTIF($G$2:$G$701,AH72)</f>
        <v>13</v>
      </c>
      <c r="AJ72" s="13">
        <f>AI72/700</f>
        <v>1.8571428571428572E-2</v>
      </c>
    </row>
    <row r="73" spans="1:36" x14ac:dyDescent="0.35">
      <c r="A73" t="s">
        <v>880</v>
      </c>
      <c r="B73" t="s">
        <v>1186</v>
      </c>
      <c r="C73" t="s">
        <v>881</v>
      </c>
      <c r="D73" t="s">
        <v>21</v>
      </c>
      <c r="E73" t="s">
        <v>1009</v>
      </c>
      <c r="F73" t="s">
        <v>433</v>
      </c>
      <c r="G73" t="s">
        <v>915</v>
      </c>
      <c r="H73" t="s">
        <v>326</v>
      </c>
      <c r="I73">
        <v>1</v>
      </c>
      <c r="AB73" s="2" t="s">
        <v>203</v>
      </c>
      <c r="AC73" s="3">
        <f>COUNTIF($B$2:$B$701,AB73)</f>
        <v>1</v>
      </c>
      <c r="AD73" s="13">
        <f>AC73/700</f>
        <v>1.4285714285714286E-3</v>
      </c>
      <c r="AE73" s="2" t="s">
        <v>611</v>
      </c>
      <c r="AF73" s="3">
        <f>COUNTIF($C$2:$C$701,AE73)</f>
        <v>2</v>
      </c>
      <c r="AG73" s="13">
        <f>AF73/700</f>
        <v>2.8571428571428571E-3</v>
      </c>
      <c r="AH73" s="2" t="s">
        <v>658</v>
      </c>
      <c r="AI73" s="3">
        <f>COUNTIF($G$2:$G$701,AH73)</f>
        <v>6</v>
      </c>
      <c r="AJ73" s="13">
        <f>AI73/700</f>
        <v>8.5714285714285719E-3</v>
      </c>
    </row>
    <row r="74" spans="1:36" x14ac:dyDescent="0.35">
      <c r="A74" t="s">
        <v>905</v>
      </c>
      <c r="B74" t="s">
        <v>1113</v>
      </c>
      <c r="C74" t="s">
        <v>906</v>
      </c>
      <c r="D74" t="s">
        <v>39</v>
      </c>
      <c r="E74" t="s">
        <v>1009</v>
      </c>
      <c r="F74" t="s">
        <v>433</v>
      </c>
      <c r="G74" t="s">
        <v>906</v>
      </c>
      <c r="H74" t="s">
        <v>366</v>
      </c>
      <c r="I74">
        <v>24</v>
      </c>
      <c r="AB74" s="2" t="s">
        <v>1149</v>
      </c>
      <c r="AC74" s="3">
        <f>COUNTIF($B$2:$B$701,AB74)</f>
        <v>2</v>
      </c>
      <c r="AD74" s="13">
        <f>AC74/700</f>
        <v>2.8571428571428571E-3</v>
      </c>
      <c r="AE74" s="2" t="s">
        <v>542</v>
      </c>
      <c r="AF74" s="3">
        <f>COUNTIF($C$2:$C$701,AE74)</f>
        <v>4</v>
      </c>
      <c r="AG74" s="13">
        <f>AF74/700</f>
        <v>5.7142857142857143E-3</v>
      </c>
      <c r="AH74" s="2" t="s">
        <v>838</v>
      </c>
      <c r="AI74" s="3">
        <f>COUNTIF($G$2:$G$701,AH74)</f>
        <v>1</v>
      </c>
      <c r="AJ74" s="13">
        <f>AI74/700</f>
        <v>1.4285714285714286E-3</v>
      </c>
    </row>
    <row r="75" spans="1:36" x14ac:dyDescent="0.35">
      <c r="A75" t="s">
        <v>907</v>
      </c>
      <c r="B75" t="s">
        <v>1113</v>
      </c>
      <c r="C75" t="s">
        <v>908</v>
      </c>
      <c r="D75" t="s">
        <v>39</v>
      </c>
      <c r="E75" t="s">
        <v>1009</v>
      </c>
      <c r="F75" t="s">
        <v>433</v>
      </c>
      <c r="G75" t="s">
        <v>906</v>
      </c>
      <c r="H75" t="s">
        <v>362</v>
      </c>
      <c r="I75">
        <v>40</v>
      </c>
      <c r="AB75" s="2" t="s">
        <v>363</v>
      </c>
      <c r="AC75" s="3">
        <f>COUNTIF($B$2:$B$701,AB75)</f>
        <v>1</v>
      </c>
      <c r="AD75" s="13">
        <f>AC75/700</f>
        <v>1.4285714285714286E-3</v>
      </c>
      <c r="AE75" s="2" t="s">
        <v>801</v>
      </c>
      <c r="AF75" s="3">
        <f>COUNTIF($C$2:$C$701,AE75)</f>
        <v>1</v>
      </c>
      <c r="AG75" s="13">
        <f>AF75/700</f>
        <v>1.4285714285714286E-3</v>
      </c>
      <c r="AH75" s="2" t="s">
        <v>435</v>
      </c>
      <c r="AI75" s="3">
        <f>COUNTIF($G$2:$G$701,AH75)</f>
        <v>1</v>
      </c>
      <c r="AJ75" s="13">
        <f>AI75/700</f>
        <v>1.4285714285714286E-3</v>
      </c>
    </row>
    <row r="76" spans="1:36" x14ac:dyDescent="0.35">
      <c r="A76" t="s">
        <v>903</v>
      </c>
      <c r="B76" t="s">
        <v>1113</v>
      </c>
      <c r="C76" t="s">
        <v>31</v>
      </c>
      <c r="D76" t="s">
        <v>39</v>
      </c>
      <c r="E76" t="s">
        <v>1009</v>
      </c>
      <c r="F76" t="s">
        <v>433</v>
      </c>
      <c r="G76" t="s">
        <v>906</v>
      </c>
      <c r="H76" t="s">
        <v>366</v>
      </c>
      <c r="I76">
        <v>1</v>
      </c>
      <c r="AB76" s="2" t="s">
        <v>1060</v>
      </c>
      <c r="AC76" s="3">
        <f>COUNTIF($B$2:$B$701,AB76)</f>
        <v>1</v>
      </c>
      <c r="AD76" s="13">
        <f>AC76/700</f>
        <v>1.4285714285714286E-3</v>
      </c>
      <c r="AE76" s="2" t="s">
        <v>585</v>
      </c>
      <c r="AF76" s="3">
        <f>COUNTIF($C$2:$C$701,AE76)</f>
        <v>1</v>
      </c>
      <c r="AG76" s="13">
        <f>AF76/700</f>
        <v>1.4285714285714286E-3</v>
      </c>
      <c r="AH76" s="2" t="s">
        <v>1213</v>
      </c>
      <c r="AI76" s="3">
        <f>COUNTIF($G$2:$G$701,AH76)</f>
        <v>2</v>
      </c>
      <c r="AJ76" s="13">
        <f>AI76/700</f>
        <v>2.8571428571428571E-3</v>
      </c>
    </row>
    <row r="77" spans="1:36" x14ac:dyDescent="0.35">
      <c r="A77" t="s">
        <v>899</v>
      </c>
      <c r="B77" t="s">
        <v>1091</v>
      </c>
      <c r="C77" t="s">
        <v>900</v>
      </c>
      <c r="D77" t="s">
        <v>39</v>
      </c>
      <c r="E77" t="s">
        <v>1009</v>
      </c>
      <c r="F77" t="s">
        <v>433</v>
      </c>
      <c r="G77" t="s">
        <v>917</v>
      </c>
      <c r="H77" t="s">
        <v>3</v>
      </c>
      <c r="I77">
        <v>21</v>
      </c>
      <c r="AB77" s="2" t="s">
        <v>750</v>
      </c>
      <c r="AC77" s="3">
        <f>COUNTIF($B$2:$B$701,AB77)</f>
        <v>1</v>
      </c>
      <c r="AD77" s="13">
        <f>AC77/700</f>
        <v>1.4285714285714286E-3</v>
      </c>
      <c r="AE77" s="2" t="s">
        <v>621</v>
      </c>
      <c r="AF77" s="3">
        <f>COUNTIF($C$2:$C$701,AE77)</f>
        <v>1</v>
      </c>
      <c r="AG77" s="13">
        <f>AF77/700</f>
        <v>1.4285714285714286E-3</v>
      </c>
      <c r="AH77" s="2" t="s">
        <v>682</v>
      </c>
      <c r="AI77" s="3">
        <f>COUNTIF($G$2:$G$701,AH77)</f>
        <v>1</v>
      </c>
      <c r="AJ77" s="13">
        <f>AI77/700</f>
        <v>1.4285714285714286E-3</v>
      </c>
    </row>
    <row r="78" spans="1:36" x14ac:dyDescent="0.35">
      <c r="A78" t="s">
        <v>882</v>
      </c>
      <c r="B78" t="s">
        <v>1113</v>
      </c>
      <c r="C78" t="s">
        <v>883</v>
      </c>
      <c r="D78" t="s">
        <v>21</v>
      </c>
      <c r="E78" t="s">
        <v>1009</v>
      </c>
      <c r="F78" t="s">
        <v>433</v>
      </c>
      <c r="G78" t="s">
        <v>915</v>
      </c>
      <c r="H78" t="s">
        <v>364</v>
      </c>
      <c r="I78">
        <v>3</v>
      </c>
      <c r="AB78" s="2" t="s">
        <v>1181</v>
      </c>
      <c r="AC78" s="3">
        <f>COUNTIF($B$2:$B$701,AB78)</f>
        <v>1</v>
      </c>
      <c r="AD78" s="13">
        <f>AC78/700</f>
        <v>1.4285714285714286E-3</v>
      </c>
      <c r="AE78" s="2" t="s">
        <v>602</v>
      </c>
      <c r="AF78" s="3">
        <f>COUNTIF($C$2:$C$701,AE78)</f>
        <v>1</v>
      </c>
      <c r="AG78" s="13">
        <f>AF78/700</f>
        <v>1.4285714285714286E-3</v>
      </c>
      <c r="AH78" s="2" t="s">
        <v>841</v>
      </c>
      <c r="AI78" s="3">
        <f>COUNTIF($G$2:$G$701,AH78)</f>
        <v>1</v>
      </c>
      <c r="AJ78" s="13">
        <f>AI78/700</f>
        <v>1.4285714285714286E-3</v>
      </c>
    </row>
    <row r="79" spans="1:36" x14ac:dyDescent="0.35">
      <c r="A79" t="s">
        <v>340</v>
      </c>
      <c r="B79" t="s">
        <v>1086</v>
      </c>
      <c r="C79" t="s">
        <v>601</v>
      </c>
      <c r="D79" t="s">
        <v>30</v>
      </c>
      <c r="E79" t="s">
        <v>261</v>
      </c>
      <c r="F79" t="s">
        <v>112</v>
      </c>
      <c r="G79" t="s">
        <v>938</v>
      </c>
      <c r="H79" t="s">
        <v>326</v>
      </c>
      <c r="I79">
        <v>10</v>
      </c>
      <c r="AB79" s="2" t="s">
        <v>219</v>
      </c>
      <c r="AC79" s="3">
        <f>COUNTIF($B$2:$B$701,AB79)</f>
        <v>1</v>
      </c>
      <c r="AD79" s="13">
        <f>AC79/700</f>
        <v>1.4285714285714286E-3</v>
      </c>
      <c r="AE79" s="2" t="s">
        <v>739</v>
      </c>
      <c r="AF79" s="3">
        <f>COUNTIF($C$2:$C$701,AE79)</f>
        <v>1</v>
      </c>
      <c r="AG79" s="13">
        <f>AF79/700</f>
        <v>1.4285714285714286E-3</v>
      </c>
      <c r="AH79" s="2" t="s">
        <v>1214</v>
      </c>
      <c r="AI79" s="3">
        <f>COUNTIF($G$2:$G$701,AH79)</f>
        <v>1</v>
      </c>
      <c r="AJ79" s="13">
        <f>AI79/700</f>
        <v>1.4285714285714286E-3</v>
      </c>
    </row>
    <row r="80" spans="1:36" x14ac:dyDescent="0.35">
      <c r="A80" t="s">
        <v>944</v>
      </c>
      <c r="B80" t="s">
        <v>944</v>
      </c>
      <c r="C80" t="s">
        <v>584</v>
      </c>
      <c r="D80" t="s">
        <v>260</v>
      </c>
      <c r="E80" t="s">
        <v>261</v>
      </c>
      <c r="F80" t="s">
        <v>112</v>
      </c>
      <c r="G80" t="s">
        <v>929</v>
      </c>
      <c r="H80" t="s">
        <v>362</v>
      </c>
      <c r="I80">
        <v>1</v>
      </c>
      <c r="AB80" s="2" t="s">
        <v>1112</v>
      </c>
      <c r="AC80" s="3">
        <f>COUNTIF($B$2:$B$701,AB80)</f>
        <v>6</v>
      </c>
      <c r="AD80" s="13">
        <f>AC80/700</f>
        <v>8.5714285714285719E-3</v>
      </c>
      <c r="AE80" s="2" t="s">
        <v>646</v>
      </c>
      <c r="AF80" s="3">
        <f>COUNTIF($C$2:$C$701,AE80)</f>
        <v>1</v>
      </c>
      <c r="AG80" s="13">
        <f>AF80/700</f>
        <v>1.4285714285714286E-3</v>
      </c>
      <c r="AH80" s="2" t="s">
        <v>840</v>
      </c>
      <c r="AI80" s="3">
        <f>COUNTIF($G$2:$G$701,AH80)</f>
        <v>1</v>
      </c>
      <c r="AJ80" s="13">
        <f>AI80/700</f>
        <v>1.4285714285714286E-3</v>
      </c>
    </row>
    <row r="81" spans="1:36" x14ac:dyDescent="0.35">
      <c r="A81" t="s">
        <v>285</v>
      </c>
      <c r="B81" t="s">
        <v>1076</v>
      </c>
      <c r="C81" t="s">
        <v>595</v>
      </c>
      <c r="D81" t="s">
        <v>292</v>
      </c>
      <c r="E81" t="s">
        <v>261</v>
      </c>
      <c r="F81" t="s">
        <v>112</v>
      </c>
      <c r="G81" t="s">
        <v>730</v>
      </c>
      <c r="H81" t="s">
        <v>366</v>
      </c>
      <c r="I81">
        <v>1</v>
      </c>
      <c r="AB81" s="2" t="s">
        <v>177</v>
      </c>
      <c r="AC81" s="3">
        <f>COUNTIF($B$2:$B$701,AB81)</f>
        <v>1</v>
      </c>
      <c r="AD81" s="13">
        <f>AC81/700</f>
        <v>1.4285714285714286E-3</v>
      </c>
      <c r="AE81" s="2" t="s">
        <v>803</v>
      </c>
      <c r="AF81" s="3">
        <f>COUNTIF($C$2:$C$701,AE81)</f>
        <v>1</v>
      </c>
      <c r="AG81" s="13">
        <f>AF81/700</f>
        <v>1.4285714285714286E-3</v>
      </c>
      <c r="AH81" s="2" t="s">
        <v>669</v>
      </c>
      <c r="AI81" s="3">
        <f>COUNTIF($G$2:$G$701,AH81)</f>
        <v>2</v>
      </c>
      <c r="AJ81" s="13">
        <f>AI81/700</f>
        <v>2.8571428571428571E-3</v>
      </c>
    </row>
    <row r="82" spans="1:36" x14ac:dyDescent="0.35">
      <c r="A82" t="s">
        <v>329</v>
      </c>
      <c r="B82" t="s">
        <v>1087</v>
      </c>
      <c r="C82" t="s">
        <v>599</v>
      </c>
      <c r="D82" t="s">
        <v>21</v>
      </c>
      <c r="E82" t="s">
        <v>261</v>
      </c>
      <c r="F82" t="s">
        <v>112</v>
      </c>
      <c r="G82" t="s">
        <v>936</v>
      </c>
      <c r="H82" t="s">
        <v>366</v>
      </c>
      <c r="I82">
        <v>11</v>
      </c>
      <c r="AB82" s="2" t="s">
        <v>1170</v>
      </c>
      <c r="AC82" s="3">
        <f>COUNTIF($B$2:$B$701,AB82)</f>
        <v>1</v>
      </c>
      <c r="AD82" s="13">
        <f>AC82/700</f>
        <v>1.4285714285714286E-3</v>
      </c>
      <c r="AE82" s="2" t="s">
        <v>800</v>
      </c>
      <c r="AF82" s="3">
        <f>COUNTIF($C$2:$C$701,AE82)</f>
        <v>1</v>
      </c>
      <c r="AG82" s="13">
        <f>AF82/700</f>
        <v>1.4285714285714286E-3</v>
      </c>
      <c r="AH82" s="2" t="s">
        <v>466</v>
      </c>
      <c r="AI82" s="3">
        <f>COUNTIF($G$2:$G$701,AH82)</f>
        <v>21</v>
      </c>
      <c r="AJ82" s="13">
        <f>AI82/700</f>
        <v>0.03</v>
      </c>
    </row>
    <row r="83" spans="1:36" x14ac:dyDescent="0.35">
      <c r="A83" t="s">
        <v>331</v>
      </c>
      <c r="B83" t="s">
        <v>1066</v>
      </c>
      <c r="C83" t="s">
        <v>599</v>
      </c>
      <c r="D83" t="s">
        <v>21</v>
      </c>
      <c r="E83" t="s">
        <v>261</v>
      </c>
      <c r="F83" t="s">
        <v>112</v>
      </c>
      <c r="G83" t="s">
        <v>936</v>
      </c>
      <c r="H83" t="s">
        <v>366</v>
      </c>
      <c r="I83">
        <v>4</v>
      </c>
      <c r="AB83" s="2" t="s">
        <v>15</v>
      </c>
      <c r="AC83" s="3">
        <f>COUNTIF($B$2:$B$701,AB83)</f>
        <v>1</v>
      </c>
      <c r="AD83" s="13">
        <f>AC83/700</f>
        <v>1.4285714285714286E-3</v>
      </c>
      <c r="AE83" s="2" t="s">
        <v>805</v>
      </c>
      <c r="AF83" s="3">
        <f>COUNTIF($C$2:$C$701,AE83)</f>
        <v>1</v>
      </c>
      <c r="AG83" s="13">
        <f>AF83/700</f>
        <v>1.4285714285714286E-3</v>
      </c>
      <c r="AH83" s="2" t="s">
        <v>942</v>
      </c>
      <c r="AI83" s="3">
        <f>COUNTIF($G$2:$G$701,AH83)</f>
        <v>3</v>
      </c>
      <c r="AJ83" s="13">
        <f>AI83/700</f>
        <v>4.2857142857142859E-3</v>
      </c>
    </row>
    <row r="84" spans="1:36" x14ac:dyDescent="0.35">
      <c r="A84" t="s">
        <v>330</v>
      </c>
      <c r="B84" t="s">
        <v>1088</v>
      </c>
      <c r="C84" t="s">
        <v>599</v>
      </c>
      <c r="D84" t="s">
        <v>21</v>
      </c>
      <c r="E84" t="s">
        <v>261</v>
      </c>
      <c r="F84" t="s">
        <v>112</v>
      </c>
      <c r="G84" t="s">
        <v>936</v>
      </c>
      <c r="H84" t="s">
        <v>364</v>
      </c>
      <c r="I84">
        <v>18</v>
      </c>
      <c r="AB84" s="2" t="s">
        <v>16</v>
      </c>
      <c r="AC84" s="3">
        <f>COUNTIF($B$2:$B$701,AB84)</f>
        <v>1</v>
      </c>
      <c r="AD84" s="13">
        <f>AC84/700</f>
        <v>1.4285714285714286E-3</v>
      </c>
      <c r="AE84" s="2" t="s">
        <v>649</v>
      </c>
      <c r="AF84" s="3">
        <f>COUNTIF($C$2:$C$701,AE84)</f>
        <v>1</v>
      </c>
      <c r="AG84" s="13">
        <f>AF84/700</f>
        <v>1.4285714285714286E-3</v>
      </c>
      <c r="AH84" s="2" t="s">
        <v>1208</v>
      </c>
      <c r="AI84" s="3">
        <f>COUNTIF($G$2:$G$701,AH84)</f>
        <v>67</v>
      </c>
      <c r="AJ84" s="13">
        <f>AI84/700</f>
        <v>9.571428571428571E-2</v>
      </c>
    </row>
    <row r="85" spans="1:36" x14ac:dyDescent="0.35">
      <c r="A85" t="s">
        <v>270</v>
      </c>
      <c r="B85" t="s">
        <v>1074</v>
      </c>
      <c r="C85" t="s">
        <v>529</v>
      </c>
      <c r="D85" t="s">
        <v>277</v>
      </c>
      <c r="E85" t="s">
        <v>261</v>
      </c>
      <c r="F85" t="s">
        <v>112</v>
      </c>
      <c r="G85" t="s">
        <v>930</v>
      </c>
      <c r="H85" t="s">
        <v>3</v>
      </c>
      <c r="I85">
        <v>9</v>
      </c>
      <c r="AB85" s="2" t="s">
        <v>1016</v>
      </c>
      <c r="AC85" s="3">
        <f>COUNTIF($B$2:$B$701,AB85)</f>
        <v>1</v>
      </c>
      <c r="AD85" s="13">
        <f>AC85/700</f>
        <v>1.4285714285714286E-3</v>
      </c>
      <c r="AE85" s="2" t="s">
        <v>600</v>
      </c>
      <c r="AF85" s="3">
        <f>COUNTIF($C$2:$C$701,AE85)</f>
        <v>1</v>
      </c>
      <c r="AG85" s="13">
        <f>AF85/700</f>
        <v>1.4285714285714286E-3</v>
      </c>
      <c r="AH85" s="2" t="s">
        <v>980</v>
      </c>
      <c r="AI85" s="3">
        <f>COUNTIF($G$2:$G$701,AH85)</f>
        <v>4</v>
      </c>
      <c r="AJ85" s="13">
        <f>AI85/700</f>
        <v>5.7142857142857143E-3</v>
      </c>
    </row>
    <row r="86" spans="1:36" x14ac:dyDescent="0.35">
      <c r="A86" t="s">
        <v>271</v>
      </c>
      <c r="B86" t="s">
        <v>930</v>
      </c>
      <c r="C86" t="s">
        <v>529</v>
      </c>
      <c r="D86" t="s">
        <v>277</v>
      </c>
      <c r="E86" t="s">
        <v>261</v>
      </c>
      <c r="F86" t="s">
        <v>112</v>
      </c>
      <c r="G86" t="s">
        <v>930</v>
      </c>
      <c r="H86" t="s">
        <v>3</v>
      </c>
      <c r="I86">
        <v>38</v>
      </c>
      <c r="AB86" s="2" t="s">
        <v>1015</v>
      </c>
      <c r="AC86" s="3">
        <f>COUNTIF($B$2:$B$701,AB86)</f>
        <v>2</v>
      </c>
      <c r="AD86" s="13">
        <f>AC86/700</f>
        <v>2.8571428571428571E-3</v>
      </c>
      <c r="AE86" s="2" t="s">
        <v>808</v>
      </c>
      <c r="AF86" s="3">
        <f>COUNTIF($C$2:$C$701,AE86)</f>
        <v>1</v>
      </c>
      <c r="AG86" s="13">
        <f>AF86/700</f>
        <v>1.4285714285714286E-3</v>
      </c>
      <c r="AH86" s="2" t="s">
        <v>837</v>
      </c>
      <c r="AI86" s="3">
        <f>COUNTIF($G$2:$G$701,AH86)</f>
        <v>1</v>
      </c>
      <c r="AJ86" s="13">
        <f>AI86/700</f>
        <v>1.4285714285714286E-3</v>
      </c>
    </row>
    <row r="87" spans="1:36" x14ac:dyDescent="0.35">
      <c r="A87" t="s">
        <v>334</v>
      </c>
      <c r="B87" t="s">
        <v>1089</v>
      </c>
      <c r="C87" t="s">
        <v>529</v>
      </c>
      <c r="D87" t="s">
        <v>21</v>
      </c>
      <c r="E87" t="s">
        <v>261</v>
      </c>
      <c r="F87" t="s">
        <v>112</v>
      </c>
      <c r="G87" t="s">
        <v>937</v>
      </c>
      <c r="H87" t="s">
        <v>3</v>
      </c>
      <c r="I87">
        <v>37</v>
      </c>
      <c r="AB87" s="2" t="s">
        <v>1014</v>
      </c>
      <c r="AC87" s="3">
        <f>COUNTIF($B$2:$B$701,AB87)</f>
        <v>11</v>
      </c>
      <c r="AD87" s="13">
        <f>AC87/700</f>
        <v>1.5714285714285715E-2</v>
      </c>
      <c r="AE87" s="2" t="s">
        <v>797</v>
      </c>
      <c r="AF87" s="3">
        <f>COUNTIF($C$2:$C$701,AE87)</f>
        <v>1</v>
      </c>
      <c r="AG87" s="13">
        <f>AF87/700</f>
        <v>1.4285714285714286E-3</v>
      </c>
      <c r="AH87" s="2" t="s">
        <v>664</v>
      </c>
      <c r="AI87" s="3">
        <f>COUNTIF($G$2:$G$701,AH87)</f>
        <v>4</v>
      </c>
      <c r="AJ87" s="13">
        <f>AI87/700</f>
        <v>5.7142857142857143E-3</v>
      </c>
    </row>
    <row r="88" spans="1:36" x14ac:dyDescent="0.35">
      <c r="A88" t="s">
        <v>338</v>
      </c>
      <c r="B88" t="s">
        <v>1087</v>
      </c>
      <c r="C88" t="s">
        <v>529</v>
      </c>
      <c r="D88" t="s">
        <v>43</v>
      </c>
      <c r="E88" t="s">
        <v>261</v>
      </c>
      <c r="F88" t="s">
        <v>112</v>
      </c>
      <c r="G88" t="s">
        <v>937</v>
      </c>
      <c r="H88" t="s">
        <v>362</v>
      </c>
      <c r="I88">
        <v>2</v>
      </c>
      <c r="AB88" s="2" t="s">
        <v>193</v>
      </c>
      <c r="AC88" s="3">
        <f>COUNTIF($B$2:$B$701,AB88)</f>
        <v>1</v>
      </c>
      <c r="AD88" s="13">
        <f>AC88/700</f>
        <v>1.4285714285714286E-3</v>
      </c>
      <c r="AE88" s="2" t="s">
        <v>628</v>
      </c>
      <c r="AF88" s="3">
        <f>COUNTIF($C$2:$C$701,AE88)</f>
        <v>1</v>
      </c>
      <c r="AG88" s="13">
        <f>AF88/700</f>
        <v>1.4285714285714286E-3</v>
      </c>
      <c r="AH88" s="2" t="s">
        <v>1000</v>
      </c>
      <c r="AI88" s="3">
        <f>COUNTIF($G$2:$G$701,AH88)</f>
        <v>1</v>
      </c>
      <c r="AJ88" s="13">
        <f>AI88/700</f>
        <v>1.4285714285714286E-3</v>
      </c>
    </row>
    <row r="89" spans="1:36" x14ac:dyDescent="0.35">
      <c r="A89" t="s">
        <v>336</v>
      </c>
      <c r="B89" t="s">
        <v>1090</v>
      </c>
      <c r="C89" t="s">
        <v>529</v>
      </c>
      <c r="D89" t="s">
        <v>35</v>
      </c>
      <c r="E89" t="s">
        <v>261</v>
      </c>
      <c r="F89" t="s">
        <v>112</v>
      </c>
      <c r="G89" t="s">
        <v>937</v>
      </c>
      <c r="H89" t="s">
        <v>366</v>
      </c>
      <c r="I89">
        <v>37</v>
      </c>
      <c r="AB89" s="2" t="s">
        <v>453</v>
      </c>
      <c r="AC89" s="3">
        <f>COUNTIF($B$2:$B$701,AB89)</f>
        <v>3</v>
      </c>
      <c r="AD89" s="13">
        <f>AC89/700</f>
        <v>4.2857142857142859E-3</v>
      </c>
      <c r="AE89" s="2" t="s">
        <v>802</v>
      </c>
      <c r="AF89" s="3">
        <f>COUNTIF($C$2:$C$701,AE89)</f>
        <v>1</v>
      </c>
      <c r="AG89" s="13">
        <f>AF89/700</f>
        <v>1.4285714285714286E-3</v>
      </c>
      <c r="AH89" s="2" t="s">
        <v>924</v>
      </c>
      <c r="AI89" s="3">
        <f>COUNTIF($G$2:$G$701,AH89)</f>
        <v>7</v>
      </c>
      <c r="AJ89" s="13">
        <f>AI89/700</f>
        <v>0.01</v>
      </c>
    </row>
    <row r="90" spans="1:36" x14ac:dyDescent="0.35">
      <c r="A90" t="s">
        <v>325</v>
      </c>
      <c r="B90" t="s">
        <v>1086</v>
      </c>
      <c r="C90" t="s">
        <v>529</v>
      </c>
      <c r="D90" t="s">
        <v>21</v>
      </c>
      <c r="E90" t="s">
        <v>261</v>
      </c>
      <c r="F90" t="s">
        <v>112</v>
      </c>
      <c r="G90" t="s">
        <v>600</v>
      </c>
      <c r="H90" t="s">
        <v>366</v>
      </c>
      <c r="I90">
        <v>2</v>
      </c>
      <c r="AB90" s="2" t="s">
        <v>1038</v>
      </c>
      <c r="AC90" s="3">
        <f>COUNTIF($B$2:$B$701,AB90)</f>
        <v>1</v>
      </c>
      <c r="AD90" s="13">
        <f>AC90/700</f>
        <v>1.4285714285714286E-3</v>
      </c>
      <c r="AE90" s="2" t="s">
        <v>627</v>
      </c>
      <c r="AF90" s="3">
        <f>COUNTIF($C$2:$C$701,AE90)</f>
        <v>1</v>
      </c>
      <c r="AG90" s="13">
        <f>AF90/700</f>
        <v>1.4285714285714286E-3</v>
      </c>
      <c r="AH90" s="2" t="s">
        <v>678</v>
      </c>
      <c r="AI90" s="3">
        <f>COUNTIF($G$2:$G$701,AH90)</f>
        <v>1</v>
      </c>
      <c r="AJ90" s="13">
        <f>AI90/700</f>
        <v>1.4285714285714286E-3</v>
      </c>
    </row>
    <row r="91" spans="1:36" x14ac:dyDescent="0.35">
      <c r="A91" t="s">
        <v>344</v>
      </c>
      <c r="B91" t="s">
        <v>1091</v>
      </c>
      <c r="C91" t="s">
        <v>529</v>
      </c>
      <c r="D91" t="s">
        <v>35</v>
      </c>
      <c r="E91" t="s">
        <v>261</v>
      </c>
      <c r="F91" t="s">
        <v>112</v>
      </c>
      <c r="G91" t="s">
        <v>939</v>
      </c>
      <c r="H91" t="s">
        <v>366</v>
      </c>
      <c r="I91">
        <v>21</v>
      </c>
      <c r="AB91" s="2" t="s">
        <v>1178</v>
      </c>
      <c r="AC91" s="3">
        <f>COUNTIF($B$2:$B$701,AB91)</f>
        <v>1</v>
      </c>
      <c r="AD91" s="13">
        <f>AC91/700</f>
        <v>1.4285714285714286E-3</v>
      </c>
      <c r="AE91" s="2" t="s">
        <v>563</v>
      </c>
      <c r="AF91" s="3">
        <f>COUNTIF($C$2:$C$701,AE91)</f>
        <v>1</v>
      </c>
      <c r="AG91" s="13">
        <f>AF91/700</f>
        <v>1.4285714285714286E-3</v>
      </c>
      <c r="AH91" s="2" t="s">
        <v>906</v>
      </c>
      <c r="AI91" s="3">
        <f>COUNTIF($G$2:$G$701,AH91)</f>
        <v>7</v>
      </c>
      <c r="AJ91" s="13">
        <f>AI91/700</f>
        <v>0.01</v>
      </c>
    </row>
    <row r="92" spans="1:36" x14ac:dyDescent="0.35">
      <c r="A92" t="s">
        <v>269</v>
      </c>
      <c r="B92" t="s">
        <v>1073</v>
      </c>
      <c r="C92" t="s">
        <v>529</v>
      </c>
      <c r="D92" t="s">
        <v>277</v>
      </c>
      <c r="E92" t="s">
        <v>261</v>
      </c>
      <c r="F92" t="s">
        <v>112</v>
      </c>
      <c r="G92" t="s">
        <v>929</v>
      </c>
      <c r="H92" t="s">
        <v>3</v>
      </c>
      <c r="I92">
        <v>27</v>
      </c>
      <c r="AB92" s="2" t="s">
        <v>1052</v>
      </c>
      <c r="AC92" s="3">
        <f>COUNTIF($B$2:$B$701,AB92)</f>
        <v>1</v>
      </c>
      <c r="AD92" s="13">
        <f>AC92/700</f>
        <v>1.4285714285714286E-3</v>
      </c>
      <c r="AE92" s="2" t="s">
        <v>597</v>
      </c>
      <c r="AF92" s="3">
        <f>COUNTIF($C$2:$C$701,AE92)</f>
        <v>3</v>
      </c>
      <c r="AG92" s="13">
        <f>AF92/700</f>
        <v>4.2857142857142859E-3</v>
      </c>
      <c r="AH92" s="2" t="s">
        <v>897</v>
      </c>
      <c r="AI92" s="3">
        <f>COUNTIF($G$2:$G$701,AH92)</f>
        <v>1</v>
      </c>
      <c r="AJ92" s="13">
        <f>AI92/700</f>
        <v>1.4285714285714286E-3</v>
      </c>
    </row>
    <row r="93" spans="1:36" x14ac:dyDescent="0.35">
      <c r="A93" t="s">
        <v>265</v>
      </c>
      <c r="B93" t="s">
        <v>1072</v>
      </c>
      <c r="C93" t="s">
        <v>529</v>
      </c>
      <c r="D93" t="s">
        <v>260</v>
      </c>
      <c r="E93" t="s">
        <v>261</v>
      </c>
      <c r="F93" t="s">
        <v>112</v>
      </c>
      <c r="G93" t="s">
        <v>929</v>
      </c>
      <c r="H93" t="s">
        <v>3</v>
      </c>
      <c r="I93">
        <v>17</v>
      </c>
      <c r="AB93" s="2" t="s">
        <v>1176</v>
      </c>
      <c r="AC93" s="3">
        <f>COUNTIF($B$2:$B$701,AB93)</f>
        <v>1</v>
      </c>
      <c r="AD93" s="13">
        <f>AC93/700</f>
        <v>1.4285714285714286E-3</v>
      </c>
      <c r="AE93" s="2" t="s">
        <v>620</v>
      </c>
      <c r="AF93" s="3">
        <f>COUNTIF($C$2:$C$701,AE93)</f>
        <v>1</v>
      </c>
      <c r="AG93" s="13">
        <f>AF93/700</f>
        <v>1.4285714285714286E-3</v>
      </c>
      <c r="AH93" s="2" t="s">
        <v>1215</v>
      </c>
      <c r="AI93" s="3">
        <f>COUNTIF($G$2:$G$701,AH93)</f>
        <v>4</v>
      </c>
      <c r="AJ93" s="13">
        <f>AI93/700</f>
        <v>5.7142857142857143E-3</v>
      </c>
    </row>
    <row r="94" spans="1:36" x14ac:dyDescent="0.35">
      <c r="A94" t="s">
        <v>305</v>
      </c>
      <c r="B94" t="s">
        <v>1081</v>
      </c>
      <c r="C94" t="s">
        <v>529</v>
      </c>
      <c r="D94" t="s">
        <v>10</v>
      </c>
      <c r="E94" t="s">
        <v>261</v>
      </c>
      <c r="F94" t="s">
        <v>112</v>
      </c>
      <c r="G94" t="s">
        <v>933</v>
      </c>
      <c r="H94" t="s">
        <v>366</v>
      </c>
      <c r="I94">
        <v>19</v>
      </c>
      <c r="AB94" s="2" t="s">
        <v>242</v>
      </c>
      <c r="AC94" s="3">
        <f>COUNTIF($B$2:$B$701,AB94)</f>
        <v>1</v>
      </c>
      <c r="AD94" s="13">
        <f>AC94/700</f>
        <v>1.4285714285714286E-3</v>
      </c>
      <c r="AE94" s="2" t="s">
        <v>617</v>
      </c>
      <c r="AF94" s="3">
        <f>COUNTIF($C$2:$C$701,AE94)</f>
        <v>1</v>
      </c>
      <c r="AG94" s="13">
        <f>AF94/700</f>
        <v>1.4285714285714286E-3</v>
      </c>
      <c r="AH94" s="2" t="s">
        <v>684</v>
      </c>
      <c r="AI94" s="3">
        <f>COUNTIF($G$2:$G$701,AH94)</f>
        <v>10</v>
      </c>
      <c r="AJ94" s="13">
        <f>AI94/700</f>
        <v>1.4285714285714285E-2</v>
      </c>
    </row>
    <row r="95" spans="1:36" x14ac:dyDescent="0.35">
      <c r="A95" t="s">
        <v>315</v>
      </c>
      <c r="B95" t="s">
        <v>34</v>
      </c>
      <c r="C95" t="s">
        <v>529</v>
      </c>
      <c r="D95" t="s">
        <v>11</v>
      </c>
      <c r="E95" t="s">
        <v>261</v>
      </c>
      <c r="F95" t="s">
        <v>112</v>
      </c>
      <c r="G95" t="s">
        <v>933</v>
      </c>
      <c r="H95" t="s">
        <v>326</v>
      </c>
      <c r="I95">
        <v>7</v>
      </c>
      <c r="AB95" s="2" t="s">
        <v>1197</v>
      </c>
      <c r="AC95" s="3">
        <f>COUNTIF($B$2:$B$701,AB95)</f>
        <v>1</v>
      </c>
      <c r="AD95" s="13">
        <f>AC95/700</f>
        <v>1.4285714285714286E-3</v>
      </c>
      <c r="AE95" s="2" t="s">
        <v>556</v>
      </c>
      <c r="AF95" s="3">
        <f>COUNTIF($C$2:$C$701,AE95)</f>
        <v>1</v>
      </c>
      <c r="AG95" s="13">
        <f>AF95/700</f>
        <v>1.4285714285714286E-3</v>
      </c>
      <c r="AH95" s="2" t="s">
        <v>919</v>
      </c>
      <c r="AI95" s="3">
        <f>COUNTIF($G$2:$G$701,AH95)</f>
        <v>16</v>
      </c>
      <c r="AJ95" s="13">
        <f>AI95/700</f>
        <v>2.2857142857142857E-2</v>
      </c>
    </row>
    <row r="96" spans="1:36" x14ac:dyDescent="0.35">
      <c r="A96" t="s">
        <v>309</v>
      </c>
      <c r="B96" t="s">
        <v>1082</v>
      </c>
      <c r="C96" t="s">
        <v>529</v>
      </c>
      <c r="D96" t="s">
        <v>11</v>
      </c>
      <c r="E96" t="s">
        <v>261</v>
      </c>
      <c r="F96" t="s">
        <v>112</v>
      </c>
      <c r="G96" t="s">
        <v>933</v>
      </c>
      <c r="H96" t="s">
        <v>367</v>
      </c>
      <c r="I96">
        <v>24</v>
      </c>
      <c r="AB96" s="2" t="s">
        <v>1183</v>
      </c>
      <c r="AC96" s="3">
        <f>COUNTIF($B$2:$B$701,AB96)</f>
        <v>1</v>
      </c>
      <c r="AD96" s="13">
        <f>AC96/700</f>
        <v>1.4285714285714286E-3</v>
      </c>
      <c r="AE96" s="2" t="s">
        <v>573</v>
      </c>
      <c r="AF96" s="3">
        <f>COUNTIF($C$2:$C$701,AE96)</f>
        <v>1</v>
      </c>
      <c r="AG96" s="13">
        <f>AF96/700</f>
        <v>1.4285714285714286E-3</v>
      </c>
      <c r="AH96" s="2" t="s">
        <v>982</v>
      </c>
      <c r="AI96" s="3">
        <f>COUNTIF($G$2:$G$701,AH96)</f>
        <v>3</v>
      </c>
      <c r="AJ96" s="13">
        <f>AI96/700</f>
        <v>4.2857142857142859E-3</v>
      </c>
    </row>
    <row r="97" spans="1:36" x14ac:dyDescent="0.35">
      <c r="A97" t="s">
        <v>299</v>
      </c>
      <c r="B97" t="s">
        <v>1080</v>
      </c>
      <c r="C97" t="s">
        <v>529</v>
      </c>
      <c r="D97" t="s">
        <v>10</v>
      </c>
      <c r="E97" t="s">
        <v>261</v>
      </c>
      <c r="F97" t="s">
        <v>112</v>
      </c>
      <c r="G97" t="s">
        <v>934</v>
      </c>
      <c r="H97" t="s">
        <v>3</v>
      </c>
      <c r="I97">
        <v>1</v>
      </c>
      <c r="AB97" s="2" t="s">
        <v>1037</v>
      </c>
      <c r="AC97" s="3">
        <f>COUNTIF($B$2:$B$701,AB97)</f>
        <v>1</v>
      </c>
      <c r="AD97" s="13">
        <f>AC97/700</f>
        <v>1.4285714285714286E-3</v>
      </c>
      <c r="AE97" s="2" t="s">
        <v>626</v>
      </c>
      <c r="AF97" s="3">
        <f>COUNTIF($C$2:$C$701,AE97)</f>
        <v>1</v>
      </c>
      <c r="AG97" s="13">
        <f>AF97/700</f>
        <v>1.4285714285714286E-3</v>
      </c>
      <c r="AH97" s="2" t="s">
        <v>662</v>
      </c>
      <c r="AI97" s="3">
        <f>COUNTIF($G$2:$G$701,AH97)</f>
        <v>8</v>
      </c>
      <c r="AJ97" s="13">
        <f>AI97/700</f>
        <v>1.1428571428571429E-2</v>
      </c>
    </row>
    <row r="98" spans="1:36" x14ac:dyDescent="0.35">
      <c r="A98" t="s">
        <v>297</v>
      </c>
      <c r="B98" t="s">
        <v>1079</v>
      </c>
      <c r="C98" t="s">
        <v>529</v>
      </c>
      <c r="D98" t="s">
        <v>10</v>
      </c>
      <c r="E98" t="s">
        <v>261</v>
      </c>
      <c r="F98" t="s">
        <v>112</v>
      </c>
      <c r="G98" t="s">
        <v>934</v>
      </c>
      <c r="H98" t="s">
        <v>364</v>
      </c>
      <c r="I98">
        <v>9</v>
      </c>
      <c r="AB98" s="2" t="s">
        <v>1116</v>
      </c>
      <c r="AC98" s="3">
        <f>COUNTIF($B$2:$B$701,AB98)</f>
        <v>3</v>
      </c>
      <c r="AD98" s="13">
        <f>AC98/700</f>
        <v>4.2857142857142859E-3</v>
      </c>
      <c r="AE98" s="2" t="s">
        <v>578</v>
      </c>
      <c r="AF98" s="3">
        <f>COUNTIF($C$2:$C$701,AE98)</f>
        <v>1</v>
      </c>
      <c r="AG98" s="13">
        <f>AF98/700</f>
        <v>1.4285714285714286E-3</v>
      </c>
      <c r="AH98" s="2" t="s">
        <v>981</v>
      </c>
      <c r="AI98" s="3">
        <f>COUNTIF($G$2:$G$701,AH98)</f>
        <v>1</v>
      </c>
      <c r="AJ98" s="13">
        <f>AI98/700</f>
        <v>1.4285714285714286E-3</v>
      </c>
    </row>
    <row r="99" spans="1:36" x14ac:dyDescent="0.35">
      <c r="A99" t="s">
        <v>302</v>
      </c>
      <c r="B99" t="s">
        <v>1080</v>
      </c>
      <c r="C99" t="s">
        <v>533</v>
      </c>
      <c r="D99" t="s">
        <v>10</v>
      </c>
      <c r="E99" t="s">
        <v>261</v>
      </c>
      <c r="F99" t="s">
        <v>112</v>
      </c>
      <c r="G99" t="s">
        <v>935</v>
      </c>
      <c r="H99" t="s">
        <v>367</v>
      </c>
      <c r="I99">
        <v>9</v>
      </c>
      <c r="AB99" s="2" t="s">
        <v>1158</v>
      </c>
      <c r="AC99" s="3">
        <f>COUNTIF($B$2:$B$701,AB99)</f>
        <v>9</v>
      </c>
      <c r="AD99" s="13">
        <f>AC99/700</f>
        <v>1.2857142857142857E-2</v>
      </c>
      <c r="AE99" s="2" t="s">
        <v>592</v>
      </c>
      <c r="AF99" s="3">
        <f>COUNTIF($C$2:$C$701,AE99)</f>
        <v>2</v>
      </c>
      <c r="AG99" s="13">
        <f>AF99/700</f>
        <v>2.8571428571428571E-3</v>
      </c>
      <c r="AH99" s="2" t="s">
        <v>917</v>
      </c>
      <c r="AI99" s="3">
        <f>COUNTIF($G$2:$G$701,AH99)</f>
        <v>2</v>
      </c>
      <c r="AJ99" s="13">
        <f>AI99/700</f>
        <v>2.8571428571428571E-3</v>
      </c>
    </row>
    <row r="100" spans="1:36" x14ac:dyDescent="0.35">
      <c r="A100" t="s">
        <v>246</v>
      </c>
      <c r="B100" t="s">
        <v>1067</v>
      </c>
      <c r="C100" t="s">
        <v>533</v>
      </c>
      <c r="D100" t="s">
        <v>291</v>
      </c>
      <c r="E100" t="s">
        <v>261</v>
      </c>
      <c r="F100" t="s">
        <v>112</v>
      </c>
      <c r="G100" t="s">
        <v>931</v>
      </c>
      <c r="H100" t="s">
        <v>326</v>
      </c>
      <c r="I100">
        <v>27</v>
      </c>
      <c r="AB100" s="2" t="s">
        <v>214</v>
      </c>
      <c r="AC100" s="3">
        <f>COUNTIF($B$2:$B$701,AB100)</f>
        <v>1</v>
      </c>
      <c r="AD100" s="13">
        <f>AC100/700</f>
        <v>1.4285714285714286E-3</v>
      </c>
      <c r="AE100" s="2" t="s">
        <v>637</v>
      </c>
      <c r="AF100" s="3">
        <f>COUNTIF($C$2:$C$701,AE100)</f>
        <v>1</v>
      </c>
      <c r="AG100" s="13">
        <f>AF100/700</f>
        <v>1.4285714285714286E-3</v>
      </c>
      <c r="AH100" s="2" t="s">
        <v>928</v>
      </c>
      <c r="AI100" s="3">
        <f>COUNTIF($G$2:$G$701,AH100)</f>
        <v>12</v>
      </c>
      <c r="AJ100" s="13">
        <f>AI100/700</f>
        <v>1.7142857142857144E-2</v>
      </c>
    </row>
    <row r="101" spans="1:36" x14ac:dyDescent="0.35">
      <c r="A101" t="s">
        <v>282</v>
      </c>
      <c r="B101" t="s">
        <v>930</v>
      </c>
      <c r="C101" t="s">
        <v>533</v>
      </c>
      <c r="D101" t="s">
        <v>291</v>
      </c>
      <c r="E101" t="s">
        <v>261</v>
      </c>
      <c r="F101" t="s">
        <v>112</v>
      </c>
      <c r="G101" t="s">
        <v>931</v>
      </c>
      <c r="H101" t="s">
        <v>326</v>
      </c>
      <c r="I101">
        <v>16</v>
      </c>
      <c r="AB101" s="2" t="s">
        <v>1030</v>
      </c>
      <c r="AC101" s="3">
        <f>COUNTIF($B$2:$B$701,AB101)</f>
        <v>6</v>
      </c>
      <c r="AD101" s="13">
        <f>AC101/700</f>
        <v>8.5714285714285719E-3</v>
      </c>
      <c r="AE101" s="2" t="s">
        <v>651</v>
      </c>
      <c r="AF101" s="3">
        <f>COUNTIF($C$2:$C$701,AE101)</f>
        <v>1</v>
      </c>
      <c r="AG101" s="13">
        <f>AF101/700</f>
        <v>1.4285714285714286E-3</v>
      </c>
      <c r="AH101" s="2" t="s">
        <v>993</v>
      </c>
      <c r="AI101" s="3">
        <f>COUNTIF($G$2:$G$701,AH101)</f>
        <v>1</v>
      </c>
      <c r="AJ101" s="13">
        <f>AI101/700</f>
        <v>1.4285714285714286E-3</v>
      </c>
    </row>
    <row r="102" spans="1:36" x14ac:dyDescent="0.35">
      <c r="A102" t="s">
        <v>288</v>
      </c>
      <c r="B102" t="s">
        <v>1072</v>
      </c>
      <c r="C102" t="s">
        <v>533</v>
      </c>
      <c r="D102" t="s">
        <v>292</v>
      </c>
      <c r="E102" t="s">
        <v>261</v>
      </c>
      <c r="F102" t="s">
        <v>112</v>
      </c>
      <c r="G102" t="s">
        <v>932</v>
      </c>
      <c r="H102" t="s">
        <v>3</v>
      </c>
      <c r="I102">
        <v>24</v>
      </c>
      <c r="AB102" s="2" t="s">
        <v>1174</v>
      </c>
      <c r="AC102" s="3">
        <f>COUNTIF($B$2:$B$701,AB102)</f>
        <v>4</v>
      </c>
      <c r="AD102" s="13">
        <f>AC102/700</f>
        <v>5.7142857142857143E-3</v>
      </c>
      <c r="AE102" s="2" t="s">
        <v>609</v>
      </c>
      <c r="AF102" s="3">
        <f>COUNTIF($C$2:$C$701,AE102)</f>
        <v>2</v>
      </c>
      <c r="AG102" s="13">
        <f>AF102/700</f>
        <v>2.8571428571428571E-3</v>
      </c>
      <c r="AH102" s="2" t="s">
        <v>815</v>
      </c>
      <c r="AI102" s="3">
        <f>COUNTIF($G$2:$G$701,AH102)</f>
        <v>4</v>
      </c>
      <c r="AJ102" s="13">
        <f>AI102/700</f>
        <v>5.7142857142857143E-3</v>
      </c>
    </row>
    <row r="103" spans="1:36" x14ac:dyDescent="0.35">
      <c r="A103" t="s">
        <v>272</v>
      </c>
      <c r="B103" t="s">
        <v>1074</v>
      </c>
      <c r="C103" t="s">
        <v>533</v>
      </c>
      <c r="D103" t="s">
        <v>277</v>
      </c>
      <c r="E103" t="s">
        <v>261</v>
      </c>
      <c r="F103" t="s">
        <v>112</v>
      </c>
      <c r="G103" t="s">
        <v>930</v>
      </c>
      <c r="H103" t="s">
        <v>3</v>
      </c>
      <c r="I103">
        <v>13</v>
      </c>
      <c r="AB103" s="2" t="s">
        <v>1049</v>
      </c>
      <c r="AC103" s="3">
        <f>COUNTIF($B$2:$B$701,AB103)</f>
        <v>2</v>
      </c>
      <c r="AD103" s="13">
        <f>AC103/700</f>
        <v>2.8571428571428571E-3</v>
      </c>
      <c r="AE103" s="2" t="s">
        <v>779</v>
      </c>
      <c r="AF103" s="3">
        <f>COUNTIF($C$2:$C$701,AE103)</f>
        <v>1</v>
      </c>
      <c r="AG103" s="13">
        <f>AF103/700</f>
        <v>1.4285714285714286E-3</v>
      </c>
      <c r="AH103" s="2" t="s">
        <v>661</v>
      </c>
      <c r="AI103" s="3">
        <f>COUNTIF($G$2:$G$701,AH103)</f>
        <v>6</v>
      </c>
      <c r="AJ103" s="13">
        <f>AI103/700</f>
        <v>8.5714285714285719E-3</v>
      </c>
    </row>
    <row r="104" spans="1:36" x14ac:dyDescent="0.35">
      <c r="A104" t="s">
        <v>273</v>
      </c>
      <c r="B104" t="s">
        <v>167</v>
      </c>
      <c r="C104" t="s">
        <v>533</v>
      </c>
      <c r="D104" t="s">
        <v>277</v>
      </c>
      <c r="E104" t="s">
        <v>261</v>
      </c>
      <c r="F104" t="s">
        <v>112</v>
      </c>
      <c r="G104" t="s">
        <v>930</v>
      </c>
      <c r="H104" t="s">
        <v>3</v>
      </c>
      <c r="I104">
        <v>3</v>
      </c>
      <c r="AB104" s="2" t="s">
        <v>1165</v>
      </c>
      <c r="AC104" s="3">
        <f>COUNTIF($B$2:$B$701,AB104)</f>
        <v>1</v>
      </c>
      <c r="AD104" s="13">
        <f>AC104/700</f>
        <v>1.4285714285714286E-3</v>
      </c>
      <c r="AE104" s="2" t="s">
        <v>560</v>
      </c>
      <c r="AF104" s="3">
        <f>COUNTIF($C$2:$C$701,AE104)</f>
        <v>1</v>
      </c>
      <c r="AG104" s="13">
        <f>AF104/700</f>
        <v>1.4285714285714286E-3</v>
      </c>
      <c r="AH104" s="2" t="s">
        <v>683</v>
      </c>
      <c r="AI104" s="3">
        <f>COUNTIF($G$2:$G$701,AH104)</f>
        <v>1</v>
      </c>
      <c r="AJ104" s="13">
        <f>AI104/700</f>
        <v>1.4285714285714286E-3</v>
      </c>
    </row>
    <row r="105" spans="1:36" x14ac:dyDescent="0.35">
      <c r="A105" t="s">
        <v>337</v>
      </c>
      <c r="B105" t="s">
        <v>1089</v>
      </c>
      <c r="C105" t="s">
        <v>533</v>
      </c>
      <c r="D105" t="s">
        <v>39</v>
      </c>
      <c r="E105" t="s">
        <v>261</v>
      </c>
      <c r="F105" t="s">
        <v>112</v>
      </c>
      <c r="G105" t="s">
        <v>937</v>
      </c>
      <c r="H105" t="s">
        <v>362</v>
      </c>
      <c r="I105">
        <v>3</v>
      </c>
      <c r="AB105" s="2" t="s">
        <v>638</v>
      </c>
      <c r="AC105" s="3">
        <f>COUNTIF($B$2:$B$701,AB105)</f>
        <v>12</v>
      </c>
      <c r="AD105" s="13">
        <f>AC105/700</f>
        <v>1.7142857142857144E-2</v>
      </c>
      <c r="AE105" s="2" t="s">
        <v>569</v>
      </c>
      <c r="AF105" s="3">
        <f>COUNTIF($C$2:$C$701,AE105)</f>
        <v>1</v>
      </c>
      <c r="AG105" s="13">
        <f>AF105/700</f>
        <v>1.4285714285714286E-3</v>
      </c>
      <c r="AH105" s="2" t="s">
        <v>914</v>
      </c>
      <c r="AI105" s="3">
        <f>COUNTIF($G$2:$G$701,AH105)</f>
        <v>1</v>
      </c>
      <c r="AJ105" s="13">
        <f>AI105/700</f>
        <v>1.4285714285714286E-3</v>
      </c>
    </row>
    <row r="106" spans="1:36" x14ac:dyDescent="0.35">
      <c r="A106" t="s">
        <v>335</v>
      </c>
      <c r="B106" t="s">
        <v>34</v>
      </c>
      <c r="C106" t="s">
        <v>533</v>
      </c>
      <c r="D106" t="s">
        <v>30</v>
      </c>
      <c r="E106" t="s">
        <v>261</v>
      </c>
      <c r="F106" t="s">
        <v>112</v>
      </c>
      <c r="G106" t="s">
        <v>937</v>
      </c>
      <c r="H106" t="s">
        <v>365</v>
      </c>
      <c r="I106">
        <v>25</v>
      </c>
      <c r="AB106" s="2" t="s">
        <v>1134</v>
      </c>
      <c r="AC106" s="3">
        <f>COUNTIF($B$2:$B$701,AB106)</f>
        <v>1</v>
      </c>
      <c r="AD106" s="13">
        <f>AC106/700</f>
        <v>1.4285714285714286E-3</v>
      </c>
      <c r="AE106" s="2" t="s">
        <v>625</v>
      </c>
      <c r="AF106" s="3">
        <f>COUNTIF($C$2:$C$701,AE106)</f>
        <v>1</v>
      </c>
      <c r="AG106" s="13">
        <f>AF106/700</f>
        <v>1.4285714285714286E-3</v>
      </c>
      <c r="AH106" s="2" t="s">
        <v>685</v>
      </c>
      <c r="AI106" s="3">
        <f>COUNTIF($G$2:$G$701,AH106)</f>
        <v>2</v>
      </c>
      <c r="AJ106" s="13">
        <f>AI106/700</f>
        <v>2.8571428571428571E-3</v>
      </c>
    </row>
    <row r="107" spans="1:36" x14ac:dyDescent="0.35">
      <c r="A107" t="s">
        <v>346</v>
      </c>
      <c r="B107" t="s">
        <v>1091</v>
      </c>
      <c r="C107" t="s">
        <v>533</v>
      </c>
      <c r="D107" t="s">
        <v>35</v>
      </c>
      <c r="E107" t="s">
        <v>261</v>
      </c>
      <c r="F107" t="s">
        <v>112</v>
      </c>
      <c r="G107" t="s">
        <v>939</v>
      </c>
      <c r="H107" t="s">
        <v>3</v>
      </c>
      <c r="I107">
        <v>4</v>
      </c>
      <c r="AB107" s="2" t="s">
        <v>172</v>
      </c>
      <c r="AC107" s="3">
        <f>COUNTIF($B$2:$B$701,AB107)</f>
        <v>1</v>
      </c>
      <c r="AD107" s="13">
        <f>AC107/700</f>
        <v>1.4285714285714286E-3</v>
      </c>
      <c r="AE107" s="2" t="s">
        <v>593</v>
      </c>
      <c r="AF107" s="3">
        <f>COUNTIF($C$2:$C$701,AE107)</f>
        <v>1</v>
      </c>
      <c r="AG107" s="13">
        <f>AF107/700</f>
        <v>1.4285714285714286E-3</v>
      </c>
      <c r="AH107" s="2" t="s">
        <v>680</v>
      </c>
      <c r="AI107" s="3">
        <f>COUNTIF($G$2:$G$701,AH107)</f>
        <v>1</v>
      </c>
      <c r="AJ107" s="13">
        <f>AI107/700</f>
        <v>1.4285714285714286E-3</v>
      </c>
    </row>
    <row r="108" spans="1:36" x14ac:dyDescent="0.35">
      <c r="A108" t="s">
        <v>266</v>
      </c>
      <c r="B108" t="s">
        <v>1072</v>
      </c>
      <c r="C108" t="s">
        <v>533</v>
      </c>
      <c r="D108" t="s">
        <v>260</v>
      </c>
      <c r="E108" t="s">
        <v>261</v>
      </c>
      <c r="F108" t="s">
        <v>112</v>
      </c>
      <c r="G108" t="s">
        <v>929</v>
      </c>
      <c r="H108" t="s">
        <v>326</v>
      </c>
      <c r="I108">
        <v>0</v>
      </c>
      <c r="AB108" s="2" t="s">
        <v>221</v>
      </c>
      <c r="AC108" s="3">
        <f>COUNTIF($B$2:$B$701,AB108)</f>
        <v>1</v>
      </c>
      <c r="AD108" s="13">
        <f>AC108/700</f>
        <v>1.4285714285714286E-3</v>
      </c>
      <c r="AE108" s="2" t="s">
        <v>619</v>
      </c>
      <c r="AF108" s="3">
        <f>COUNTIF($C$2:$C$701,AE108)</f>
        <v>1</v>
      </c>
      <c r="AG108" s="13">
        <f>AF108/700</f>
        <v>1.4285714285714286E-3</v>
      </c>
      <c r="AH108" s="2" t="s">
        <v>961</v>
      </c>
      <c r="AI108" s="3">
        <f>COUNTIF($G$2:$G$701,AH108)</f>
        <v>1</v>
      </c>
      <c r="AJ108" s="13">
        <f>AI108/700</f>
        <v>1.4285714285714286E-3</v>
      </c>
    </row>
    <row r="109" spans="1:36" x14ac:dyDescent="0.35">
      <c r="A109" t="s">
        <v>316</v>
      </c>
      <c r="B109" t="s">
        <v>1081</v>
      </c>
      <c r="C109" t="s">
        <v>533</v>
      </c>
      <c r="D109" t="s">
        <v>21</v>
      </c>
      <c r="E109" t="s">
        <v>261</v>
      </c>
      <c r="F109" t="s">
        <v>112</v>
      </c>
      <c r="G109" t="s">
        <v>933</v>
      </c>
      <c r="H109" t="s">
        <v>366</v>
      </c>
      <c r="I109">
        <v>49</v>
      </c>
      <c r="AB109" s="2" t="s">
        <v>208</v>
      </c>
      <c r="AC109" s="3">
        <f>COUNTIF($B$2:$B$701,AB109)</f>
        <v>1</v>
      </c>
      <c r="AD109" s="13">
        <f>AC109/700</f>
        <v>1.4285714285714286E-3</v>
      </c>
      <c r="AE109" s="2" t="s">
        <v>730</v>
      </c>
      <c r="AF109" s="3">
        <f>COUNTIF($C$2:$C$701,AE109)</f>
        <v>137</v>
      </c>
      <c r="AG109" s="13">
        <f>AF109/700</f>
        <v>0.1957142857142857</v>
      </c>
      <c r="AH109" s="2" t="s">
        <v>927</v>
      </c>
      <c r="AI109" s="3">
        <f>COUNTIF($G$2:$G$701,AH109)</f>
        <v>4</v>
      </c>
      <c r="AJ109" s="13">
        <f>AI109/700</f>
        <v>5.7142857142857143E-3</v>
      </c>
    </row>
    <row r="110" spans="1:36" x14ac:dyDescent="0.35">
      <c r="A110" t="s">
        <v>314</v>
      </c>
      <c r="B110" t="s">
        <v>1079</v>
      </c>
      <c r="C110" t="s">
        <v>533</v>
      </c>
      <c r="D110" t="s">
        <v>11</v>
      </c>
      <c r="E110" t="s">
        <v>261</v>
      </c>
      <c r="F110" t="s">
        <v>112</v>
      </c>
      <c r="G110" t="s">
        <v>933</v>
      </c>
      <c r="H110" t="s">
        <v>326</v>
      </c>
      <c r="I110">
        <v>6</v>
      </c>
      <c r="AB110" s="2" t="s">
        <v>1043</v>
      </c>
      <c r="AC110" s="3">
        <f>COUNTIF($B$2:$B$701,AB110)</f>
        <v>1</v>
      </c>
      <c r="AD110" s="13">
        <f>AC110/700</f>
        <v>1.4285714285714286E-3</v>
      </c>
      <c r="AE110" s="2" t="s">
        <v>741</v>
      </c>
      <c r="AF110" s="3">
        <f>COUNTIF($C$2:$C$701,AE110)</f>
        <v>1</v>
      </c>
      <c r="AG110" s="13">
        <f>AF110/700</f>
        <v>1.4285714285714286E-3</v>
      </c>
      <c r="AH110" s="2" t="s">
        <v>671</v>
      </c>
      <c r="AI110" s="3">
        <f>COUNTIF($G$2:$G$701,AH110)</f>
        <v>13</v>
      </c>
      <c r="AJ110" s="13">
        <f>AI110/700</f>
        <v>1.8571428571428572E-2</v>
      </c>
    </row>
    <row r="111" spans="1:36" x14ac:dyDescent="0.35">
      <c r="A111" t="s">
        <v>313</v>
      </c>
      <c r="B111" t="s">
        <v>1082</v>
      </c>
      <c r="C111" t="s">
        <v>533</v>
      </c>
      <c r="D111" t="s">
        <v>11</v>
      </c>
      <c r="E111" t="s">
        <v>261</v>
      </c>
      <c r="F111" t="s">
        <v>112</v>
      </c>
      <c r="G111" t="s">
        <v>933</v>
      </c>
      <c r="H111" t="s">
        <v>326</v>
      </c>
      <c r="I111">
        <v>4</v>
      </c>
      <c r="AB111" s="2" t="s">
        <v>1186</v>
      </c>
      <c r="AC111" s="3">
        <f>COUNTIF($B$2:$B$701,AB111)</f>
        <v>1</v>
      </c>
      <c r="AD111" s="13">
        <f>AC111/700</f>
        <v>1.4285714285714286E-3</v>
      </c>
      <c r="AE111" s="2" t="s">
        <v>596</v>
      </c>
      <c r="AF111" s="3">
        <f>COUNTIF($C$2:$C$701,AE111)</f>
        <v>1</v>
      </c>
      <c r="AG111" s="13">
        <f>AF111/700</f>
        <v>1.4285714285714286E-3</v>
      </c>
      <c r="AH111" s="2" t="s">
        <v>465</v>
      </c>
      <c r="AI111" s="3">
        <f>COUNTIF($G$2:$G$701,AH111)</f>
        <v>1</v>
      </c>
      <c r="AJ111" s="13">
        <f>AI111/700</f>
        <v>1.4285714285714286E-3</v>
      </c>
    </row>
    <row r="112" spans="1:36" x14ac:dyDescent="0.35">
      <c r="A112" t="s">
        <v>286</v>
      </c>
      <c r="B112" t="s">
        <v>1077</v>
      </c>
      <c r="C112" t="s">
        <v>533</v>
      </c>
      <c r="D112" t="s">
        <v>292</v>
      </c>
      <c r="E112" t="s">
        <v>261</v>
      </c>
      <c r="F112" t="s">
        <v>112</v>
      </c>
      <c r="G112" t="s">
        <v>730</v>
      </c>
      <c r="H112" t="s">
        <v>362</v>
      </c>
      <c r="I112">
        <v>2</v>
      </c>
      <c r="AB112" s="2" t="s">
        <v>1053</v>
      </c>
      <c r="AC112" s="3">
        <f>COUNTIF($B$2:$B$701,AB112)</f>
        <v>10</v>
      </c>
      <c r="AD112" s="13">
        <f>AC112/700</f>
        <v>1.4285714285714285E-2</v>
      </c>
      <c r="AE112" s="2" t="s">
        <v>1004</v>
      </c>
      <c r="AF112" s="3">
        <f>COUNTIF($C$2:$C$701,AE112)</f>
        <v>1</v>
      </c>
      <c r="AG112" s="13">
        <f>AF112/700</f>
        <v>1.4285714285714286E-3</v>
      </c>
      <c r="AH112" s="2" t="s">
        <v>913</v>
      </c>
      <c r="AI112" s="3">
        <f>COUNTIF($G$2:$G$701,AH112)</f>
        <v>3</v>
      </c>
      <c r="AJ112" s="13">
        <f>AI112/700</f>
        <v>4.2857142857142859E-3</v>
      </c>
    </row>
    <row r="113" spans="1:36" x14ac:dyDescent="0.35">
      <c r="A113" t="s">
        <v>349</v>
      </c>
      <c r="B113" t="s">
        <v>1087</v>
      </c>
      <c r="C113" t="s">
        <v>533</v>
      </c>
      <c r="D113" t="s">
        <v>39</v>
      </c>
      <c r="E113" t="s">
        <v>261</v>
      </c>
      <c r="F113" t="s">
        <v>112</v>
      </c>
      <c r="G113" t="s">
        <v>940</v>
      </c>
      <c r="H113" t="s">
        <v>366</v>
      </c>
      <c r="I113">
        <v>45</v>
      </c>
      <c r="AB113" s="2" t="s">
        <v>1047</v>
      </c>
      <c r="AC113" s="3">
        <f>COUNTIF($B$2:$B$701,AB113)</f>
        <v>1</v>
      </c>
      <c r="AD113" s="13">
        <f>AC113/700</f>
        <v>1.4285714285714286E-3</v>
      </c>
      <c r="AE113" s="2" t="s">
        <v>1003</v>
      </c>
      <c r="AF113" s="3">
        <f>COUNTIF($C$2:$C$701,AE113)</f>
        <v>1</v>
      </c>
      <c r="AG113" s="13">
        <f>AF113/700</f>
        <v>1.4285714285714286E-3</v>
      </c>
      <c r="AH113" s="2" t="s">
        <v>945</v>
      </c>
      <c r="AI113" s="3">
        <f>COUNTIF($G$2:$G$701,AH113)</f>
        <v>2</v>
      </c>
      <c r="AJ113" s="13">
        <f>AI113/700</f>
        <v>2.8571428571428571E-3</v>
      </c>
    </row>
    <row r="114" spans="1:36" x14ac:dyDescent="0.35">
      <c r="A114" t="s">
        <v>357</v>
      </c>
      <c r="B114" t="s">
        <v>1090</v>
      </c>
      <c r="C114" t="s">
        <v>533</v>
      </c>
      <c r="D114" t="s">
        <v>43</v>
      </c>
      <c r="E114" t="s">
        <v>261</v>
      </c>
      <c r="F114" t="s">
        <v>112</v>
      </c>
      <c r="G114" t="s">
        <v>940</v>
      </c>
      <c r="H114" t="s">
        <v>366</v>
      </c>
      <c r="I114">
        <v>34</v>
      </c>
      <c r="AB114" s="2" t="s">
        <v>1131</v>
      </c>
      <c r="AC114" s="3">
        <f>COUNTIF($B$2:$B$701,AB114)</f>
        <v>1</v>
      </c>
      <c r="AD114" s="13">
        <f>AC114/700</f>
        <v>1.4285714285714286E-3</v>
      </c>
      <c r="AE114" s="2" t="s">
        <v>744</v>
      </c>
      <c r="AF114" s="3">
        <f>COUNTIF($C$2:$C$701,AE114)</f>
        <v>1</v>
      </c>
      <c r="AG114" s="13">
        <f>AF114/700</f>
        <v>1.4285714285714286E-3</v>
      </c>
      <c r="AH114" s="2" t="s">
        <v>652</v>
      </c>
      <c r="AI114" s="3">
        <f>COUNTIF($G$2:$G$701,AH114)</f>
        <v>11</v>
      </c>
      <c r="AJ114" s="13">
        <f>AI114/700</f>
        <v>1.5714285714285715E-2</v>
      </c>
    </row>
    <row r="115" spans="1:36" x14ac:dyDescent="0.35">
      <c r="A115" t="s">
        <v>263</v>
      </c>
      <c r="B115" t="s">
        <v>275</v>
      </c>
      <c r="C115" t="s">
        <v>533</v>
      </c>
      <c r="D115" t="s">
        <v>260</v>
      </c>
      <c r="E115" t="s">
        <v>261</v>
      </c>
      <c r="F115" t="s">
        <v>112</v>
      </c>
      <c r="G115" t="s">
        <v>928</v>
      </c>
      <c r="H115" t="s">
        <v>365</v>
      </c>
      <c r="I115">
        <v>48</v>
      </c>
      <c r="AB115" s="2" t="s">
        <v>1141</v>
      </c>
      <c r="AC115" s="3">
        <f>COUNTIF($B$2:$B$701,AB115)</f>
        <v>1</v>
      </c>
      <c r="AD115" s="13">
        <f>AC115/700</f>
        <v>1.4285714285714286E-3</v>
      </c>
      <c r="AE115" s="2" t="s">
        <v>1002</v>
      </c>
      <c r="AF115" s="3">
        <f>COUNTIF($C$2:$C$701,AE115)</f>
        <v>1</v>
      </c>
      <c r="AG115" s="13">
        <f>AF115/700</f>
        <v>1.4285714285714286E-3</v>
      </c>
      <c r="AH115" s="2" t="s">
        <v>960</v>
      </c>
      <c r="AI115" s="3">
        <f>COUNTIF($G$2:$G$701,AH115)</f>
        <v>2</v>
      </c>
      <c r="AJ115" s="13">
        <f>AI115/700</f>
        <v>2.8571428571428571E-3</v>
      </c>
    </row>
    <row r="116" spans="1:36" x14ac:dyDescent="0.35">
      <c r="A116" t="s">
        <v>304</v>
      </c>
      <c r="B116" t="s">
        <v>1080</v>
      </c>
      <c r="C116" t="s">
        <v>534</v>
      </c>
      <c r="D116" t="s">
        <v>10</v>
      </c>
      <c r="E116" t="s">
        <v>261</v>
      </c>
      <c r="F116" t="s">
        <v>112</v>
      </c>
      <c r="G116" t="s">
        <v>935</v>
      </c>
      <c r="H116" t="s">
        <v>326</v>
      </c>
      <c r="I116">
        <v>25</v>
      </c>
      <c r="AB116" s="2" t="s">
        <v>191</v>
      </c>
      <c r="AC116" s="3">
        <f>COUNTIF($B$2:$B$701,AB116)</f>
        <v>1</v>
      </c>
      <c r="AD116" s="13">
        <f>AC116/700</f>
        <v>1.4285714285714286E-3</v>
      </c>
      <c r="AE116" s="2" t="s">
        <v>604</v>
      </c>
      <c r="AF116" s="3">
        <f>COUNTIF($C$2:$C$701,AE116)</f>
        <v>1</v>
      </c>
      <c r="AG116" s="13">
        <f>AF116/700</f>
        <v>1.4285714285714286E-3</v>
      </c>
      <c r="AH116" s="2" t="s">
        <v>665</v>
      </c>
      <c r="AI116" s="3">
        <f>COUNTIF($G$2:$G$701,AH116)</f>
        <v>4</v>
      </c>
      <c r="AJ116" s="13">
        <f>AI116/700</f>
        <v>5.7142857142857143E-3</v>
      </c>
    </row>
    <row r="117" spans="1:36" x14ac:dyDescent="0.35">
      <c r="A117" t="s">
        <v>341</v>
      </c>
      <c r="B117" t="s">
        <v>1089</v>
      </c>
      <c r="C117" t="s">
        <v>534</v>
      </c>
      <c r="D117" t="s">
        <v>30</v>
      </c>
      <c r="E117" t="s">
        <v>261</v>
      </c>
      <c r="F117" t="s">
        <v>112</v>
      </c>
      <c r="G117" t="s">
        <v>938</v>
      </c>
      <c r="H117" t="s">
        <v>362</v>
      </c>
      <c r="I117">
        <v>8</v>
      </c>
      <c r="AB117" s="2" t="s">
        <v>763</v>
      </c>
      <c r="AC117" s="3">
        <f>COUNTIF($B$2:$B$701,AB117)</f>
        <v>1</v>
      </c>
      <c r="AD117" s="13">
        <f>AC117/700</f>
        <v>1.4285714285714286E-3</v>
      </c>
      <c r="AE117" s="2" t="s">
        <v>1005</v>
      </c>
      <c r="AF117" s="3">
        <f>COUNTIF($C$2:$C$701,AE117)</f>
        <v>1</v>
      </c>
      <c r="AG117" s="13">
        <f>AF117/700</f>
        <v>1.4285714285714286E-3</v>
      </c>
      <c r="AH117" s="2" t="s">
        <v>984</v>
      </c>
      <c r="AI117" s="3">
        <f>COUNTIF($G$2:$G$701,AH117)</f>
        <v>3</v>
      </c>
      <c r="AJ117" s="13">
        <f>AI117/700</f>
        <v>4.2857142857142859E-3</v>
      </c>
    </row>
    <row r="118" spans="1:36" ht="15" thickBot="1" x14ac:dyDescent="0.4">
      <c r="A118" t="s">
        <v>333</v>
      </c>
      <c r="B118" t="s">
        <v>1079</v>
      </c>
      <c r="C118" t="s">
        <v>534</v>
      </c>
      <c r="D118" t="s">
        <v>21</v>
      </c>
      <c r="E118" t="s">
        <v>261</v>
      </c>
      <c r="F118" t="s">
        <v>112</v>
      </c>
      <c r="G118" t="s">
        <v>936</v>
      </c>
      <c r="H118" t="s">
        <v>367</v>
      </c>
      <c r="I118">
        <v>3</v>
      </c>
      <c r="AB118" s="2" t="s">
        <v>256</v>
      </c>
      <c r="AC118" s="3">
        <f>COUNTIF($B$2:$B$701,AB118)</f>
        <v>1</v>
      </c>
      <c r="AD118" s="13">
        <f>AC118/700</f>
        <v>1.4285714285714286E-3</v>
      </c>
      <c r="AE118" s="2" t="s">
        <v>603</v>
      </c>
      <c r="AF118" s="3">
        <f>COUNTIF($C$2:$C$701,AE118)</f>
        <v>2</v>
      </c>
      <c r="AG118" s="13">
        <f>AF118/700</f>
        <v>2.8571428571428571E-3</v>
      </c>
      <c r="AH118" s="4" t="s">
        <v>660</v>
      </c>
      <c r="AI118" s="5">
        <f>COUNTIF($G$2:$G$701,AH118)</f>
        <v>3</v>
      </c>
      <c r="AJ118" s="13">
        <f>AI118/700</f>
        <v>4.2857142857142859E-3</v>
      </c>
    </row>
    <row r="119" spans="1:36" x14ac:dyDescent="0.35">
      <c r="A119" t="s">
        <v>245</v>
      </c>
      <c r="B119" t="s">
        <v>1066</v>
      </c>
      <c r="C119" t="s">
        <v>534</v>
      </c>
      <c r="D119" t="s">
        <v>291</v>
      </c>
      <c r="E119" t="s">
        <v>261</v>
      </c>
      <c r="F119" t="s">
        <v>112</v>
      </c>
      <c r="G119" t="s">
        <v>931</v>
      </c>
      <c r="H119" t="s">
        <v>3</v>
      </c>
      <c r="I119">
        <v>0</v>
      </c>
      <c r="AB119" s="2" t="s">
        <v>925</v>
      </c>
      <c r="AC119" s="3">
        <f>COUNTIF($B$2:$B$701,AB119)</f>
        <v>3</v>
      </c>
      <c r="AD119" s="13">
        <f>AC119/700</f>
        <v>4.2857142857142859E-3</v>
      </c>
      <c r="AE119" s="2" t="s">
        <v>527</v>
      </c>
      <c r="AF119" s="3">
        <f>COUNTIF($C$2:$C$701,AE119)</f>
        <v>1</v>
      </c>
      <c r="AG119" s="13">
        <f>AF119/700</f>
        <v>1.4285714285714286E-3</v>
      </c>
    </row>
    <row r="120" spans="1:36" x14ac:dyDescent="0.35">
      <c r="A120" t="s">
        <v>345</v>
      </c>
      <c r="B120" t="s">
        <v>34</v>
      </c>
      <c r="C120" t="s">
        <v>534</v>
      </c>
      <c r="D120" t="s">
        <v>35</v>
      </c>
      <c r="E120" t="s">
        <v>261</v>
      </c>
      <c r="F120" t="s">
        <v>112</v>
      </c>
      <c r="G120" t="s">
        <v>939</v>
      </c>
      <c r="H120" t="s">
        <v>366</v>
      </c>
      <c r="I120">
        <v>33</v>
      </c>
      <c r="AB120" s="2" t="s">
        <v>238</v>
      </c>
      <c r="AC120" s="3">
        <f>COUNTIF($B$2:$B$701,AB120)</f>
        <v>1</v>
      </c>
      <c r="AD120" s="13">
        <f>AC120/700</f>
        <v>1.4285714285714286E-3</v>
      </c>
      <c r="AE120" s="2" t="s">
        <v>606</v>
      </c>
      <c r="AF120" s="3">
        <f>COUNTIF($C$2:$C$701,AE120)</f>
        <v>1</v>
      </c>
      <c r="AG120" s="13">
        <f>AF120/700</f>
        <v>1.4285714285714286E-3</v>
      </c>
    </row>
    <row r="121" spans="1:36" x14ac:dyDescent="0.35">
      <c r="A121" t="s">
        <v>319</v>
      </c>
      <c r="B121" t="s">
        <v>1082</v>
      </c>
      <c r="C121" t="s">
        <v>534</v>
      </c>
      <c r="D121" t="s">
        <v>21</v>
      </c>
      <c r="E121" t="s">
        <v>261</v>
      </c>
      <c r="F121" t="s">
        <v>112</v>
      </c>
      <c r="G121" t="s">
        <v>933</v>
      </c>
      <c r="H121" t="s">
        <v>326</v>
      </c>
      <c r="I121">
        <v>6</v>
      </c>
      <c r="AB121" s="2" t="s">
        <v>1127</v>
      </c>
      <c r="AC121" s="3">
        <f>COUNTIF($B$2:$B$701,AB121)</f>
        <v>1</v>
      </c>
      <c r="AD121" s="13">
        <f>AC121/700</f>
        <v>1.4285714285714286E-3</v>
      </c>
      <c r="AE121" s="2" t="s">
        <v>1007</v>
      </c>
      <c r="AF121" s="3">
        <f>COUNTIF($C$2:$C$701,AE121)</f>
        <v>1</v>
      </c>
      <c r="AG121" s="13">
        <f>AF121/700</f>
        <v>1.4285714285714286E-3</v>
      </c>
    </row>
    <row r="122" spans="1:36" x14ac:dyDescent="0.35">
      <c r="A122" t="s">
        <v>287</v>
      </c>
      <c r="B122" t="s">
        <v>275</v>
      </c>
      <c r="C122" t="s">
        <v>534</v>
      </c>
      <c r="D122" t="s">
        <v>292</v>
      </c>
      <c r="E122" t="s">
        <v>261</v>
      </c>
      <c r="F122" t="s">
        <v>112</v>
      </c>
      <c r="G122" t="s">
        <v>730</v>
      </c>
      <c r="H122" t="s">
        <v>366</v>
      </c>
      <c r="I122">
        <v>2</v>
      </c>
      <c r="AB122" s="2" t="s">
        <v>1194</v>
      </c>
      <c r="AC122" s="3">
        <f>COUNTIF($B$2:$B$701,AB122)</f>
        <v>1</v>
      </c>
      <c r="AD122" s="13">
        <f>AC122/700</f>
        <v>1.4285714285714286E-3</v>
      </c>
      <c r="AE122" s="2" t="s">
        <v>951</v>
      </c>
      <c r="AF122" s="3">
        <f>COUNTIF($C$2:$C$701,AE122)</f>
        <v>1</v>
      </c>
      <c r="AG122" s="13">
        <f>AF122/700</f>
        <v>1.4285714285714286E-3</v>
      </c>
    </row>
    <row r="123" spans="1:36" x14ac:dyDescent="0.35">
      <c r="A123" t="s">
        <v>284</v>
      </c>
      <c r="B123" t="s">
        <v>1075</v>
      </c>
      <c r="C123" t="s">
        <v>534</v>
      </c>
      <c r="D123" t="s">
        <v>292</v>
      </c>
      <c r="E123" t="s">
        <v>261</v>
      </c>
      <c r="F123" t="s">
        <v>112</v>
      </c>
      <c r="G123" t="s">
        <v>730</v>
      </c>
      <c r="H123" t="s">
        <v>362</v>
      </c>
      <c r="I123">
        <v>7</v>
      </c>
      <c r="AB123" s="2" t="s">
        <v>1189</v>
      </c>
      <c r="AC123" s="3">
        <f>COUNTIF($B$2:$B$701,AB123)</f>
        <v>1</v>
      </c>
      <c r="AD123" s="13">
        <f>AC123/700</f>
        <v>1.4285714285714286E-3</v>
      </c>
      <c r="AE123" s="2" t="s">
        <v>618</v>
      </c>
      <c r="AF123" s="3">
        <f>COUNTIF($C$2:$C$701,AE123)</f>
        <v>1</v>
      </c>
      <c r="AG123" s="13">
        <f>AF123/700</f>
        <v>1.4285714285714286E-3</v>
      </c>
    </row>
    <row r="124" spans="1:36" x14ac:dyDescent="0.35">
      <c r="A124" t="s">
        <v>351</v>
      </c>
      <c r="B124" t="s">
        <v>1087</v>
      </c>
      <c r="C124" t="s">
        <v>534</v>
      </c>
      <c r="D124" t="s">
        <v>39</v>
      </c>
      <c r="E124" t="s">
        <v>261</v>
      </c>
      <c r="F124" t="s">
        <v>112</v>
      </c>
      <c r="G124" t="s">
        <v>940</v>
      </c>
      <c r="H124" t="s">
        <v>3</v>
      </c>
      <c r="I124">
        <v>13</v>
      </c>
      <c r="AB124" s="2" t="s">
        <v>181</v>
      </c>
      <c r="AC124" s="3">
        <f>COUNTIF($B$2:$B$701,AB124)</f>
        <v>1</v>
      </c>
      <c r="AD124" s="13">
        <f>AC124/700</f>
        <v>1.4285714285714286E-3</v>
      </c>
      <c r="AE124" s="2" t="s">
        <v>852</v>
      </c>
      <c r="AF124" s="3">
        <f>COUNTIF($C$2:$C$701,AE124)</f>
        <v>1</v>
      </c>
      <c r="AG124" s="13">
        <f>AF124/700</f>
        <v>1.4285714285714286E-3</v>
      </c>
    </row>
    <row r="125" spans="1:36" x14ac:dyDescent="0.35">
      <c r="A125" t="s">
        <v>342</v>
      </c>
      <c r="B125" t="s">
        <v>1089</v>
      </c>
      <c r="C125" t="s">
        <v>535</v>
      </c>
      <c r="D125" t="s">
        <v>35</v>
      </c>
      <c r="E125" t="s">
        <v>261</v>
      </c>
      <c r="F125" t="s">
        <v>112</v>
      </c>
      <c r="G125" t="s">
        <v>938</v>
      </c>
      <c r="H125" t="s">
        <v>326</v>
      </c>
      <c r="I125">
        <v>0</v>
      </c>
      <c r="AB125" s="2" t="s">
        <v>1155</v>
      </c>
      <c r="AC125" s="3">
        <f>COUNTIF($B$2:$B$701,AB125)</f>
        <v>2</v>
      </c>
      <c r="AD125" s="13">
        <f>AC125/700</f>
        <v>2.8571428571428571E-3</v>
      </c>
      <c r="AE125" s="2" t="s">
        <v>582</v>
      </c>
      <c r="AF125" s="3">
        <f>COUNTIF($C$2:$C$701,AE125)</f>
        <v>1</v>
      </c>
      <c r="AG125" s="13">
        <f>AF125/700</f>
        <v>1.4285714285714286E-3</v>
      </c>
    </row>
    <row r="126" spans="1:36" x14ac:dyDescent="0.35">
      <c r="A126" t="s">
        <v>332</v>
      </c>
      <c r="B126" t="s">
        <v>1082</v>
      </c>
      <c r="C126" t="s">
        <v>535</v>
      </c>
      <c r="D126" t="s">
        <v>21</v>
      </c>
      <c r="E126" t="s">
        <v>261</v>
      </c>
      <c r="F126" t="s">
        <v>112</v>
      </c>
      <c r="G126" t="s">
        <v>936</v>
      </c>
      <c r="H126" t="s">
        <v>367</v>
      </c>
      <c r="I126">
        <v>3</v>
      </c>
      <c r="AB126" s="2" t="s">
        <v>1156</v>
      </c>
      <c r="AC126" s="3">
        <f>COUNTIF($B$2:$B$701,AB126)</f>
        <v>1</v>
      </c>
      <c r="AD126" s="13">
        <f>AC126/700</f>
        <v>1.4285714285714286E-3</v>
      </c>
      <c r="AE126" s="2" t="s">
        <v>629</v>
      </c>
      <c r="AF126" s="3">
        <f>COUNTIF($C$2:$C$701,AE126)</f>
        <v>1</v>
      </c>
      <c r="AG126" s="13">
        <f>AF126/700</f>
        <v>1.4285714285714286E-3</v>
      </c>
    </row>
    <row r="127" spans="1:36" x14ac:dyDescent="0.35">
      <c r="A127" t="s">
        <v>281</v>
      </c>
      <c r="B127" t="s">
        <v>1066</v>
      </c>
      <c r="C127" t="s">
        <v>535</v>
      </c>
      <c r="D127" t="s">
        <v>291</v>
      </c>
      <c r="E127" t="s">
        <v>261</v>
      </c>
      <c r="F127" t="s">
        <v>112</v>
      </c>
      <c r="G127" t="s">
        <v>931</v>
      </c>
      <c r="H127" t="s">
        <v>3</v>
      </c>
      <c r="I127">
        <v>17</v>
      </c>
      <c r="AB127" s="2" t="s">
        <v>1152</v>
      </c>
      <c r="AC127" s="3">
        <f>COUNTIF($B$2:$B$701,AB127)</f>
        <v>4</v>
      </c>
      <c r="AD127" s="13">
        <f>AC127/700</f>
        <v>5.7142857142857143E-3</v>
      </c>
      <c r="AE127" s="2" t="s">
        <v>566</v>
      </c>
      <c r="AF127" s="3">
        <f>COUNTIF($C$2:$C$701,AE127)</f>
        <v>1</v>
      </c>
      <c r="AG127" s="13">
        <f>AF127/700</f>
        <v>1.4285714285714286E-3</v>
      </c>
    </row>
    <row r="128" spans="1:36" x14ac:dyDescent="0.35">
      <c r="A128" t="s">
        <v>293</v>
      </c>
      <c r="B128" t="s">
        <v>1072</v>
      </c>
      <c r="C128" t="s">
        <v>535</v>
      </c>
      <c r="D128" t="s">
        <v>292</v>
      </c>
      <c r="E128" t="s">
        <v>261</v>
      </c>
      <c r="F128" t="s">
        <v>112</v>
      </c>
      <c r="G128" t="s">
        <v>932</v>
      </c>
      <c r="H128" t="s">
        <v>3</v>
      </c>
      <c r="I128">
        <v>5</v>
      </c>
      <c r="AB128" s="2" t="s">
        <v>1018</v>
      </c>
      <c r="AC128" s="3">
        <f>COUNTIF($B$2:$B$701,AB128)</f>
        <v>2</v>
      </c>
      <c r="AD128" s="13">
        <f>AC128/700</f>
        <v>2.8571428571428571E-3</v>
      </c>
      <c r="AE128" s="2" t="s">
        <v>558</v>
      </c>
      <c r="AF128" s="3">
        <f>COUNTIF($C$2:$C$701,AE128)</f>
        <v>1</v>
      </c>
      <c r="AG128" s="13">
        <f>AF128/700</f>
        <v>1.4285714285714286E-3</v>
      </c>
    </row>
    <row r="129" spans="1:33" x14ac:dyDescent="0.35">
      <c r="A129" t="s">
        <v>347</v>
      </c>
      <c r="B129" t="s">
        <v>34</v>
      </c>
      <c r="C129" t="s">
        <v>535</v>
      </c>
      <c r="D129" t="s">
        <v>35</v>
      </c>
      <c r="E129" t="s">
        <v>261</v>
      </c>
      <c r="F129" t="s">
        <v>112</v>
      </c>
      <c r="G129" t="s">
        <v>939</v>
      </c>
      <c r="H129" t="s">
        <v>362</v>
      </c>
      <c r="I129">
        <v>3</v>
      </c>
      <c r="AB129" s="2" t="s">
        <v>24</v>
      </c>
      <c r="AC129" s="3">
        <f>COUNTIF($B$2:$B$701,AB129)</f>
        <v>1</v>
      </c>
      <c r="AD129" s="13">
        <f>AC129/700</f>
        <v>1.4285714285714286E-3</v>
      </c>
      <c r="AE129" s="2" t="s">
        <v>567</v>
      </c>
      <c r="AF129" s="3">
        <f>COUNTIF($C$2:$C$701,AE129)</f>
        <v>1</v>
      </c>
      <c r="AG129" s="13">
        <f>AF129/700</f>
        <v>1.4285714285714286E-3</v>
      </c>
    </row>
    <row r="130" spans="1:33" x14ac:dyDescent="0.35">
      <c r="A130" t="s">
        <v>320</v>
      </c>
      <c r="B130" t="s">
        <v>1080</v>
      </c>
      <c r="C130" t="s">
        <v>535</v>
      </c>
      <c r="D130" t="s">
        <v>21</v>
      </c>
      <c r="E130" t="s">
        <v>261</v>
      </c>
      <c r="F130" t="s">
        <v>112</v>
      </c>
      <c r="G130" t="s">
        <v>933</v>
      </c>
      <c r="H130" t="s">
        <v>3</v>
      </c>
      <c r="I130">
        <v>7</v>
      </c>
      <c r="AB130" s="2" t="s">
        <v>1154</v>
      </c>
      <c r="AC130" s="3">
        <f>COUNTIF($B$2:$B$701,AB130)</f>
        <v>1</v>
      </c>
      <c r="AD130" s="13">
        <f>AC130/700</f>
        <v>1.4285714285714286E-3</v>
      </c>
      <c r="AE130" s="2" t="s">
        <v>576</v>
      </c>
      <c r="AF130" s="3">
        <f>COUNTIF($C$2:$C$701,AE130)</f>
        <v>1</v>
      </c>
      <c r="AG130" s="13">
        <f>AF130/700</f>
        <v>1.4285714285714286E-3</v>
      </c>
    </row>
    <row r="131" spans="1:33" x14ac:dyDescent="0.35">
      <c r="A131" t="s">
        <v>355</v>
      </c>
      <c r="B131" t="s">
        <v>1087</v>
      </c>
      <c r="C131" t="s">
        <v>535</v>
      </c>
      <c r="D131" t="s">
        <v>39</v>
      </c>
      <c r="E131" t="s">
        <v>261</v>
      </c>
      <c r="F131" t="s">
        <v>112</v>
      </c>
      <c r="G131" t="s">
        <v>940</v>
      </c>
      <c r="H131" t="s">
        <v>366</v>
      </c>
      <c r="I131">
        <v>3</v>
      </c>
      <c r="AB131" s="2" t="s">
        <v>1169</v>
      </c>
      <c r="AC131" s="3">
        <f>COUNTIF($B$2:$B$701,AB131)</f>
        <v>1</v>
      </c>
      <c r="AD131" s="13">
        <f>AC131/700</f>
        <v>1.4285714285714286E-3</v>
      </c>
      <c r="AE131" s="2" t="s">
        <v>598</v>
      </c>
      <c r="AF131" s="3">
        <f>COUNTIF($C$2:$C$701,AE131)</f>
        <v>2</v>
      </c>
      <c r="AG131" s="13">
        <f>AF131/700</f>
        <v>2.8571428571428571E-3</v>
      </c>
    </row>
    <row r="132" spans="1:33" x14ac:dyDescent="0.35">
      <c r="A132" t="s">
        <v>323</v>
      </c>
      <c r="B132" t="s">
        <v>1066</v>
      </c>
      <c r="C132" t="s">
        <v>542</v>
      </c>
      <c r="D132" t="s">
        <v>21</v>
      </c>
      <c r="E132" t="s">
        <v>261</v>
      </c>
      <c r="F132" t="s">
        <v>112</v>
      </c>
      <c r="G132" t="s">
        <v>933</v>
      </c>
      <c r="H132" t="s">
        <v>3</v>
      </c>
      <c r="I132">
        <v>13</v>
      </c>
      <c r="AB132" s="2" t="s">
        <v>1140</v>
      </c>
      <c r="AC132" s="3">
        <f>COUNTIF($B$2:$B$701,AB132)</f>
        <v>2</v>
      </c>
      <c r="AD132" s="13">
        <f>AC132/700</f>
        <v>2.8571428571428571E-3</v>
      </c>
      <c r="AE132" s="2" t="s">
        <v>636</v>
      </c>
      <c r="AF132" s="3">
        <f>COUNTIF($C$2:$C$701,AE132)</f>
        <v>1</v>
      </c>
      <c r="AG132" s="13">
        <f>AF132/700</f>
        <v>1.4285714285714286E-3</v>
      </c>
    </row>
    <row r="133" spans="1:33" x14ac:dyDescent="0.35">
      <c r="A133" t="s">
        <v>350</v>
      </c>
      <c r="B133" t="s">
        <v>1080</v>
      </c>
      <c r="C133" t="s">
        <v>542</v>
      </c>
      <c r="D133" t="s">
        <v>39</v>
      </c>
      <c r="E133" t="s">
        <v>261</v>
      </c>
      <c r="F133" t="s">
        <v>112</v>
      </c>
      <c r="G133" t="s">
        <v>940</v>
      </c>
      <c r="H133" t="s">
        <v>366</v>
      </c>
      <c r="I133">
        <v>25</v>
      </c>
      <c r="AB133" s="2" t="s">
        <v>1019</v>
      </c>
      <c r="AC133" s="3">
        <f>COUNTIF($B$2:$B$701,AB133)</f>
        <v>19</v>
      </c>
      <c r="AD133" s="13">
        <f>AC133/700</f>
        <v>2.7142857142857142E-2</v>
      </c>
      <c r="AE133" s="2" t="s">
        <v>798</v>
      </c>
      <c r="AF133" s="3">
        <f>COUNTIF($C$2:$C$701,AE133)</f>
        <v>1</v>
      </c>
      <c r="AG133" s="13">
        <f>AF133/700</f>
        <v>1.4285714285714286E-3</v>
      </c>
    </row>
    <row r="134" spans="1:33" x14ac:dyDescent="0.35">
      <c r="A134" t="s">
        <v>354</v>
      </c>
      <c r="B134" t="s">
        <v>1092</v>
      </c>
      <c r="C134" t="s">
        <v>602</v>
      </c>
      <c r="D134" t="s">
        <v>39</v>
      </c>
      <c r="E134" t="s">
        <v>261</v>
      </c>
      <c r="F134" t="s">
        <v>112</v>
      </c>
      <c r="G134" t="s">
        <v>940</v>
      </c>
      <c r="H134" t="s">
        <v>3</v>
      </c>
      <c r="I134">
        <v>4</v>
      </c>
      <c r="AB134" s="2" t="s">
        <v>278</v>
      </c>
      <c r="AC134" s="3">
        <f>COUNTIF($B$2:$B$701,AB134)</f>
        <v>1</v>
      </c>
      <c r="AD134" s="13">
        <f>AC134/700</f>
        <v>1.4285714285714286E-3</v>
      </c>
      <c r="AE134" s="2" t="s">
        <v>881</v>
      </c>
      <c r="AF134" s="3">
        <f>COUNTIF($C$2:$C$701,AE134)</f>
        <v>1</v>
      </c>
      <c r="AG134" s="13">
        <f>AF134/700</f>
        <v>1.4285714285714286E-3</v>
      </c>
    </row>
    <row r="135" spans="1:33" x14ac:dyDescent="0.35">
      <c r="A135" t="s">
        <v>339</v>
      </c>
      <c r="B135" t="s">
        <v>34</v>
      </c>
      <c r="C135" t="s">
        <v>600</v>
      </c>
      <c r="D135" t="s">
        <v>51</v>
      </c>
      <c r="E135" t="s">
        <v>261</v>
      </c>
      <c r="F135" t="s">
        <v>112</v>
      </c>
      <c r="G135" t="s">
        <v>937</v>
      </c>
      <c r="H135" t="s">
        <v>362</v>
      </c>
      <c r="I135">
        <v>2</v>
      </c>
      <c r="AB135" s="2" t="s">
        <v>279</v>
      </c>
      <c r="AC135" s="3">
        <f>COUNTIF($B$2:$B$701,AB135)</f>
        <v>1</v>
      </c>
      <c r="AD135" s="13">
        <f>AC135/700</f>
        <v>1.4285714285714286E-3</v>
      </c>
      <c r="AE135" s="2" t="s">
        <v>1001</v>
      </c>
      <c r="AF135" s="3">
        <f>COUNTIF($C$2:$C$701,AE135)</f>
        <v>1</v>
      </c>
      <c r="AG135" s="13">
        <f>AF135/700</f>
        <v>1.4285714285714286E-3</v>
      </c>
    </row>
    <row r="136" spans="1:33" x14ac:dyDescent="0.35">
      <c r="A136" t="s">
        <v>310</v>
      </c>
      <c r="B136" t="s">
        <v>1083</v>
      </c>
      <c r="C136" t="s">
        <v>597</v>
      </c>
      <c r="D136" t="s">
        <v>11</v>
      </c>
      <c r="E136" t="s">
        <v>261</v>
      </c>
      <c r="F136" t="s">
        <v>112</v>
      </c>
      <c r="G136" t="s">
        <v>933</v>
      </c>
      <c r="H136" t="s">
        <v>367</v>
      </c>
      <c r="I136">
        <v>10</v>
      </c>
      <c r="AB136" s="2" t="s">
        <v>1063</v>
      </c>
      <c r="AC136" s="3">
        <f>COUNTIF($B$2:$B$701,AB136)</f>
        <v>1</v>
      </c>
      <c r="AD136" s="13">
        <f>AC136/700</f>
        <v>1.4285714285714286E-3</v>
      </c>
      <c r="AE136" s="2" t="s">
        <v>773</v>
      </c>
      <c r="AF136" s="3">
        <f>COUNTIF($C$2:$C$701,AE136)</f>
        <v>1</v>
      </c>
      <c r="AG136" s="13">
        <f>AF136/700</f>
        <v>1.4285714285714286E-3</v>
      </c>
    </row>
    <row r="137" spans="1:33" x14ac:dyDescent="0.35">
      <c r="A137" t="s">
        <v>312</v>
      </c>
      <c r="B137" t="s">
        <v>1066</v>
      </c>
      <c r="C137" t="s">
        <v>597</v>
      </c>
      <c r="D137" t="s">
        <v>11</v>
      </c>
      <c r="E137" t="s">
        <v>261</v>
      </c>
      <c r="F137" t="s">
        <v>112</v>
      </c>
      <c r="G137" t="s">
        <v>933</v>
      </c>
      <c r="H137" t="s">
        <v>367</v>
      </c>
      <c r="I137">
        <v>21</v>
      </c>
      <c r="AB137" s="2" t="s">
        <v>1157</v>
      </c>
      <c r="AC137" s="3">
        <f>COUNTIF($B$2:$B$701,AB137)</f>
        <v>1</v>
      </c>
      <c r="AD137" s="13">
        <f>AC137/700</f>
        <v>1.4285714285714286E-3</v>
      </c>
      <c r="AE137" s="2" t="s">
        <v>846</v>
      </c>
      <c r="AF137" s="3">
        <f>COUNTIF($C$2:$C$701,AE137)</f>
        <v>1</v>
      </c>
      <c r="AG137" s="13">
        <f>AF137/700</f>
        <v>1.4285714285714286E-3</v>
      </c>
    </row>
    <row r="138" spans="1:33" x14ac:dyDescent="0.35">
      <c r="A138" t="s">
        <v>311</v>
      </c>
      <c r="B138" t="s">
        <v>31</v>
      </c>
      <c r="C138" t="s">
        <v>597</v>
      </c>
      <c r="D138" t="s">
        <v>11</v>
      </c>
      <c r="E138" t="s">
        <v>261</v>
      </c>
      <c r="F138" t="s">
        <v>112</v>
      </c>
      <c r="G138" t="s">
        <v>933</v>
      </c>
      <c r="H138" t="s">
        <v>367</v>
      </c>
      <c r="I138">
        <v>21</v>
      </c>
      <c r="AB138" s="2" t="s">
        <v>244</v>
      </c>
      <c r="AC138" s="3">
        <f>COUNTIF($B$2:$B$701,AB138)</f>
        <v>1</v>
      </c>
      <c r="AD138" s="13">
        <f>AC138/700</f>
        <v>1.4285714285714286E-3</v>
      </c>
      <c r="AE138" s="2" t="s">
        <v>571</v>
      </c>
      <c r="AF138" s="3">
        <f>COUNTIF($C$2:$C$701,AE138)</f>
        <v>1</v>
      </c>
      <c r="AG138" s="13">
        <f>AF138/700</f>
        <v>1.4285714285714286E-3</v>
      </c>
    </row>
    <row r="139" spans="1:33" x14ac:dyDescent="0.35">
      <c r="A139" t="s">
        <v>303</v>
      </c>
      <c r="B139" t="s">
        <v>303</v>
      </c>
      <c r="C139" t="s">
        <v>730</v>
      </c>
      <c r="D139" t="s">
        <v>10</v>
      </c>
      <c r="E139" t="s">
        <v>261</v>
      </c>
      <c r="F139" t="s">
        <v>112</v>
      </c>
      <c r="G139" t="s">
        <v>935</v>
      </c>
      <c r="H139" t="s">
        <v>3</v>
      </c>
      <c r="I139">
        <v>13</v>
      </c>
      <c r="AB139" s="2" t="s">
        <v>205</v>
      </c>
      <c r="AC139" s="3">
        <f>COUNTIF($B$2:$B$701,AB139)</f>
        <v>1</v>
      </c>
      <c r="AD139" s="13">
        <f>AC139/700</f>
        <v>1.4285714285714286E-3</v>
      </c>
      <c r="AE139" s="2" t="s">
        <v>799</v>
      </c>
      <c r="AF139" s="3">
        <f>COUNTIF($C$2:$C$701,AE139)</f>
        <v>1</v>
      </c>
      <c r="AG139" s="13">
        <f>AF139/700</f>
        <v>1.4285714285714286E-3</v>
      </c>
    </row>
    <row r="140" spans="1:33" x14ac:dyDescent="0.35">
      <c r="A140" t="s">
        <v>278</v>
      </c>
      <c r="B140" t="s">
        <v>278</v>
      </c>
      <c r="C140" t="s">
        <v>730</v>
      </c>
      <c r="D140" t="s">
        <v>291</v>
      </c>
      <c r="E140" t="s">
        <v>261</v>
      </c>
      <c r="F140" t="s">
        <v>112</v>
      </c>
      <c r="G140" t="s">
        <v>931</v>
      </c>
      <c r="H140" t="s">
        <v>3</v>
      </c>
      <c r="I140">
        <v>30</v>
      </c>
      <c r="AB140" s="2" t="s">
        <v>1029</v>
      </c>
      <c r="AC140" s="3">
        <f>COUNTIF($B$2:$B$701,AB140)</f>
        <v>1</v>
      </c>
      <c r="AD140" s="13">
        <f>AC140/700</f>
        <v>1.4285714285714286E-3</v>
      </c>
      <c r="AE140" s="2" t="s">
        <v>648</v>
      </c>
      <c r="AF140" s="3">
        <f>COUNTIF($C$2:$C$701,AE140)</f>
        <v>1</v>
      </c>
      <c r="AG140" s="13">
        <f>AF140/700</f>
        <v>1.4285714285714286E-3</v>
      </c>
    </row>
    <row r="141" spans="1:33" x14ac:dyDescent="0.35">
      <c r="A141" t="s">
        <v>279</v>
      </c>
      <c r="B141" t="s">
        <v>279</v>
      </c>
      <c r="C141" t="s">
        <v>730</v>
      </c>
      <c r="D141" t="s">
        <v>291</v>
      </c>
      <c r="E141" t="s">
        <v>261</v>
      </c>
      <c r="F141" t="s">
        <v>112</v>
      </c>
      <c r="G141" t="s">
        <v>931</v>
      </c>
      <c r="H141" t="s">
        <v>366</v>
      </c>
      <c r="I141">
        <v>0</v>
      </c>
      <c r="AB141" s="2" t="s">
        <v>1095</v>
      </c>
      <c r="AC141" s="3">
        <f>COUNTIF($B$2:$B$701,AB141)</f>
        <v>2</v>
      </c>
      <c r="AD141" s="13">
        <f>AC141/700</f>
        <v>2.8571428571428571E-3</v>
      </c>
      <c r="AE141" s="2" t="s">
        <v>650</v>
      </c>
      <c r="AF141" s="3">
        <f>COUNTIF($C$2:$C$701,AE141)</f>
        <v>1</v>
      </c>
      <c r="AG141" s="13">
        <f>AF141/700</f>
        <v>1.4285714285714286E-3</v>
      </c>
    </row>
    <row r="142" spans="1:33" x14ac:dyDescent="0.35">
      <c r="A142" t="s">
        <v>283</v>
      </c>
      <c r="B142" t="s">
        <v>283</v>
      </c>
      <c r="C142" t="s">
        <v>730</v>
      </c>
      <c r="D142" t="s">
        <v>291</v>
      </c>
      <c r="E142" t="s">
        <v>261</v>
      </c>
      <c r="F142" t="s">
        <v>112</v>
      </c>
      <c r="G142" t="s">
        <v>931</v>
      </c>
      <c r="H142" t="s">
        <v>362</v>
      </c>
      <c r="I142">
        <v>3</v>
      </c>
      <c r="AB142" s="2" t="s">
        <v>1078</v>
      </c>
      <c r="AC142" s="3">
        <f>COUNTIF($B$2:$B$701,AB142)</f>
        <v>1</v>
      </c>
      <c r="AD142" s="13">
        <f>AC142/700</f>
        <v>1.4285714285714286E-3</v>
      </c>
      <c r="AE142" s="2" t="s">
        <v>775</v>
      </c>
      <c r="AF142" s="3">
        <f>COUNTIF($C$2:$C$701,AE142)</f>
        <v>1</v>
      </c>
      <c r="AG142" s="13">
        <f>AF142/700</f>
        <v>1.4285714285714286E-3</v>
      </c>
    </row>
    <row r="143" spans="1:33" x14ac:dyDescent="0.35">
      <c r="A143" t="s">
        <v>280</v>
      </c>
      <c r="B143" t="s">
        <v>280</v>
      </c>
      <c r="C143" t="s">
        <v>730</v>
      </c>
      <c r="D143" t="s">
        <v>291</v>
      </c>
      <c r="E143" t="s">
        <v>261</v>
      </c>
      <c r="F143" t="s">
        <v>112</v>
      </c>
      <c r="G143" t="s">
        <v>931</v>
      </c>
      <c r="H143" t="s">
        <v>366</v>
      </c>
      <c r="I143">
        <v>0</v>
      </c>
      <c r="AB143" s="2" t="s">
        <v>1086</v>
      </c>
      <c r="AC143" s="3">
        <f>COUNTIF($B$2:$B$701,AB143)</f>
        <v>2</v>
      </c>
      <c r="AD143" s="13">
        <f>AC143/700</f>
        <v>2.8571428571428571E-3</v>
      </c>
      <c r="AE143" s="2" t="s">
        <v>853</v>
      </c>
      <c r="AF143" s="3">
        <f>COUNTIF($C$2:$C$701,AE143)</f>
        <v>1</v>
      </c>
      <c r="AG143" s="13">
        <f>AF143/700</f>
        <v>1.4285714285714286E-3</v>
      </c>
    </row>
    <row r="144" spans="1:33" x14ac:dyDescent="0.35">
      <c r="A144" t="s">
        <v>167</v>
      </c>
      <c r="B144" t="s">
        <v>167</v>
      </c>
      <c r="C144" t="s">
        <v>730</v>
      </c>
      <c r="D144" t="s">
        <v>291</v>
      </c>
      <c r="E144" t="s">
        <v>261</v>
      </c>
      <c r="F144" t="s">
        <v>112</v>
      </c>
      <c r="G144" t="s">
        <v>931</v>
      </c>
      <c r="H144" t="s">
        <v>326</v>
      </c>
      <c r="I144">
        <v>28</v>
      </c>
      <c r="AB144" s="2" t="s">
        <v>1173</v>
      </c>
      <c r="AC144" s="3">
        <f>COUNTIF($B$2:$B$701,AB144)</f>
        <v>2</v>
      </c>
      <c r="AD144" s="13">
        <f>AC144/700</f>
        <v>2.8571428571428571E-3</v>
      </c>
      <c r="AE144" s="2" t="s">
        <v>851</v>
      </c>
      <c r="AF144" s="3">
        <f>COUNTIF($C$2:$C$701,AE144)</f>
        <v>1</v>
      </c>
      <c r="AG144" s="13">
        <f>AF144/700</f>
        <v>1.4285714285714286E-3</v>
      </c>
    </row>
    <row r="145" spans="1:33" x14ac:dyDescent="0.35">
      <c r="A145" t="s">
        <v>290</v>
      </c>
      <c r="B145" t="s">
        <v>290</v>
      </c>
      <c r="C145" t="s">
        <v>730</v>
      </c>
      <c r="D145" t="s">
        <v>292</v>
      </c>
      <c r="E145" t="s">
        <v>261</v>
      </c>
      <c r="F145" t="s">
        <v>112</v>
      </c>
      <c r="G145" t="s">
        <v>932</v>
      </c>
      <c r="H145" t="s">
        <v>366</v>
      </c>
      <c r="I145">
        <v>1</v>
      </c>
      <c r="AB145" s="2" t="s">
        <v>1113</v>
      </c>
      <c r="AC145" s="3">
        <f>COUNTIF($B$2:$B$701,AB145)</f>
        <v>16</v>
      </c>
      <c r="AD145" s="13">
        <f>AC145/700</f>
        <v>2.2857142857142857E-2</v>
      </c>
      <c r="AE145" s="2" t="s">
        <v>586</v>
      </c>
      <c r="AF145" s="3">
        <f>COUNTIF($C$2:$C$701,AE145)</f>
        <v>3</v>
      </c>
      <c r="AG145" s="13">
        <f>AF145/700</f>
        <v>4.2857142857142859E-3</v>
      </c>
    </row>
    <row r="146" spans="1:33" x14ac:dyDescent="0.35">
      <c r="A146" t="s">
        <v>274</v>
      </c>
      <c r="B146" t="s">
        <v>274</v>
      </c>
      <c r="C146" t="s">
        <v>730</v>
      </c>
      <c r="D146" t="s">
        <v>277</v>
      </c>
      <c r="E146" t="s">
        <v>261</v>
      </c>
      <c r="F146" t="s">
        <v>112</v>
      </c>
      <c r="G146" t="s">
        <v>930</v>
      </c>
      <c r="H146" t="s">
        <v>362</v>
      </c>
      <c r="I146">
        <v>20</v>
      </c>
      <c r="AB146" s="2" t="s">
        <v>895</v>
      </c>
      <c r="AC146" s="3">
        <f>COUNTIF($B$2:$B$701,AB146)</f>
        <v>1</v>
      </c>
      <c r="AD146" s="13">
        <f>AC146/700</f>
        <v>1.4285714285714286E-3</v>
      </c>
      <c r="AE146" s="2" t="s">
        <v>906</v>
      </c>
      <c r="AF146" s="3">
        <f>COUNTIF($C$2:$C$701,AE146)</f>
        <v>1</v>
      </c>
      <c r="AG146" s="13">
        <f>AF146/700</f>
        <v>1.4285714285714286E-3</v>
      </c>
    </row>
    <row r="147" spans="1:33" x14ac:dyDescent="0.35">
      <c r="A147" t="s">
        <v>275</v>
      </c>
      <c r="B147" t="s">
        <v>275</v>
      </c>
      <c r="C147" t="s">
        <v>730</v>
      </c>
      <c r="D147" t="s">
        <v>277</v>
      </c>
      <c r="E147" t="s">
        <v>261</v>
      </c>
      <c r="F147" t="s">
        <v>112</v>
      </c>
      <c r="G147" t="s">
        <v>930</v>
      </c>
      <c r="H147" t="s">
        <v>362</v>
      </c>
      <c r="I147">
        <v>20</v>
      </c>
      <c r="AB147" s="2" t="s">
        <v>1101</v>
      </c>
      <c r="AC147" s="3">
        <f>COUNTIF($B$2:$B$701,AB147)</f>
        <v>3</v>
      </c>
      <c r="AD147" s="13">
        <f>AC147/700</f>
        <v>4.2857142857142859E-3</v>
      </c>
      <c r="AE147" s="2" t="s">
        <v>639</v>
      </c>
      <c r="AF147" s="3">
        <f>COUNTIF($C$2:$C$701,AE147)</f>
        <v>1</v>
      </c>
      <c r="AG147" s="13">
        <f>AF147/700</f>
        <v>1.4285714285714286E-3</v>
      </c>
    </row>
    <row r="148" spans="1:33" x14ac:dyDescent="0.35">
      <c r="A148" t="s">
        <v>268</v>
      </c>
      <c r="B148" t="s">
        <v>268</v>
      </c>
      <c r="C148" t="s">
        <v>730</v>
      </c>
      <c r="D148" t="s">
        <v>260</v>
      </c>
      <c r="E148" t="s">
        <v>261</v>
      </c>
      <c r="F148" t="s">
        <v>112</v>
      </c>
      <c r="G148" t="s">
        <v>929</v>
      </c>
      <c r="H148" t="s">
        <v>362</v>
      </c>
      <c r="I148">
        <v>1</v>
      </c>
      <c r="AB148" s="2" t="s">
        <v>1050</v>
      </c>
      <c r="AC148" s="3">
        <f>COUNTIF($B$2:$B$701,AB148)</f>
        <v>1</v>
      </c>
      <c r="AD148" s="13">
        <f>AC148/700</f>
        <v>1.4285714285714286E-3</v>
      </c>
      <c r="AE148" s="2" t="s">
        <v>908</v>
      </c>
      <c r="AF148" s="3">
        <f>COUNTIF($C$2:$C$701,AE148)</f>
        <v>1</v>
      </c>
      <c r="AG148" s="13">
        <f>AF148/700</f>
        <v>1.4285714285714286E-3</v>
      </c>
    </row>
    <row r="149" spans="1:33" x14ac:dyDescent="0.35">
      <c r="A149" t="s">
        <v>267</v>
      </c>
      <c r="B149" t="s">
        <v>267</v>
      </c>
      <c r="C149" t="s">
        <v>730</v>
      </c>
      <c r="D149" t="s">
        <v>260</v>
      </c>
      <c r="E149" t="s">
        <v>261</v>
      </c>
      <c r="F149" t="s">
        <v>112</v>
      </c>
      <c r="G149" t="s">
        <v>929</v>
      </c>
      <c r="H149" t="s">
        <v>3</v>
      </c>
      <c r="I149">
        <v>17</v>
      </c>
      <c r="AB149" s="2" t="s">
        <v>1022</v>
      </c>
      <c r="AC149" s="3">
        <f>COUNTIF($B$2:$B$701,AB149)</f>
        <v>2</v>
      </c>
      <c r="AD149" s="13">
        <f>AC149/700</f>
        <v>2.8571428571428571E-3</v>
      </c>
      <c r="AE149" s="2" t="s">
        <v>623</v>
      </c>
      <c r="AF149" s="3">
        <f>COUNTIF($C$2:$C$701,AE149)</f>
        <v>1</v>
      </c>
      <c r="AG149" s="13">
        <f>AF149/700</f>
        <v>1.4285714285714286E-3</v>
      </c>
    </row>
    <row r="150" spans="1:33" x14ac:dyDescent="0.35">
      <c r="A150" t="s">
        <v>307</v>
      </c>
      <c r="B150" t="s">
        <v>307</v>
      </c>
      <c r="C150" t="s">
        <v>730</v>
      </c>
      <c r="D150" t="s">
        <v>11</v>
      </c>
      <c r="E150" t="s">
        <v>261</v>
      </c>
      <c r="F150" t="s">
        <v>112</v>
      </c>
      <c r="G150" t="s">
        <v>933</v>
      </c>
      <c r="H150" t="s">
        <v>365</v>
      </c>
      <c r="I150">
        <v>1</v>
      </c>
      <c r="AB150" s="2" t="s">
        <v>1036</v>
      </c>
      <c r="AC150" s="3">
        <f>COUNTIF($B$2:$B$701,AB150)</f>
        <v>1</v>
      </c>
      <c r="AD150" s="13">
        <f>AC150/700</f>
        <v>1.4285714285714286E-3</v>
      </c>
      <c r="AE150" s="2" t="s">
        <v>31</v>
      </c>
      <c r="AF150" s="3">
        <f>COUNTIF($C$2:$C$701,AE150)</f>
        <v>1</v>
      </c>
      <c r="AG150" s="13">
        <f>AF150/700</f>
        <v>1.4285714285714286E-3</v>
      </c>
    </row>
    <row r="151" spans="1:33" x14ac:dyDescent="0.35">
      <c r="A151" t="s">
        <v>298</v>
      </c>
      <c r="B151" t="s">
        <v>298</v>
      </c>
      <c r="C151" t="s">
        <v>730</v>
      </c>
      <c r="D151" t="s">
        <v>10</v>
      </c>
      <c r="E151" t="s">
        <v>261</v>
      </c>
      <c r="F151" t="s">
        <v>112</v>
      </c>
      <c r="G151" t="s">
        <v>934</v>
      </c>
      <c r="H151" t="s">
        <v>3</v>
      </c>
      <c r="I151">
        <v>0</v>
      </c>
      <c r="AB151" s="2" t="s">
        <v>814</v>
      </c>
      <c r="AC151" s="3">
        <f>COUNTIF($B$2:$B$701,AB151)</f>
        <v>1</v>
      </c>
      <c r="AD151" s="13">
        <f>AC151/700</f>
        <v>1.4285714285714286E-3</v>
      </c>
      <c r="AE151" s="2" t="s">
        <v>900</v>
      </c>
      <c r="AF151" s="3">
        <f>COUNTIF($C$2:$C$701,AE151)</f>
        <v>1</v>
      </c>
      <c r="AG151" s="13">
        <f>AF151/700</f>
        <v>1.4285714285714286E-3</v>
      </c>
    </row>
    <row r="152" spans="1:33" x14ac:dyDescent="0.35">
      <c r="A152" t="s">
        <v>300</v>
      </c>
      <c r="B152" t="s">
        <v>300</v>
      </c>
      <c r="C152" t="s">
        <v>730</v>
      </c>
      <c r="D152" t="s">
        <v>10</v>
      </c>
      <c r="E152" t="s">
        <v>261</v>
      </c>
      <c r="F152" t="s">
        <v>112</v>
      </c>
      <c r="G152" t="s">
        <v>934</v>
      </c>
      <c r="H152" t="s">
        <v>366</v>
      </c>
      <c r="I152">
        <v>1</v>
      </c>
      <c r="AB152" s="2" t="s">
        <v>248</v>
      </c>
      <c r="AC152" s="3">
        <f>COUNTIF($B$2:$B$701,AB152)</f>
        <v>1</v>
      </c>
      <c r="AD152" s="13">
        <f>AC152/700</f>
        <v>1.4285714285714286E-3</v>
      </c>
      <c r="AE152" s="2" t="s">
        <v>579</v>
      </c>
      <c r="AF152" s="3">
        <f>COUNTIF($C$2:$C$701,AE152)</f>
        <v>1</v>
      </c>
      <c r="AG152" s="13">
        <f>AF152/700</f>
        <v>1.4285714285714286E-3</v>
      </c>
    </row>
    <row r="153" spans="1:33" x14ac:dyDescent="0.35">
      <c r="A153" t="s">
        <v>276</v>
      </c>
      <c r="B153" t="s">
        <v>276</v>
      </c>
      <c r="C153" t="s">
        <v>730</v>
      </c>
      <c r="D153" t="s">
        <v>291</v>
      </c>
      <c r="E153" t="s">
        <v>261</v>
      </c>
      <c r="F153" t="s">
        <v>112</v>
      </c>
      <c r="G153" t="s">
        <v>730</v>
      </c>
      <c r="H153" t="s">
        <v>362</v>
      </c>
      <c r="I153">
        <v>8</v>
      </c>
      <c r="AB153" s="2" t="s">
        <v>34</v>
      </c>
      <c r="AC153" s="3">
        <f>COUNTIF($B$2:$B$701,AB153)</f>
        <v>13</v>
      </c>
      <c r="AD153" s="13">
        <f>AC153/700</f>
        <v>1.8571428571428572E-2</v>
      </c>
      <c r="AE153" s="2" t="s">
        <v>581</v>
      </c>
      <c r="AF153" s="3">
        <f>COUNTIF($C$2:$C$701,AE153)</f>
        <v>1</v>
      </c>
      <c r="AG153" s="13">
        <f>AF153/700</f>
        <v>1.4285714285714286E-3</v>
      </c>
    </row>
    <row r="154" spans="1:33" x14ac:dyDescent="0.35">
      <c r="A154" t="s">
        <v>262</v>
      </c>
      <c r="B154" t="s">
        <v>262</v>
      </c>
      <c r="C154" t="s">
        <v>730</v>
      </c>
      <c r="D154" t="s">
        <v>260</v>
      </c>
      <c r="E154" t="s">
        <v>261</v>
      </c>
      <c r="F154" t="s">
        <v>112</v>
      </c>
      <c r="G154" t="s">
        <v>928</v>
      </c>
      <c r="H154" t="s">
        <v>3</v>
      </c>
      <c r="I154">
        <v>13</v>
      </c>
      <c r="AB154" s="2" t="s">
        <v>1164</v>
      </c>
      <c r="AC154" s="3">
        <f>COUNTIF($B$2:$B$701,AB154)</f>
        <v>1</v>
      </c>
      <c r="AD154" s="13">
        <f>AC154/700</f>
        <v>1.4285714285714286E-3</v>
      </c>
      <c r="AE154" s="2" t="s">
        <v>588</v>
      </c>
      <c r="AF154" s="3">
        <f>COUNTIF($C$2:$C$701,AE154)</f>
        <v>1</v>
      </c>
      <c r="AG154" s="13">
        <f>AF154/700</f>
        <v>1.4285714285714286E-3</v>
      </c>
    </row>
    <row r="155" spans="1:33" x14ac:dyDescent="0.35">
      <c r="A155" t="s">
        <v>264</v>
      </c>
      <c r="B155" t="s">
        <v>264</v>
      </c>
      <c r="C155" t="s">
        <v>730</v>
      </c>
      <c r="D155" t="s">
        <v>260</v>
      </c>
      <c r="E155" t="s">
        <v>261</v>
      </c>
      <c r="F155" t="s">
        <v>112</v>
      </c>
      <c r="G155" t="s">
        <v>928</v>
      </c>
      <c r="H155" t="s">
        <v>3</v>
      </c>
      <c r="I155">
        <v>7</v>
      </c>
      <c r="AB155" s="2" t="s">
        <v>1128</v>
      </c>
      <c r="AC155" s="3">
        <f>COUNTIF($B$2:$B$701,AB155)</f>
        <v>4</v>
      </c>
      <c r="AD155" s="13">
        <f>AC155/700</f>
        <v>5.7142857142857143E-3</v>
      </c>
      <c r="AE155" s="2" t="s">
        <v>524</v>
      </c>
      <c r="AF155" s="3">
        <f>COUNTIF($C$2:$C$701,AE155)</f>
        <v>2</v>
      </c>
      <c r="AG155" s="13">
        <f>AF155/700</f>
        <v>2.8571428571428571E-3</v>
      </c>
    </row>
    <row r="156" spans="1:33" x14ac:dyDescent="0.35">
      <c r="A156" t="s">
        <v>295</v>
      </c>
      <c r="B156" t="s">
        <v>1078</v>
      </c>
      <c r="C156" t="s">
        <v>596</v>
      </c>
      <c r="D156" t="s">
        <v>292</v>
      </c>
      <c r="E156" t="s">
        <v>261</v>
      </c>
      <c r="F156" t="s">
        <v>296</v>
      </c>
      <c r="G156" t="s">
        <v>932</v>
      </c>
      <c r="H156" t="s">
        <v>366</v>
      </c>
      <c r="I156">
        <v>5</v>
      </c>
      <c r="AB156" s="2" t="s">
        <v>235</v>
      </c>
      <c r="AC156" s="3">
        <f>COUNTIF($B$2:$B$701,AB156)</f>
        <v>1</v>
      </c>
      <c r="AD156" s="13">
        <f>AC156/700</f>
        <v>1.4285714285714286E-3</v>
      </c>
      <c r="AE156" s="2" t="s">
        <v>523</v>
      </c>
      <c r="AF156" s="3">
        <f>COUNTIF($C$2:$C$701,AE156)</f>
        <v>1</v>
      </c>
      <c r="AG156" s="13">
        <f>AF156/700</f>
        <v>1.4285714285714286E-3</v>
      </c>
    </row>
    <row r="157" spans="1:33" x14ac:dyDescent="0.35">
      <c r="A157" t="s">
        <v>322</v>
      </c>
      <c r="B157" t="s">
        <v>1085</v>
      </c>
      <c r="C157" t="s">
        <v>598</v>
      </c>
      <c r="D157" t="s">
        <v>21</v>
      </c>
      <c r="E157" t="s">
        <v>261</v>
      </c>
      <c r="F157" t="s">
        <v>296</v>
      </c>
      <c r="G157" t="s">
        <v>933</v>
      </c>
      <c r="H157" t="s">
        <v>3</v>
      </c>
      <c r="I157">
        <v>14</v>
      </c>
      <c r="AB157" s="2" t="s">
        <v>1182</v>
      </c>
      <c r="AC157" s="3">
        <f>COUNTIF($B$2:$B$701,AB157)</f>
        <v>1</v>
      </c>
      <c r="AD157" s="13">
        <f>AC157/700</f>
        <v>1.4285714285714286E-3</v>
      </c>
      <c r="AE157" s="2" t="s">
        <v>520</v>
      </c>
      <c r="AF157" s="3">
        <f>COUNTIF($C$2:$C$701,AE157)</f>
        <v>1</v>
      </c>
      <c r="AG157" s="13">
        <f>AF157/700</f>
        <v>1.4285714285714286E-3</v>
      </c>
    </row>
    <row r="158" spans="1:33" x14ac:dyDescent="0.35">
      <c r="A158" t="s">
        <v>318</v>
      </c>
      <c r="B158" t="s">
        <v>1084</v>
      </c>
      <c r="C158" t="s">
        <v>598</v>
      </c>
      <c r="D158" t="s">
        <v>21</v>
      </c>
      <c r="E158" t="s">
        <v>261</v>
      </c>
      <c r="F158" t="s">
        <v>296</v>
      </c>
      <c r="G158" t="s">
        <v>933</v>
      </c>
      <c r="H158" t="s">
        <v>366</v>
      </c>
      <c r="I158">
        <v>22</v>
      </c>
      <c r="AB158" s="2" t="s">
        <v>1034</v>
      </c>
      <c r="AC158" s="3">
        <f>COUNTIF($B$2:$B$701,AB158)</f>
        <v>1</v>
      </c>
      <c r="AD158" s="13">
        <f>AC158/700</f>
        <v>1.4285714285714286E-3</v>
      </c>
      <c r="AE158" s="2" t="s">
        <v>526</v>
      </c>
      <c r="AF158" s="3">
        <f>COUNTIF($C$2:$C$701,AE158)</f>
        <v>2</v>
      </c>
      <c r="AG158" s="13">
        <f>AF158/700</f>
        <v>2.8571428571428571E-3</v>
      </c>
    </row>
    <row r="159" spans="1:33" x14ac:dyDescent="0.35">
      <c r="A159" t="s">
        <v>343</v>
      </c>
      <c r="B159" t="s">
        <v>1089</v>
      </c>
      <c r="C159" t="s">
        <v>536</v>
      </c>
      <c r="D159" t="s">
        <v>35</v>
      </c>
      <c r="E159" t="s">
        <v>261</v>
      </c>
      <c r="F159" t="s">
        <v>112</v>
      </c>
      <c r="G159" t="s">
        <v>938</v>
      </c>
      <c r="H159" t="s">
        <v>362</v>
      </c>
      <c r="I159">
        <v>0</v>
      </c>
      <c r="AB159" s="2" t="s">
        <v>234</v>
      </c>
      <c r="AC159" s="3">
        <f>COUNTIF($B$2:$B$701,AB159)</f>
        <v>1</v>
      </c>
      <c r="AD159" s="13">
        <f>AC159/700</f>
        <v>1.4285714285714286E-3</v>
      </c>
      <c r="AE159" s="2" t="s">
        <v>519</v>
      </c>
      <c r="AF159" s="3">
        <f>COUNTIF($C$2:$C$701,AE159)</f>
        <v>5</v>
      </c>
      <c r="AG159" s="13">
        <f>AF159/700</f>
        <v>7.1428571428571426E-3</v>
      </c>
    </row>
    <row r="160" spans="1:33" x14ac:dyDescent="0.35">
      <c r="A160" t="s">
        <v>289</v>
      </c>
      <c r="B160" t="s">
        <v>1066</v>
      </c>
      <c r="C160" t="s">
        <v>536</v>
      </c>
      <c r="D160" t="s">
        <v>292</v>
      </c>
      <c r="E160" t="s">
        <v>261</v>
      </c>
      <c r="F160" t="s">
        <v>112</v>
      </c>
      <c r="G160" t="s">
        <v>932</v>
      </c>
      <c r="H160" t="s">
        <v>3</v>
      </c>
      <c r="I160">
        <v>34</v>
      </c>
      <c r="AB160" s="2" t="s">
        <v>1071</v>
      </c>
      <c r="AC160" s="3">
        <f>COUNTIF($B$2:$B$701,AB160)</f>
        <v>2</v>
      </c>
      <c r="AD160" s="13">
        <f>AC160/700</f>
        <v>2.8571428571428571E-3</v>
      </c>
      <c r="AE160" s="2" t="s">
        <v>522</v>
      </c>
      <c r="AF160" s="3">
        <f>COUNTIF($C$2:$C$701,AE160)</f>
        <v>1</v>
      </c>
      <c r="AG160" s="13">
        <f>AF160/700</f>
        <v>1.4285714285714286E-3</v>
      </c>
    </row>
    <row r="161" spans="1:33" x14ac:dyDescent="0.35">
      <c r="A161" t="s">
        <v>321</v>
      </c>
      <c r="B161" t="s">
        <v>1080</v>
      </c>
      <c r="C161" t="s">
        <v>536</v>
      </c>
      <c r="D161" t="s">
        <v>21</v>
      </c>
      <c r="E161" t="s">
        <v>261</v>
      </c>
      <c r="F161" t="s">
        <v>112</v>
      </c>
      <c r="G161" t="s">
        <v>933</v>
      </c>
      <c r="H161" t="s">
        <v>362</v>
      </c>
      <c r="I161">
        <v>0</v>
      </c>
      <c r="AB161" s="2" t="s">
        <v>1074</v>
      </c>
      <c r="AC161" s="3">
        <f>COUNTIF($B$2:$B$701,AB161)</f>
        <v>2</v>
      </c>
      <c r="AD161" s="13">
        <f>AC161/700</f>
        <v>2.8571428571428571E-3</v>
      </c>
      <c r="AE161" s="2" t="s">
        <v>521</v>
      </c>
      <c r="AF161" s="3">
        <f>COUNTIF($C$2:$C$701,AE161)</f>
        <v>1</v>
      </c>
      <c r="AG161" s="13">
        <f>AF161/700</f>
        <v>1.4285714285714286E-3</v>
      </c>
    </row>
    <row r="162" spans="1:33" x14ac:dyDescent="0.35">
      <c r="A162" t="s">
        <v>301</v>
      </c>
      <c r="B162" t="s">
        <v>1072</v>
      </c>
      <c r="C162" t="s">
        <v>536</v>
      </c>
      <c r="D162" t="s">
        <v>10</v>
      </c>
      <c r="E162" t="s">
        <v>261</v>
      </c>
      <c r="F162" t="s">
        <v>112</v>
      </c>
      <c r="G162" t="s">
        <v>730</v>
      </c>
      <c r="H162" t="s">
        <v>326</v>
      </c>
      <c r="I162">
        <v>7</v>
      </c>
      <c r="AB162" s="2" t="s">
        <v>930</v>
      </c>
      <c r="AC162" s="3">
        <f>COUNTIF($B$2:$B$701,AB162)</f>
        <v>2</v>
      </c>
      <c r="AD162" s="13">
        <f>AC162/700</f>
        <v>2.8571428571428571E-3</v>
      </c>
      <c r="AE162" s="2" t="s">
        <v>528</v>
      </c>
      <c r="AF162" s="3">
        <f>COUNTIF($C$2:$C$701,AE162)</f>
        <v>1</v>
      </c>
      <c r="AG162" s="13">
        <f>AF162/700</f>
        <v>1.4285714285714286E-3</v>
      </c>
    </row>
    <row r="163" spans="1:33" x14ac:dyDescent="0.35">
      <c r="A163" t="s">
        <v>358</v>
      </c>
      <c r="B163" t="s">
        <v>1087</v>
      </c>
      <c r="C163" t="s">
        <v>536</v>
      </c>
      <c r="D163" t="s">
        <v>43</v>
      </c>
      <c r="E163" t="s">
        <v>261</v>
      </c>
      <c r="F163" t="s">
        <v>112</v>
      </c>
      <c r="G163" t="s">
        <v>940</v>
      </c>
      <c r="H163" t="s">
        <v>366</v>
      </c>
      <c r="I163">
        <v>4</v>
      </c>
      <c r="AB163" s="2" t="s">
        <v>1187</v>
      </c>
      <c r="AC163" s="3">
        <f>COUNTIF($B$2:$B$701,AB163)</f>
        <v>2</v>
      </c>
      <c r="AD163" s="13">
        <f>AC163/700</f>
        <v>2.8571428571428571E-3</v>
      </c>
      <c r="AE163" s="2" t="s">
        <v>525</v>
      </c>
      <c r="AF163" s="3">
        <f>COUNTIF($C$2:$C$701,AE163)</f>
        <v>1</v>
      </c>
      <c r="AG163" s="13">
        <f>AF163/700</f>
        <v>1.4285714285714286E-3</v>
      </c>
    </row>
    <row r="164" spans="1:33" x14ac:dyDescent="0.35">
      <c r="A164" t="s">
        <v>352</v>
      </c>
      <c r="B164" t="s">
        <v>34</v>
      </c>
      <c r="C164" t="s">
        <v>536</v>
      </c>
      <c r="D164" t="s">
        <v>39</v>
      </c>
      <c r="E164" t="s">
        <v>261</v>
      </c>
      <c r="F164" t="s">
        <v>112</v>
      </c>
      <c r="G164" t="s">
        <v>940</v>
      </c>
      <c r="H164" t="s">
        <v>366</v>
      </c>
      <c r="I164">
        <v>49</v>
      </c>
      <c r="AB164" s="2" t="s">
        <v>886</v>
      </c>
      <c r="AC164" s="3">
        <f>COUNTIF($B$2:$B$701,AB164)</f>
        <v>1</v>
      </c>
      <c r="AD164" s="13">
        <f>AC164/700</f>
        <v>1.4285714285714286E-3</v>
      </c>
      <c r="AE164" s="2" t="s">
        <v>551</v>
      </c>
      <c r="AF164" s="3">
        <f>COUNTIF($C$2:$C$701,AE164)</f>
        <v>1</v>
      </c>
      <c r="AG164" s="13">
        <f>AF164/700</f>
        <v>1.4285714285714286E-3</v>
      </c>
    </row>
    <row r="165" spans="1:33" x14ac:dyDescent="0.35">
      <c r="A165" t="s">
        <v>294</v>
      </c>
      <c r="B165" t="s">
        <v>1066</v>
      </c>
      <c r="C165" t="s">
        <v>537</v>
      </c>
      <c r="D165" t="s">
        <v>292</v>
      </c>
      <c r="E165" t="s">
        <v>261</v>
      </c>
      <c r="F165" t="s">
        <v>112</v>
      </c>
      <c r="G165" t="s">
        <v>932</v>
      </c>
      <c r="H165" t="s">
        <v>326</v>
      </c>
      <c r="I165">
        <v>17</v>
      </c>
      <c r="AB165" s="2" t="s">
        <v>868</v>
      </c>
      <c r="AC165" s="3">
        <f>COUNTIF($B$2:$B$701,AB165)</f>
        <v>1</v>
      </c>
      <c r="AD165" s="13">
        <f>AC165/700</f>
        <v>1.4285714285714286E-3</v>
      </c>
      <c r="AE165" s="2" t="s">
        <v>587</v>
      </c>
      <c r="AF165" s="3">
        <f>COUNTIF($C$2:$C$701,AE165)</f>
        <v>1</v>
      </c>
      <c r="AG165" s="13">
        <f>AF165/700</f>
        <v>1.4285714285714286E-3</v>
      </c>
    </row>
    <row r="166" spans="1:33" x14ac:dyDescent="0.35">
      <c r="A166" t="s">
        <v>306</v>
      </c>
      <c r="B166" t="s">
        <v>1072</v>
      </c>
      <c r="C166" t="s">
        <v>537</v>
      </c>
      <c r="D166" t="s">
        <v>10</v>
      </c>
      <c r="E166" t="s">
        <v>261</v>
      </c>
      <c r="F166" t="s">
        <v>112</v>
      </c>
      <c r="G166" t="s">
        <v>933</v>
      </c>
      <c r="H166" t="s">
        <v>366</v>
      </c>
      <c r="I166">
        <v>26</v>
      </c>
      <c r="AB166" s="2" t="s">
        <v>1159</v>
      </c>
      <c r="AC166" s="3">
        <f>COUNTIF($B$2:$B$701,AB166)</f>
        <v>2</v>
      </c>
      <c r="AD166" s="13">
        <f>AC166/700</f>
        <v>2.8571428571428571E-3</v>
      </c>
      <c r="AE166" s="2" t="s">
        <v>580</v>
      </c>
      <c r="AF166" s="3">
        <f>COUNTIF($C$2:$C$701,AE166)</f>
        <v>1</v>
      </c>
      <c r="AG166" s="13">
        <f>AF166/700</f>
        <v>1.4285714285714286E-3</v>
      </c>
    </row>
    <row r="167" spans="1:33" x14ac:dyDescent="0.35">
      <c r="A167" t="s">
        <v>324</v>
      </c>
      <c r="B167" t="s">
        <v>1080</v>
      </c>
      <c r="C167" t="s">
        <v>537</v>
      </c>
      <c r="D167" t="s">
        <v>21</v>
      </c>
      <c r="E167" t="s">
        <v>261</v>
      </c>
      <c r="F167" t="s">
        <v>112</v>
      </c>
      <c r="G167" t="s">
        <v>730</v>
      </c>
      <c r="H167" t="s">
        <v>367</v>
      </c>
      <c r="I167">
        <v>1</v>
      </c>
      <c r="AB167" s="2" t="s">
        <v>1171</v>
      </c>
      <c r="AC167" s="3">
        <f>COUNTIF($B$2:$B$701,AB167)</f>
        <v>1</v>
      </c>
      <c r="AD167" s="13">
        <f>AC167/700</f>
        <v>1.4285714285714286E-3</v>
      </c>
      <c r="AE167" s="2" t="s">
        <v>633</v>
      </c>
      <c r="AF167" s="3">
        <f>COUNTIF($C$2:$C$701,AE167)</f>
        <v>1</v>
      </c>
      <c r="AG167" s="13">
        <f>AF167/700</f>
        <v>1.4285714285714286E-3</v>
      </c>
    </row>
    <row r="168" spans="1:33" x14ac:dyDescent="0.35">
      <c r="A168" t="s">
        <v>353</v>
      </c>
      <c r="B168" t="s">
        <v>34</v>
      </c>
      <c r="C168" t="s">
        <v>537</v>
      </c>
      <c r="D168" t="s">
        <v>39</v>
      </c>
      <c r="E168" t="s">
        <v>261</v>
      </c>
      <c r="F168" t="s">
        <v>112</v>
      </c>
      <c r="G168" t="s">
        <v>940</v>
      </c>
      <c r="H168" t="s">
        <v>367</v>
      </c>
      <c r="I168">
        <v>7</v>
      </c>
      <c r="AB168" s="2" t="s">
        <v>1136</v>
      </c>
      <c r="AC168" s="3">
        <f>COUNTIF($B$2:$B$701,AB168)</f>
        <v>1</v>
      </c>
      <c r="AD168" s="13">
        <f>AC168/700</f>
        <v>1.4285714285714286E-3</v>
      </c>
      <c r="AE168" s="2" t="s">
        <v>536</v>
      </c>
      <c r="AF168" s="3">
        <f>COUNTIF($C$2:$C$701,AE168)</f>
        <v>16</v>
      </c>
      <c r="AG168" s="13">
        <f>AF168/700</f>
        <v>2.2857142857142857E-2</v>
      </c>
    </row>
    <row r="169" spans="1:33" x14ac:dyDescent="0.35">
      <c r="A169" t="s">
        <v>328</v>
      </c>
      <c r="B169" t="s">
        <v>1080</v>
      </c>
      <c r="C169" t="s">
        <v>538</v>
      </c>
      <c r="D169" t="s">
        <v>21</v>
      </c>
      <c r="E169" t="s">
        <v>261</v>
      </c>
      <c r="F169" t="s">
        <v>112</v>
      </c>
      <c r="G169" t="s">
        <v>936</v>
      </c>
      <c r="H169" t="s">
        <v>366</v>
      </c>
      <c r="I169">
        <v>11</v>
      </c>
      <c r="AB169" s="2" t="s">
        <v>1110</v>
      </c>
      <c r="AC169" s="3">
        <f>COUNTIF($B$2:$B$701,AB169)</f>
        <v>2</v>
      </c>
      <c r="AD169" s="13">
        <f>AC169/700</f>
        <v>2.8571428571428571E-3</v>
      </c>
      <c r="AE169" s="2" t="s">
        <v>237</v>
      </c>
      <c r="AF169" s="3">
        <f>COUNTIF($C$2:$C$701,AE169)</f>
        <v>1</v>
      </c>
      <c r="AG169" s="13">
        <f>AF169/700</f>
        <v>1.4285714285714286E-3</v>
      </c>
    </row>
    <row r="170" spans="1:33" x14ac:dyDescent="0.35">
      <c r="A170" t="s">
        <v>308</v>
      </c>
      <c r="B170" t="s">
        <v>1066</v>
      </c>
      <c r="C170" t="s">
        <v>538</v>
      </c>
      <c r="D170" t="s">
        <v>11</v>
      </c>
      <c r="E170" t="s">
        <v>261</v>
      </c>
      <c r="F170" t="s">
        <v>112</v>
      </c>
      <c r="G170" t="s">
        <v>933</v>
      </c>
      <c r="H170" t="s">
        <v>326</v>
      </c>
      <c r="I170">
        <v>46</v>
      </c>
      <c r="AB170" s="2" t="s">
        <v>1088</v>
      </c>
      <c r="AC170" s="3">
        <f>COUNTIF($B$2:$B$701,AB170)</f>
        <v>1</v>
      </c>
      <c r="AD170" s="13">
        <f>AC170/700</f>
        <v>1.4285714285714286E-3</v>
      </c>
      <c r="AE170" s="2" t="s">
        <v>810</v>
      </c>
      <c r="AF170" s="3">
        <f>COUNTIF($C$2:$C$701,AE170)</f>
        <v>1</v>
      </c>
      <c r="AG170" s="13">
        <f>AF170/700</f>
        <v>1.4285714285714286E-3</v>
      </c>
    </row>
    <row r="171" spans="1:33" x14ac:dyDescent="0.35">
      <c r="A171" t="s">
        <v>356</v>
      </c>
      <c r="B171" t="s">
        <v>34</v>
      </c>
      <c r="C171" t="s">
        <v>538</v>
      </c>
      <c r="D171" t="s">
        <v>39</v>
      </c>
      <c r="E171" t="s">
        <v>261</v>
      </c>
      <c r="F171" t="s">
        <v>112</v>
      </c>
      <c r="G171" t="s">
        <v>940</v>
      </c>
      <c r="H171" t="s">
        <v>366</v>
      </c>
      <c r="I171">
        <v>0</v>
      </c>
      <c r="AB171" s="2" t="s">
        <v>858</v>
      </c>
      <c r="AC171" s="3">
        <f>COUNTIF($B$2:$B$701,AB171)</f>
        <v>1</v>
      </c>
      <c r="AD171" s="13">
        <f>AC171/700</f>
        <v>1.4285714285714286E-3</v>
      </c>
      <c r="AE171" s="2" t="s">
        <v>610</v>
      </c>
      <c r="AF171" s="3">
        <f>COUNTIF($C$2:$C$701,AE171)</f>
        <v>1</v>
      </c>
      <c r="AG171" s="13">
        <f>AF171/700</f>
        <v>1.4285714285714286E-3</v>
      </c>
    </row>
    <row r="172" spans="1:33" x14ac:dyDescent="0.35">
      <c r="A172" t="s">
        <v>317</v>
      </c>
      <c r="B172" t="s">
        <v>1066</v>
      </c>
      <c r="C172" t="s">
        <v>539</v>
      </c>
      <c r="D172" t="s">
        <v>21</v>
      </c>
      <c r="E172" t="s">
        <v>261</v>
      </c>
      <c r="F172" t="s">
        <v>112</v>
      </c>
      <c r="G172" t="s">
        <v>933</v>
      </c>
      <c r="H172" t="s">
        <v>366</v>
      </c>
      <c r="I172">
        <v>3</v>
      </c>
      <c r="AB172" s="2" t="s">
        <v>860</v>
      </c>
      <c r="AC172" s="3">
        <f>COUNTIF($B$2:$B$701,AB172)</f>
        <v>1</v>
      </c>
      <c r="AD172" s="13">
        <f>AC172/700</f>
        <v>1.4285714285714286E-3</v>
      </c>
      <c r="AE172" s="2" t="s">
        <v>583</v>
      </c>
      <c r="AF172" s="3">
        <f>COUNTIF($C$2:$C$701,AE172)</f>
        <v>1</v>
      </c>
      <c r="AG172" s="13">
        <f>AF172/700</f>
        <v>1.4285714285714286E-3</v>
      </c>
    </row>
    <row r="173" spans="1:33" x14ac:dyDescent="0.35">
      <c r="A173" t="s">
        <v>359</v>
      </c>
      <c r="B173" t="s">
        <v>34</v>
      </c>
      <c r="C173" t="s">
        <v>539</v>
      </c>
      <c r="D173" t="s">
        <v>43</v>
      </c>
      <c r="E173" t="s">
        <v>261</v>
      </c>
      <c r="F173" t="s">
        <v>112</v>
      </c>
      <c r="G173" t="s">
        <v>940</v>
      </c>
      <c r="H173" t="s">
        <v>366</v>
      </c>
      <c r="I173">
        <v>23</v>
      </c>
      <c r="AB173" s="2" t="s">
        <v>869</v>
      </c>
      <c r="AC173" s="3">
        <f>COUNTIF($B$2:$B$701,AB173)</f>
        <v>1</v>
      </c>
      <c r="AD173" s="13">
        <f>AC173/700</f>
        <v>1.4285714285714286E-3</v>
      </c>
      <c r="AE173" s="2" t="s">
        <v>537</v>
      </c>
      <c r="AF173" s="3">
        <f>COUNTIF($C$2:$C$701,AE173)</f>
        <v>16</v>
      </c>
      <c r="AG173" s="13">
        <f>AF173/700</f>
        <v>2.2857142857142857E-2</v>
      </c>
    </row>
    <row r="174" spans="1:33" x14ac:dyDescent="0.35">
      <c r="A174" t="s">
        <v>348</v>
      </c>
      <c r="B174" t="s">
        <v>1080</v>
      </c>
      <c r="C174" t="s">
        <v>539</v>
      </c>
      <c r="D174" t="s">
        <v>35</v>
      </c>
      <c r="E174" t="s">
        <v>261</v>
      </c>
      <c r="F174" t="s">
        <v>112</v>
      </c>
      <c r="G174" t="s">
        <v>940</v>
      </c>
      <c r="H174" t="s">
        <v>366</v>
      </c>
      <c r="I174">
        <v>23</v>
      </c>
      <c r="AB174" s="2" t="s">
        <v>1138</v>
      </c>
      <c r="AC174" s="3">
        <f>COUNTIF($B$2:$B$701,AB174)</f>
        <v>2</v>
      </c>
      <c r="AD174" s="13">
        <f>AC174/700</f>
        <v>2.8571428571428571E-3</v>
      </c>
      <c r="AE174" s="2" t="s">
        <v>538</v>
      </c>
      <c r="AF174" s="3">
        <f>COUNTIF($C$2:$C$701,AE174)</f>
        <v>12</v>
      </c>
      <c r="AG174" s="13">
        <f>AF174/700</f>
        <v>1.7142857142857144E-2</v>
      </c>
    </row>
    <row r="175" spans="1:33" x14ac:dyDescent="0.35">
      <c r="A175" t="s">
        <v>327</v>
      </c>
      <c r="B175" t="s">
        <v>1066</v>
      </c>
      <c r="C175" t="s">
        <v>543</v>
      </c>
      <c r="D175" t="s">
        <v>21</v>
      </c>
      <c r="E175" t="s">
        <v>261</v>
      </c>
      <c r="F175" t="s">
        <v>112</v>
      </c>
      <c r="G175" t="s">
        <v>936</v>
      </c>
      <c r="H175" t="s">
        <v>366</v>
      </c>
      <c r="I175">
        <v>8</v>
      </c>
      <c r="AB175" s="2" t="s">
        <v>1190</v>
      </c>
      <c r="AC175" s="3">
        <f>COUNTIF($B$2:$B$701,AB175)</f>
        <v>1</v>
      </c>
      <c r="AD175" s="13">
        <f>AC175/700</f>
        <v>1.4285714285714286E-3</v>
      </c>
      <c r="AE175" s="2" t="s">
        <v>539</v>
      </c>
      <c r="AF175" s="3">
        <f>COUNTIF($C$2:$C$701,AE175)</f>
        <v>7</v>
      </c>
      <c r="AG175" s="13">
        <f>AF175/700</f>
        <v>0.01</v>
      </c>
    </row>
    <row r="176" spans="1:33" x14ac:dyDescent="0.35">
      <c r="A176" t="s">
        <v>360</v>
      </c>
      <c r="B176" t="s">
        <v>1066</v>
      </c>
      <c r="C176" t="s">
        <v>544</v>
      </c>
      <c r="D176" t="s">
        <v>43</v>
      </c>
      <c r="E176" t="s">
        <v>261</v>
      </c>
      <c r="F176" t="s">
        <v>112</v>
      </c>
      <c r="G176" t="s">
        <v>940</v>
      </c>
      <c r="H176" t="s">
        <v>364</v>
      </c>
      <c r="I176">
        <v>4</v>
      </c>
      <c r="AB176" s="2" t="s">
        <v>1129</v>
      </c>
      <c r="AC176" s="3">
        <f>COUNTIF($B$2:$B$701,AB176)</f>
        <v>1</v>
      </c>
      <c r="AD176" s="13">
        <f>AC176/700</f>
        <v>1.4285714285714286E-3</v>
      </c>
      <c r="AE176" s="2" t="s">
        <v>883</v>
      </c>
      <c r="AF176" s="3">
        <f>COUNTIF($C$2:$C$701,AE176)</f>
        <v>1</v>
      </c>
      <c r="AG176" s="13">
        <f>AF176/700</f>
        <v>1.4285714285714286E-3</v>
      </c>
    </row>
    <row r="177" spans="1:33" x14ac:dyDescent="0.35">
      <c r="A177" t="s">
        <v>953</v>
      </c>
      <c r="B177" t="s">
        <v>79</v>
      </c>
      <c r="C177" t="s">
        <v>529</v>
      </c>
      <c r="D177" t="s">
        <v>10</v>
      </c>
      <c r="E177" t="s">
        <v>955</v>
      </c>
      <c r="F177" t="s">
        <v>112</v>
      </c>
      <c r="G177" t="s">
        <v>668</v>
      </c>
      <c r="H177" t="s">
        <v>3</v>
      </c>
      <c r="I177">
        <v>32</v>
      </c>
      <c r="AB177" s="2" t="s">
        <v>1072</v>
      </c>
      <c r="AC177" s="3">
        <f>COUNTIF($B$2:$B$701,AB177)</f>
        <v>6</v>
      </c>
      <c r="AD177" s="13">
        <f>AC177/700</f>
        <v>8.5714285714285719E-3</v>
      </c>
      <c r="AE177" s="2" t="s">
        <v>1006</v>
      </c>
      <c r="AF177" s="3">
        <f>COUNTIF($C$2:$C$701,AE177)</f>
        <v>1</v>
      </c>
      <c r="AG177" s="13">
        <f>AF177/700</f>
        <v>1.4285714285714286E-3</v>
      </c>
    </row>
    <row r="178" spans="1:33" x14ac:dyDescent="0.35">
      <c r="A178" t="s">
        <v>816</v>
      </c>
      <c r="B178" t="s">
        <v>1025</v>
      </c>
      <c r="C178" t="s">
        <v>529</v>
      </c>
      <c r="D178" t="s">
        <v>10</v>
      </c>
      <c r="E178" t="s">
        <v>955</v>
      </c>
      <c r="F178" t="s">
        <v>112</v>
      </c>
      <c r="G178" t="s">
        <v>668</v>
      </c>
      <c r="H178" t="s">
        <v>3</v>
      </c>
      <c r="I178">
        <v>26</v>
      </c>
      <c r="AB178" s="2" t="s">
        <v>929</v>
      </c>
      <c r="AC178" s="3">
        <f>COUNTIF($B$2:$B$701,AB178)</f>
        <v>1</v>
      </c>
      <c r="AD178" s="13">
        <f>AC178/700</f>
        <v>1.4285714285714286E-3</v>
      </c>
      <c r="AE178" s="2" t="s">
        <v>804</v>
      </c>
      <c r="AF178" s="3">
        <f>COUNTIF($C$2:$C$701,AE178)</f>
        <v>1</v>
      </c>
      <c r="AG178" s="13">
        <f>AF178/700</f>
        <v>1.4285714285714286E-3</v>
      </c>
    </row>
    <row r="179" spans="1:33" x14ac:dyDescent="0.35">
      <c r="A179" t="s">
        <v>959</v>
      </c>
      <c r="B179" t="s">
        <v>1191</v>
      </c>
      <c r="C179" t="s">
        <v>529</v>
      </c>
      <c r="D179" t="s">
        <v>11</v>
      </c>
      <c r="E179" t="s">
        <v>955</v>
      </c>
      <c r="F179" t="s">
        <v>112</v>
      </c>
      <c r="G179" t="s">
        <v>961</v>
      </c>
      <c r="H179" t="s">
        <v>366</v>
      </c>
      <c r="I179">
        <v>8</v>
      </c>
      <c r="AB179" s="2" t="s">
        <v>283</v>
      </c>
      <c r="AC179" s="3">
        <f>COUNTIF($B$2:$B$701,AB179)</f>
        <v>1</v>
      </c>
      <c r="AD179" s="13">
        <f>AC179/700</f>
        <v>1.4285714285714286E-3</v>
      </c>
      <c r="AE179" s="2" t="s">
        <v>640</v>
      </c>
      <c r="AF179" s="3">
        <f>COUNTIF($C$2:$C$701,AE179)</f>
        <v>2</v>
      </c>
      <c r="AG179" s="13">
        <f>AF179/700</f>
        <v>2.8571428571428571E-3</v>
      </c>
    </row>
    <row r="180" spans="1:33" x14ac:dyDescent="0.35">
      <c r="A180" t="s">
        <v>956</v>
      </c>
      <c r="B180" t="s">
        <v>1189</v>
      </c>
      <c r="C180" t="s">
        <v>529</v>
      </c>
      <c r="D180" t="s">
        <v>10</v>
      </c>
      <c r="E180" t="s">
        <v>955</v>
      </c>
      <c r="F180" t="s">
        <v>112</v>
      </c>
      <c r="G180" t="s">
        <v>960</v>
      </c>
      <c r="H180" t="s">
        <v>364</v>
      </c>
      <c r="I180">
        <v>3</v>
      </c>
      <c r="AB180" s="2" t="s">
        <v>1161</v>
      </c>
      <c r="AC180" s="3">
        <f>COUNTIF($B$2:$B$701,AB180)</f>
        <v>3</v>
      </c>
      <c r="AD180" s="13">
        <f>AC180/700</f>
        <v>4.2857142857142859E-3</v>
      </c>
      <c r="AE180" s="2" t="s">
        <v>543</v>
      </c>
      <c r="AF180" s="3">
        <f>COUNTIF($C$2:$C$701,AE180)</f>
        <v>3</v>
      </c>
      <c r="AG180" s="13">
        <f>AF180/700</f>
        <v>4.2857142857142859E-3</v>
      </c>
    </row>
    <row r="181" spans="1:33" x14ac:dyDescent="0.35">
      <c r="A181" t="s">
        <v>957</v>
      </c>
      <c r="B181" t="s">
        <v>1190</v>
      </c>
      <c r="C181" t="s">
        <v>529</v>
      </c>
      <c r="D181" t="s">
        <v>10</v>
      </c>
      <c r="E181" t="s">
        <v>955</v>
      </c>
      <c r="F181" t="s">
        <v>112</v>
      </c>
      <c r="G181" t="s">
        <v>960</v>
      </c>
      <c r="H181" t="s">
        <v>366</v>
      </c>
      <c r="I181">
        <v>6</v>
      </c>
      <c r="AB181" s="2" t="s">
        <v>1126</v>
      </c>
      <c r="AC181" s="3">
        <f>COUNTIF($B$2:$B$701,AB181)</f>
        <v>1</v>
      </c>
      <c r="AD181" s="13">
        <f>AC181/700</f>
        <v>1.4285714285714286E-3</v>
      </c>
      <c r="AE181" s="2" t="s">
        <v>544</v>
      </c>
      <c r="AF181" s="3">
        <f>COUNTIF($C$2:$C$701,AE181)</f>
        <v>2</v>
      </c>
      <c r="AG181" s="13">
        <f>AF181/700</f>
        <v>2.8571428571428571E-3</v>
      </c>
    </row>
    <row r="182" spans="1:33" x14ac:dyDescent="0.35">
      <c r="A182" t="s">
        <v>954</v>
      </c>
      <c r="B182" t="s">
        <v>1025</v>
      </c>
      <c r="C182" t="s">
        <v>533</v>
      </c>
      <c r="D182" t="s">
        <v>10</v>
      </c>
      <c r="E182" t="s">
        <v>955</v>
      </c>
      <c r="F182" t="s">
        <v>112</v>
      </c>
      <c r="G182" t="s">
        <v>668</v>
      </c>
      <c r="H182" t="s">
        <v>366</v>
      </c>
      <c r="I182">
        <v>19</v>
      </c>
      <c r="AB182" s="2" t="s">
        <v>1070</v>
      </c>
      <c r="AC182" s="3">
        <f>COUNTIF($B$2:$B$701,AB182)</f>
        <v>1</v>
      </c>
      <c r="AD182" s="13">
        <f>AC182/700</f>
        <v>1.4285714285714286E-3</v>
      </c>
      <c r="AE182" s="2" t="s">
        <v>545</v>
      </c>
      <c r="AF182" s="3">
        <f>COUNTIF($C$2:$C$701,AE182)</f>
        <v>2</v>
      </c>
      <c r="AG182" s="13">
        <f>AF182/700</f>
        <v>2.8571428571428571E-3</v>
      </c>
    </row>
    <row r="183" spans="1:33" x14ac:dyDescent="0.35">
      <c r="A183" t="s">
        <v>71</v>
      </c>
      <c r="B183" t="s">
        <v>1025</v>
      </c>
      <c r="C183" t="s">
        <v>534</v>
      </c>
      <c r="D183" t="s">
        <v>11</v>
      </c>
      <c r="E183" t="s">
        <v>955</v>
      </c>
      <c r="F183" t="s">
        <v>112</v>
      </c>
      <c r="G183" t="s">
        <v>670</v>
      </c>
      <c r="H183" t="s">
        <v>366</v>
      </c>
      <c r="I183">
        <v>4</v>
      </c>
      <c r="AB183" s="2" t="s">
        <v>226</v>
      </c>
      <c r="AC183" s="3">
        <f>COUNTIF($B$2:$B$701,AB183)</f>
        <v>1</v>
      </c>
      <c r="AD183" s="13">
        <f>AC183/700</f>
        <v>1.4285714285714286E-3</v>
      </c>
      <c r="AE183" s="2" t="s">
        <v>546</v>
      </c>
      <c r="AF183" s="3">
        <f>COUNTIF($C$2:$C$701,AE183)</f>
        <v>2</v>
      </c>
      <c r="AG183" s="13">
        <f>AF183/700</f>
        <v>2.8571428571428571E-3</v>
      </c>
    </row>
    <row r="184" spans="1:33" x14ac:dyDescent="0.35">
      <c r="A184" t="s">
        <v>958</v>
      </c>
      <c r="B184" t="s">
        <v>958</v>
      </c>
      <c r="C184" t="s">
        <v>730</v>
      </c>
      <c r="D184" t="s">
        <v>10</v>
      </c>
      <c r="E184" t="s">
        <v>955</v>
      </c>
      <c r="F184" t="s">
        <v>112</v>
      </c>
      <c r="G184" t="s">
        <v>668</v>
      </c>
      <c r="H184" t="s">
        <v>3</v>
      </c>
      <c r="I184">
        <v>3</v>
      </c>
      <c r="AB184" s="2" t="s">
        <v>79</v>
      </c>
      <c r="AC184" s="3">
        <f>COUNTIF($B$2:$B$701,AB184)</f>
        <v>3</v>
      </c>
      <c r="AD184" s="13">
        <f>AC184/700</f>
        <v>4.2857142857142859E-3</v>
      </c>
      <c r="AE184" s="2" t="s">
        <v>547</v>
      </c>
      <c r="AF184" s="3">
        <f>COUNTIF($C$2:$C$701,AE184)</f>
        <v>1</v>
      </c>
      <c r="AG184" s="13">
        <f>AF184/700</f>
        <v>1.4285714285714286E-3</v>
      </c>
    </row>
    <row r="185" spans="1:33" x14ac:dyDescent="0.35">
      <c r="A185" t="s">
        <v>952</v>
      </c>
      <c r="B185" t="s">
        <v>952</v>
      </c>
      <c r="C185" t="s">
        <v>730</v>
      </c>
      <c r="D185" t="s">
        <v>10</v>
      </c>
      <c r="E185" t="s">
        <v>955</v>
      </c>
      <c r="F185" t="s">
        <v>112</v>
      </c>
      <c r="G185" t="s">
        <v>668</v>
      </c>
      <c r="H185" t="s">
        <v>3</v>
      </c>
      <c r="I185">
        <v>14</v>
      </c>
      <c r="AB185" s="2" t="s">
        <v>1025</v>
      </c>
      <c r="AC185" s="3">
        <f>COUNTIF($B$2:$B$701,AB185)</f>
        <v>22</v>
      </c>
      <c r="AD185" s="13">
        <f>AC185/700</f>
        <v>3.1428571428571431E-2</v>
      </c>
      <c r="AE185" s="2" t="s">
        <v>548</v>
      </c>
      <c r="AF185" s="3">
        <f>COUNTIF($C$2:$C$701,AE185)</f>
        <v>1</v>
      </c>
      <c r="AG185" s="13">
        <f>AF185/700</f>
        <v>1.4285714285714286E-3</v>
      </c>
    </row>
    <row r="186" spans="1:33" x14ac:dyDescent="0.35">
      <c r="A186" t="s">
        <v>69</v>
      </c>
      <c r="B186" t="s">
        <v>1023</v>
      </c>
      <c r="C186" t="s">
        <v>524</v>
      </c>
      <c r="D186" t="s">
        <v>10</v>
      </c>
      <c r="E186" t="s">
        <v>955</v>
      </c>
      <c r="F186" t="s">
        <v>112</v>
      </c>
      <c r="G186" t="s">
        <v>668</v>
      </c>
      <c r="H186" t="s">
        <v>3</v>
      </c>
      <c r="I186">
        <v>1</v>
      </c>
      <c r="AB186" s="2" t="s">
        <v>1057</v>
      </c>
      <c r="AC186" s="3">
        <f>COUNTIF($B$2:$B$701,AB186)</f>
        <v>3</v>
      </c>
      <c r="AD186" s="13">
        <f>AC186/700</f>
        <v>4.2857142857142859E-3</v>
      </c>
      <c r="AE186" s="2" t="s">
        <v>549</v>
      </c>
      <c r="AF186" s="3">
        <f>COUNTIF($C$2:$C$701,AE186)</f>
        <v>1</v>
      </c>
      <c r="AG186" s="13">
        <f>AF186/700</f>
        <v>1.4285714285714286E-3</v>
      </c>
    </row>
    <row r="187" spans="1:33" x14ac:dyDescent="0.35">
      <c r="A187" t="s">
        <v>73</v>
      </c>
      <c r="B187" t="s">
        <v>1023</v>
      </c>
      <c r="C187" t="s">
        <v>526</v>
      </c>
      <c r="D187" t="s">
        <v>10</v>
      </c>
      <c r="E187" t="s">
        <v>955</v>
      </c>
      <c r="F187" t="s">
        <v>112</v>
      </c>
      <c r="G187" t="s">
        <v>668</v>
      </c>
      <c r="H187" t="s">
        <v>3</v>
      </c>
      <c r="I187">
        <v>6</v>
      </c>
      <c r="AB187" s="2" t="s">
        <v>1137</v>
      </c>
      <c r="AC187" s="3">
        <f>COUNTIF($B$2:$B$701,AB187)</f>
        <v>1</v>
      </c>
      <c r="AD187" s="13">
        <f>AC187/700</f>
        <v>1.4285714285714286E-3</v>
      </c>
      <c r="AE187" s="2" t="s">
        <v>550</v>
      </c>
      <c r="AF187" s="3">
        <f>COUNTIF($C$2:$C$701,AE187)</f>
        <v>1</v>
      </c>
      <c r="AG187" s="13">
        <f>AF187/700</f>
        <v>1.4285714285714286E-3</v>
      </c>
    </row>
    <row r="188" spans="1:33" x14ac:dyDescent="0.35">
      <c r="A188" t="s">
        <v>752</v>
      </c>
      <c r="B188" t="s">
        <v>1152</v>
      </c>
      <c r="C188" t="s">
        <v>529</v>
      </c>
      <c r="D188" t="s">
        <v>164</v>
      </c>
      <c r="E188" t="s">
        <v>688</v>
      </c>
      <c r="F188" t="s">
        <v>12</v>
      </c>
      <c r="G188" t="s">
        <v>751</v>
      </c>
      <c r="H188" t="s">
        <v>366</v>
      </c>
      <c r="I188">
        <v>24</v>
      </c>
      <c r="AB188" s="2" t="s">
        <v>723</v>
      </c>
      <c r="AC188" s="3">
        <f>COUNTIF($B$2:$B$701,AB188)</f>
        <v>1</v>
      </c>
      <c r="AD188" s="13">
        <f>AC188/700</f>
        <v>1.4285714285714286E-3</v>
      </c>
      <c r="AE188" s="2" t="s">
        <v>607</v>
      </c>
      <c r="AF188" s="3">
        <f>COUNTIF($C$2:$C$701,AE188)</f>
        <v>3</v>
      </c>
      <c r="AG188" s="13">
        <f>AF188/700</f>
        <v>4.2857142857142859E-3</v>
      </c>
    </row>
    <row r="189" spans="1:33" x14ac:dyDescent="0.35">
      <c r="A189" t="s">
        <v>756</v>
      </c>
      <c r="B189" t="s">
        <v>1155</v>
      </c>
      <c r="C189" t="s">
        <v>529</v>
      </c>
      <c r="D189" t="s">
        <v>735</v>
      </c>
      <c r="E189" t="s">
        <v>688</v>
      </c>
      <c r="F189" t="s">
        <v>12</v>
      </c>
      <c r="G189" t="s">
        <v>766</v>
      </c>
      <c r="H189" t="s">
        <v>364</v>
      </c>
      <c r="I189">
        <v>30</v>
      </c>
      <c r="AB189" s="2" t="s">
        <v>192</v>
      </c>
      <c r="AC189" s="3">
        <f>COUNTIF($B$2:$B$701,AB189)</f>
        <v>1</v>
      </c>
      <c r="AD189" s="13">
        <f>AC189/700</f>
        <v>1.4285714285714286E-3</v>
      </c>
      <c r="AE189" s="2" t="s">
        <v>635</v>
      </c>
      <c r="AF189" s="3">
        <f>COUNTIF($C$2:$C$701,AE189)</f>
        <v>1</v>
      </c>
      <c r="AG189" s="13">
        <f>AF189/700</f>
        <v>1.4285714285714286E-3</v>
      </c>
    </row>
    <row r="190" spans="1:33" x14ac:dyDescent="0.35">
      <c r="A190" t="s">
        <v>755</v>
      </c>
      <c r="B190" t="s">
        <v>1154</v>
      </c>
      <c r="C190" t="s">
        <v>529</v>
      </c>
      <c r="D190" t="s">
        <v>164</v>
      </c>
      <c r="E190" t="s">
        <v>688</v>
      </c>
      <c r="F190" t="s">
        <v>12</v>
      </c>
      <c r="G190" t="s">
        <v>766</v>
      </c>
      <c r="H190" t="s">
        <v>364</v>
      </c>
      <c r="I190">
        <v>20</v>
      </c>
      <c r="AB190" s="2" t="s">
        <v>1068</v>
      </c>
      <c r="AC190" s="3">
        <f>COUNTIF($B$2:$B$701,AB190)</f>
        <v>1</v>
      </c>
      <c r="AD190" s="13">
        <f>AC190/700</f>
        <v>1.4285714285714286E-3</v>
      </c>
      <c r="AE190" s="2" t="s">
        <v>613</v>
      </c>
      <c r="AF190" s="3">
        <f>COUNTIF($C$2:$C$701,AE190)</f>
        <v>2</v>
      </c>
      <c r="AG190" s="13">
        <f>AF190/700</f>
        <v>2.8571428571428571E-3</v>
      </c>
    </row>
    <row r="191" spans="1:33" ht="15" thickBot="1" x14ac:dyDescent="0.4">
      <c r="A191" t="s">
        <v>754</v>
      </c>
      <c r="B191" t="s">
        <v>1153</v>
      </c>
      <c r="C191" t="s">
        <v>529</v>
      </c>
      <c r="D191" t="s">
        <v>164</v>
      </c>
      <c r="E191" t="s">
        <v>688</v>
      </c>
      <c r="F191" t="s">
        <v>12</v>
      </c>
      <c r="G191" t="s">
        <v>766</v>
      </c>
      <c r="H191" t="s">
        <v>366</v>
      </c>
      <c r="I191">
        <v>20</v>
      </c>
      <c r="AB191" s="2" t="s">
        <v>1153</v>
      </c>
      <c r="AC191" s="3">
        <f>COUNTIF($B$2:$B$701,AB191)</f>
        <v>3</v>
      </c>
      <c r="AD191" s="13">
        <f>AC191/700</f>
        <v>4.2857142857142859E-3</v>
      </c>
      <c r="AE191" s="4" t="s">
        <v>622</v>
      </c>
      <c r="AF191" s="5">
        <f>COUNTIF($C$2:$C$701,AE191)</f>
        <v>1</v>
      </c>
      <c r="AG191" s="13">
        <f>AF191/700</f>
        <v>1.4285714285714286E-3</v>
      </c>
    </row>
    <row r="192" spans="1:33" x14ac:dyDescent="0.35">
      <c r="A192" t="s">
        <v>758</v>
      </c>
      <c r="B192" t="s">
        <v>1156</v>
      </c>
      <c r="C192" t="s">
        <v>529</v>
      </c>
      <c r="D192" t="s">
        <v>735</v>
      </c>
      <c r="E192" t="s">
        <v>688</v>
      </c>
      <c r="F192" t="s">
        <v>769</v>
      </c>
      <c r="G192" t="s">
        <v>766</v>
      </c>
      <c r="H192" t="s">
        <v>364</v>
      </c>
      <c r="I192">
        <v>34</v>
      </c>
      <c r="AB192" s="2" t="s">
        <v>252</v>
      </c>
      <c r="AC192" s="3">
        <f>COUNTIF($B$2:$B$701,AB192)</f>
        <v>1</v>
      </c>
      <c r="AD192" s="13">
        <f>AC192/700</f>
        <v>1.4285714285714286E-3</v>
      </c>
    </row>
    <row r="193" spans="1:30" x14ac:dyDescent="0.35">
      <c r="A193" t="s">
        <v>764</v>
      </c>
      <c r="B193" t="s">
        <v>1155</v>
      </c>
      <c r="C193" t="s">
        <v>533</v>
      </c>
      <c r="D193" t="s">
        <v>736</v>
      </c>
      <c r="E193" t="s">
        <v>688</v>
      </c>
      <c r="F193" t="s">
        <v>769</v>
      </c>
      <c r="G193" t="s">
        <v>767</v>
      </c>
      <c r="H193" t="s">
        <v>366</v>
      </c>
      <c r="I193">
        <v>21</v>
      </c>
      <c r="AB193" s="2" t="s">
        <v>871</v>
      </c>
      <c r="AC193" s="3">
        <f>COUNTIF($B$2:$B$701,AB193)</f>
        <v>1</v>
      </c>
      <c r="AD193" s="13">
        <f>AC193/700</f>
        <v>1.4285714285714286E-3</v>
      </c>
    </row>
    <row r="194" spans="1:30" x14ac:dyDescent="0.35">
      <c r="A194" t="s">
        <v>757</v>
      </c>
      <c r="B194" t="s">
        <v>1152</v>
      </c>
      <c r="C194" t="s">
        <v>533</v>
      </c>
      <c r="D194" t="s">
        <v>735</v>
      </c>
      <c r="E194" t="s">
        <v>688</v>
      </c>
      <c r="F194" t="s">
        <v>769</v>
      </c>
      <c r="G194" t="s">
        <v>766</v>
      </c>
      <c r="H194" t="s">
        <v>366</v>
      </c>
      <c r="I194">
        <v>40</v>
      </c>
      <c r="AB194" s="2" t="s">
        <v>753</v>
      </c>
      <c r="AC194" s="3">
        <f>COUNTIF($B$2:$B$701,AB194)</f>
        <v>1</v>
      </c>
      <c r="AD194" s="13">
        <f>AC194/700</f>
        <v>1.4285714285714286E-3</v>
      </c>
    </row>
    <row r="195" spans="1:30" x14ac:dyDescent="0.35">
      <c r="A195" t="s">
        <v>768</v>
      </c>
      <c r="B195" t="s">
        <v>1157</v>
      </c>
      <c r="C195" t="s">
        <v>533</v>
      </c>
      <c r="D195" t="s">
        <v>735</v>
      </c>
      <c r="E195" t="s">
        <v>688</v>
      </c>
      <c r="F195" t="s">
        <v>769</v>
      </c>
      <c r="G195" t="s">
        <v>766</v>
      </c>
      <c r="H195" t="s">
        <v>361</v>
      </c>
      <c r="I195">
        <v>10</v>
      </c>
      <c r="AB195" s="2" t="s">
        <v>1090</v>
      </c>
      <c r="AC195" s="3">
        <f>COUNTIF($B$2:$B$701,AB195)</f>
        <v>3</v>
      </c>
      <c r="AD195" s="13">
        <f>AC195/700</f>
        <v>4.2857142857142859E-3</v>
      </c>
    </row>
    <row r="196" spans="1:30" x14ac:dyDescent="0.35">
      <c r="A196" t="s">
        <v>759</v>
      </c>
      <c r="B196" t="s">
        <v>1153</v>
      </c>
      <c r="C196" t="s">
        <v>533</v>
      </c>
      <c r="D196" t="s">
        <v>736</v>
      </c>
      <c r="E196" t="s">
        <v>688</v>
      </c>
      <c r="F196" t="s">
        <v>769</v>
      </c>
      <c r="G196" t="s">
        <v>766</v>
      </c>
      <c r="H196" t="s">
        <v>364</v>
      </c>
      <c r="I196">
        <v>21</v>
      </c>
      <c r="AB196" s="2" t="s">
        <v>264</v>
      </c>
      <c r="AC196" s="3">
        <f>COUNTIF($B$2:$B$701,AB196)</f>
        <v>1</v>
      </c>
      <c r="AD196" s="13">
        <f>AC196/700</f>
        <v>1.4285714285714286E-3</v>
      </c>
    </row>
    <row r="197" spans="1:30" x14ac:dyDescent="0.35">
      <c r="A197" t="s">
        <v>761</v>
      </c>
      <c r="B197" t="s">
        <v>1152</v>
      </c>
      <c r="C197" t="s">
        <v>534</v>
      </c>
      <c r="D197" t="s">
        <v>736</v>
      </c>
      <c r="E197" t="s">
        <v>688</v>
      </c>
      <c r="F197" t="s">
        <v>769</v>
      </c>
      <c r="G197" t="s">
        <v>766</v>
      </c>
      <c r="H197" t="s">
        <v>366</v>
      </c>
      <c r="I197">
        <v>4</v>
      </c>
      <c r="AB197" s="2" t="s">
        <v>944</v>
      </c>
      <c r="AC197" s="3">
        <f>COUNTIF($B$2:$B$701,AB197)</f>
        <v>2</v>
      </c>
      <c r="AD197" s="13">
        <f>AC197/700</f>
        <v>2.8571428571428571E-3</v>
      </c>
    </row>
    <row r="198" spans="1:30" x14ac:dyDescent="0.35">
      <c r="A198" t="s">
        <v>760</v>
      </c>
      <c r="B198" t="s">
        <v>1153</v>
      </c>
      <c r="C198" t="s">
        <v>534</v>
      </c>
      <c r="D198" t="s">
        <v>736</v>
      </c>
      <c r="E198" t="s">
        <v>688</v>
      </c>
      <c r="F198" t="s">
        <v>769</v>
      </c>
      <c r="G198" t="s">
        <v>766</v>
      </c>
      <c r="H198" t="s">
        <v>366</v>
      </c>
      <c r="I198">
        <v>31</v>
      </c>
      <c r="AB198" s="2" t="s">
        <v>1035</v>
      </c>
      <c r="AC198" s="3">
        <f>COUNTIF($B$2:$B$701,AB198)</f>
        <v>1</v>
      </c>
      <c r="AD198" s="13">
        <f>AC198/700</f>
        <v>1.4285714285714286E-3</v>
      </c>
    </row>
    <row r="199" spans="1:30" x14ac:dyDescent="0.35">
      <c r="A199" t="s">
        <v>753</v>
      </c>
      <c r="B199" t="s">
        <v>753</v>
      </c>
      <c r="C199" t="s">
        <v>730</v>
      </c>
      <c r="D199" t="s">
        <v>164</v>
      </c>
      <c r="E199" t="s">
        <v>688</v>
      </c>
      <c r="F199" t="s">
        <v>12</v>
      </c>
      <c r="G199" t="s">
        <v>751</v>
      </c>
      <c r="H199" t="s">
        <v>366</v>
      </c>
      <c r="I199">
        <v>6</v>
      </c>
      <c r="AB199" s="2" t="s">
        <v>228</v>
      </c>
      <c r="AC199" s="3">
        <f>COUNTIF($B$2:$B$701,AB199)</f>
        <v>1</v>
      </c>
      <c r="AD199" s="13">
        <f>AC199/700</f>
        <v>1.4285714285714286E-3</v>
      </c>
    </row>
    <row r="200" spans="1:30" x14ac:dyDescent="0.35">
      <c r="A200" t="s">
        <v>750</v>
      </c>
      <c r="B200" t="s">
        <v>750</v>
      </c>
      <c r="C200" t="s">
        <v>730</v>
      </c>
      <c r="D200" t="s">
        <v>156</v>
      </c>
      <c r="E200" t="s">
        <v>688</v>
      </c>
      <c r="F200" t="s">
        <v>54</v>
      </c>
      <c r="G200" t="s">
        <v>751</v>
      </c>
      <c r="H200" t="s">
        <v>361</v>
      </c>
      <c r="I200">
        <v>54</v>
      </c>
      <c r="AB200" s="2" t="s">
        <v>280</v>
      </c>
      <c r="AC200" s="3">
        <f>COUNTIF($B$2:$B$701,AB200)</f>
        <v>1</v>
      </c>
      <c r="AD200" s="13">
        <f>AC200/700</f>
        <v>1.4285714285714286E-3</v>
      </c>
    </row>
    <row r="201" spans="1:30" x14ac:dyDescent="0.35">
      <c r="A201" t="s">
        <v>765</v>
      </c>
      <c r="B201" t="s">
        <v>765</v>
      </c>
      <c r="C201" t="s">
        <v>730</v>
      </c>
      <c r="D201" t="s">
        <v>736</v>
      </c>
      <c r="E201" t="s">
        <v>688</v>
      </c>
      <c r="F201" t="s">
        <v>769</v>
      </c>
      <c r="G201" t="s">
        <v>767</v>
      </c>
      <c r="H201" t="s">
        <v>362</v>
      </c>
      <c r="I201">
        <v>1</v>
      </c>
      <c r="AB201" s="2" t="s">
        <v>1021</v>
      </c>
      <c r="AC201" s="3">
        <f>COUNTIF($B$2:$B$701,AB201)</f>
        <v>2</v>
      </c>
      <c r="AD201" s="13">
        <f>AC201/700</f>
        <v>2.8571428571428571E-3</v>
      </c>
    </row>
    <row r="202" spans="1:30" x14ac:dyDescent="0.35">
      <c r="A202" t="s">
        <v>763</v>
      </c>
      <c r="B202" t="s">
        <v>763</v>
      </c>
      <c r="C202" t="s">
        <v>730</v>
      </c>
      <c r="D202" t="s">
        <v>736</v>
      </c>
      <c r="E202" t="s">
        <v>688</v>
      </c>
      <c r="F202" t="s">
        <v>769</v>
      </c>
      <c r="G202" t="s">
        <v>767</v>
      </c>
      <c r="H202" t="s">
        <v>366</v>
      </c>
      <c r="I202">
        <v>7</v>
      </c>
      <c r="AB202" s="2" t="s">
        <v>1092</v>
      </c>
      <c r="AC202" s="3">
        <f>COUNTIF($B$2:$B$701,AB202)</f>
        <v>1</v>
      </c>
      <c r="AD202" s="13">
        <f>AC202/700</f>
        <v>1.4285714285714286E-3</v>
      </c>
    </row>
    <row r="203" spans="1:30" x14ac:dyDescent="0.35">
      <c r="A203" t="s">
        <v>762</v>
      </c>
      <c r="B203" t="s">
        <v>1152</v>
      </c>
      <c r="C203" t="s">
        <v>519</v>
      </c>
      <c r="D203" t="s">
        <v>736</v>
      </c>
      <c r="E203" t="s">
        <v>688</v>
      </c>
      <c r="F203" t="s">
        <v>769</v>
      </c>
      <c r="G203" t="s">
        <v>767</v>
      </c>
      <c r="H203" t="s">
        <v>366</v>
      </c>
      <c r="I203">
        <v>3</v>
      </c>
      <c r="AB203" s="2" t="s">
        <v>973</v>
      </c>
      <c r="AC203" s="3">
        <f>COUNTIF($B$2:$B$701,AB203)</f>
        <v>1</v>
      </c>
      <c r="AD203" s="13">
        <f>AC203/700</f>
        <v>1.4285714285714286E-3</v>
      </c>
    </row>
    <row r="204" spans="1:30" x14ac:dyDescent="0.35">
      <c r="A204" t="s">
        <v>60</v>
      </c>
      <c r="B204" t="s">
        <v>1024</v>
      </c>
      <c r="C204" t="s">
        <v>540</v>
      </c>
      <c r="D204" t="s">
        <v>58</v>
      </c>
      <c r="E204" t="s">
        <v>7</v>
      </c>
      <c r="F204" t="s">
        <v>61</v>
      </c>
      <c r="G204" t="s">
        <v>540</v>
      </c>
      <c r="H204" t="s">
        <v>3</v>
      </c>
      <c r="I204">
        <v>4</v>
      </c>
      <c r="AB204" s="2" t="s">
        <v>274</v>
      </c>
      <c r="AC204" s="3">
        <f>COUNTIF($B$2:$B$701,AB204)</f>
        <v>1</v>
      </c>
      <c r="AD204" s="13">
        <f>AC204/700</f>
        <v>1.4285714285714286E-3</v>
      </c>
    </row>
    <row r="205" spans="1:30" x14ac:dyDescent="0.35">
      <c r="A205" t="s">
        <v>62</v>
      </c>
      <c r="B205" t="s">
        <v>1020</v>
      </c>
      <c r="C205" t="s">
        <v>540</v>
      </c>
      <c r="D205" t="s">
        <v>58</v>
      </c>
      <c r="E205" t="s">
        <v>7</v>
      </c>
      <c r="F205" t="s">
        <v>61</v>
      </c>
      <c r="G205" t="s">
        <v>540</v>
      </c>
      <c r="H205" t="s">
        <v>3</v>
      </c>
      <c r="I205">
        <v>0</v>
      </c>
      <c r="AB205" s="2" t="s">
        <v>225</v>
      </c>
      <c r="AC205" s="3">
        <f>COUNTIF($B$2:$B$701,AB205)</f>
        <v>1</v>
      </c>
      <c r="AD205" s="13">
        <f>AC205/700</f>
        <v>1.4285714285714286E-3</v>
      </c>
    </row>
    <row r="206" spans="1:30" x14ac:dyDescent="0.35">
      <c r="A206" t="s">
        <v>26</v>
      </c>
      <c r="B206" t="s">
        <v>1018</v>
      </c>
      <c r="C206" t="s">
        <v>532</v>
      </c>
      <c r="D206" t="s">
        <v>21</v>
      </c>
      <c r="E206" t="s">
        <v>7</v>
      </c>
      <c r="F206" t="s">
        <v>12</v>
      </c>
      <c r="G206" t="s">
        <v>654</v>
      </c>
      <c r="H206" t="s">
        <v>364</v>
      </c>
      <c r="I206">
        <v>0</v>
      </c>
      <c r="AB206" s="2" t="s">
        <v>220</v>
      </c>
      <c r="AC206" s="3">
        <f>COUNTIF($B$2:$B$701,AB206)</f>
        <v>1</v>
      </c>
      <c r="AD206" s="13">
        <f>AC206/700</f>
        <v>1.4285714285714286E-3</v>
      </c>
    </row>
    <row r="207" spans="1:30" x14ac:dyDescent="0.35">
      <c r="A207" t="s">
        <v>23</v>
      </c>
      <c r="B207" t="s">
        <v>1018</v>
      </c>
      <c r="C207" t="s">
        <v>531</v>
      </c>
      <c r="D207" t="s">
        <v>21</v>
      </c>
      <c r="E207" t="s">
        <v>7</v>
      </c>
      <c r="F207" t="s">
        <v>12</v>
      </c>
      <c r="G207" t="s">
        <v>653</v>
      </c>
      <c r="H207" t="s">
        <v>3</v>
      </c>
      <c r="I207">
        <v>4</v>
      </c>
      <c r="AB207" s="2" t="s">
        <v>1196</v>
      </c>
      <c r="AC207" s="3">
        <f>COUNTIF($B$2:$B$701,AB207)</f>
        <v>2</v>
      </c>
      <c r="AD207" s="13">
        <f>AC207/700</f>
        <v>2.8571428571428571E-3</v>
      </c>
    </row>
    <row r="208" spans="1:30" x14ac:dyDescent="0.35">
      <c r="A208" t="s">
        <v>33</v>
      </c>
      <c r="B208" t="s">
        <v>1020</v>
      </c>
      <c r="C208" t="s">
        <v>529</v>
      </c>
      <c r="D208" t="s">
        <v>30</v>
      </c>
      <c r="E208" t="s">
        <v>7</v>
      </c>
      <c r="F208" t="s">
        <v>12</v>
      </c>
      <c r="G208" t="s">
        <v>657</v>
      </c>
      <c r="H208" t="s">
        <v>364</v>
      </c>
      <c r="I208">
        <v>9</v>
      </c>
      <c r="AB208" s="2" t="s">
        <v>1062</v>
      </c>
      <c r="AC208" s="3">
        <f>COUNTIF($B$2:$B$701,AB208)</f>
        <v>2</v>
      </c>
      <c r="AD208" s="13">
        <f>AC208/700</f>
        <v>2.8571428571428571E-3</v>
      </c>
    </row>
    <row r="209" spans="1:30" x14ac:dyDescent="0.35">
      <c r="A209" t="s">
        <v>29</v>
      </c>
      <c r="B209" t="s">
        <v>1019</v>
      </c>
      <c r="C209" t="s">
        <v>529</v>
      </c>
      <c r="D209" t="s">
        <v>30</v>
      </c>
      <c r="E209" t="s">
        <v>7</v>
      </c>
      <c r="F209" t="s">
        <v>12</v>
      </c>
      <c r="G209" t="s">
        <v>655</v>
      </c>
      <c r="H209" t="s">
        <v>365</v>
      </c>
      <c r="I209">
        <v>35</v>
      </c>
      <c r="AB209" s="2" t="s">
        <v>726</v>
      </c>
      <c r="AC209" s="3">
        <f>COUNTIF($B$2:$B$701,AB209)</f>
        <v>1</v>
      </c>
      <c r="AD209" s="13">
        <f>AC209/700</f>
        <v>1.4285714285714286E-3</v>
      </c>
    </row>
    <row r="210" spans="1:30" x14ac:dyDescent="0.35">
      <c r="A210" t="s">
        <v>27</v>
      </c>
      <c r="B210" t="s">
        <v>640</v>
      </c>
      <c r="C210" t="s">
        <v>529</v>
      </c>
      <c r="D210" t="s">
        <v>21</v>
      </c>
      <c r="E210" t="s">
        <v>7</v>
      </c>
      <c r="F210" t="s">
        <v>12</v>
      </c>
      <c r="G210" t="s">
        <v>655</v>
      </c>
      <c r="H210" t="s">
        <v>365</v>
      </c>
      <c r="I210">
        <v>20</v>
      </c>
      <c r="AB210" s="2" t="s">
        <v>1080</v>
      </c>
      <c r="AC210" s="3">
        <f>COUNTIF($B$2:$B$701,AB210)</f>
        <v>14</v>
      </c>
      <c r="AD210" s="13">
        <f>AC210/700</f>
        <v>0.02</v>
      </c>
    </row>
    <row r="211" spans="1:30" x14ac:dyDescent="0.35">
      <c r="A211" t="s">
        <v>37</v>
      </c>
      <c r="B211" t="s">
        <v>1014</v>
      </c>
      <c r="C211" t="s">
        <v>529</v>
      </c>
      <c r="D211" t="s">
        <v>35</v>
      </c>
      <c r="E211" t="s">
        <v>7</v>
      </c>
      <c r="F211" t="s">
        <v>12</v>
      </c>
      <c r="G211" t="s">
        <v>658</v>
      </c>
      <c r="H211" t="s">
        <v>3</v>
      </c>
      <c r="I211">
        <v>34</v>
      </c>
      <c r="AB211" s="2" t="s">
        <v>1109</v>
      </c>
      <c r="AC211" s="3">
        <f>COUNTIF($B$2:$B$701,AB211)</f>
        <v>4</v>
      </c>
      <c r="AD211" s="13">
        <f>AC211/700</f>
        <v>5.7142857142857143E-3</v>
      </c>
    </row>
    <row r="212" spans="1:30" x14ac:dyDescent="0.35">
      <c r="A212" t="s">
        <v>59</v>
      </c>
      <c r="B212" t="s">
        <v>1023</v>
      </c>
      <c r="C212" t="s">
        <v>529</v>
      </c>
      <c r="D212" t="s">
        <v>58</v>
      </c>
      <c r="E212" t="s">
        <v>7</v>
      </c>
      <c r="F212" t="s">
        <v>12</v>
      </c>
      <c r="G212" t="s">
        <v>662</v>
      </c>
      <c r="H212" t="s">
        <v>362</v>
      </c>
      <c r="I212">
        <v>23</v>
      </c>
      <c r="AB212" s="2" t="s">
        <v>1188</v>
      </c>
      <c r="AC212" s="3">
        <f>COUNTIF($B$2:$B$701,AB212)</f>
        <v>1</v>
      </c>
      <c r="AD212" s="13">
        <f>AC212/700</f>
        <v>1.4285714285714286E-3</v>
      </c>
    </row>
    <row r="213" spans="1:30" x14ac:dyDescent="0.35">
      <c r="A213" t="s">
        <v>57</v>
      </c>
      <c r="B213" t="s">
        <v>1022</v>
      </c>
      <c r="C213" t="s">
        <v>529</v>
      </c>
      <c r="D213" t="s">
        <v>58</v>
      </c>
      <c r="E213" t="s">
        <v>7</v>
      </c>
      <c r="F213" t="s">
        <v>12</v>
      </c>
      <c r="G213" t="s">
        <v>662</v>
      </c>
      <c r="H213" t="s">
        <v>3</v>
      </c>
      <c r="I213">
        <v>22</v>
      </c>
      <c r="AB213" s="2" t="s">
        <v>1104</v>
      </c>
      <c r="AC213" s="3">
        <f>COUNTIF($B$2:$B$701,AB213)</f>
        <v>2</v>
      </c>
      <c r="AD213" s="13">
        <f>AC213/700</f>
        <v>2.8571428571428571E-3</v>
      </c>
    </row>
    <row r="214" spans="1:30" x14ac:dyDescent="0.35">
      <c r="A214" t="s">
        <v>14</v>
      </c>
      <c r="B214" t="s">
        <v>1015</v>
      </c>
      <c r="C214" t="s">
        <v>529</v>
      </c>
      <c r="D214" t="s">
        <v>11</v>
      </c>
      <c r="E214" t="s">
        <v>7</v>
      </c>
      <c r="F214" t="s">
        <v>12</v>
      </c>
      <c r="G214" t="s">
        <v>652</v>
      </c>
      <c r="H214" t="s">
        <v>326</v>
      </c>
      <c r="I214">
        <v>6</v>
      </c>
      <c r="AB214" s="2" t="s">
        <v>1031</v>
      </c>
      <c r="AC214" s="3">
        <f>COUNTIF($B$2:$B$701,AB214)</f>
        <v>4</v>
      </c>
      <c r="AD214" s="13">
        <f>AC214/700</f>
        <v>5.7142857142857143E-3</v>
      </c>
    </row>
    <row r="215" spans="1:30" x14ac:dyDescent="0.35">
      <c r="A215" t="s">
        <v>56</v>
      </c>
      <c r="B215" t="s">
        <v>453</v>
      </c>
      <c r="C215" t="s">
        <v>529</v>
      </c>
      <c r="D215" t="s">
        <v>51</v>
      </c>
      <c r="E215" t="s">
        <v>7</v>
      </c>
      <c r="F215" t="s">
        <v>54</v>
      </c>
      <c r="G215" t="s">
        <v>661</v>
      </c>
      <c r="H215" t="s">
        <v>3</v>
      </c>
      <c r="I215">
        <v>44</v>
      </c>
      <c r="AB215" s="2" t="s">
        <v>171</v>
      </c>
      <c r="AC215" s="3">
        <f>COUNTIF($B$2:$B$701,AB215)</f>
        <v>1</v>
      </c>
      <c r="AD215" s="13">
        <f>AC215/700</f>
        <v>1.4285714285714286E-3</v>
      </c>
    </row>
    <row r="216" spans="1:30" x14ac:dyDescent="0.35">
      <c r="A216" t="s">
        <v>53</v>
      </c>
      <c r="B216" t="s">
        <v>1021</v>
      </c>
      <c r="C216" t="s">
        <v>529</v>
      </c>
      <c r="D216" t="s">
        <v>51</v>
      </c>
      <c r="E216" t="s">
        <v>7</v>
      </c>
      <c r="F216" t="s">
        <v>54</v>
      </c>
      <c r="G216" t="s">
        <v>661</v>
      </c>
      <c r="H216" t="s">
        <v>3</v>
      </c>
      <c r="I216">
        <v>5</v>
      </c>
      <c r="AB216" s="2" t="s">
        <v>178</v>
      </c>
      <c r="AC216" s="3">
        <f>COUNTIF($B$2:$B$701,AB216)</f>
        <v>1</v>
      </c>
      <c r="AD216" s="13">
        <f>AC216/700</f>
        <v>1.4285714285714286E-3</v>
      </c>
    </row>
    <row r="217" spans="1:30" x14ac:dyDescent="0.35">
      <c r="A217" t="s">
        <v>32</v>
      </c>
      <c r="B217" t="s">
        <v>1019</v>
      </c>
      <c r="C217" t="s">
        <v>533</v>
      </c>
      <c r="D217" t="s">
        <v>30</v>
      </c>
      <c r="E217" t="s">
        <v>7</v>
      </c>
      <c r="F217" t="s">
        <v>12</v>
      </c>
      <c r="G217" t="s">
        <v>657</v>
      </c>
      <c r="H217" t="s">
        <v>3</v>
      </c>
      <c r="I217">
        <v>34</v>
      </c>
      <c r="AB217" s="2" t="s">
        <v>1180</v>
      </c>
      <c r="AC217" s="3">
        <f>COUNTIF($B$2:$B$701,AB217)</f>
        <v>1</v>
      </c>
      <c r="AD217" s="13">
        <f>AC217/700</f>
        <v>1.4285714285714286E-3</v>
      </c>
    </row>
    <row r="218" spans="1:30" x14ac:dyDescent="0.35">
      <c r="A218" t="s">
        <v>28</v>
      </c>
      <c r="B218" t="s">
        <v>640</v>
      </c>
      <c r="C218" t="s">
        <v>533</v>
      </c>
      <c r="D218" t="s">
        <v>21</v>
      </c>
      <c r="E218" t="s">
        <v>7</v>
      </c>
      <c r="F218" t="s">
        <v>12</v>
      </c>
      <c r="G218" t="s">
        <v>655</v>
      </c>
      <c r="H218" t="s">
        <v>365</v>
      </c>
      <c r="I218">
        <v>12</v>
      </c>
      <c r="AB218" s="2" t="s">
        <v>1124</v>
      </c>
      <c r="AC218" s="3">
        <f>COUNTIF($B$2:$B$701,AB218)</f>
        <v>2</v>
      </c>
      <c r="AD218" s="13">
        <f>AC218/700</f>
        <v>2.8571428571428571E-3</v>
      </c>
    </row>
    <row r="219" spans="1:30" x14ac:dyDescent="0.35">
      <c r="A219" t="s">
        <v>38</v>
      </c>
      <c r="B219" t="s">
        <v>1014</v>
      </c>
      <c r="C219" t="s">
        <v>533</v>
      </c>
      <c r="D219" t="s">
        <v>39</v>
      </c>
      <c r="E219" t="s">
        <v>7</v>
      </c>
      <c r="F219" t="s">
        <v>12</v>
      </c>
      <c r="G219" t="s">
        <v>658</v>
      </c>
      <c r="H219" t="s">
        <v>326</v>
      </c>
      <c r="I219">
        <v>19</v>
      </c>
      <c r="AB219" s="2" t="s">
        <v>1051</v>
      </c>
      <c r="AC219" s="3">
        <f>COUNTIF($B$2:$B$701,AB219)</f>
        <v>1</v>
      </c>
      <c r="AD219" s="13">
        <f>AC219/700</f>
        <v>1.4285714285714286E-3</v>
      </c>
    </row>
    <row r="220" spans="1:30" x14ac:dyDescent="0.35">
      <c r="A220" t="s">
        <v>41</v>
      </c>
      <c r="B220" t="s">
        <v>1020</v>
      </c>
      <c r="C220" t="s">
        <v>533</v>
      </c>
      <c r="D220" t="s">
        <v>39</v>
      </c>
      <c r="E220" t="s">
        <v>7</v>
      </c>
      <c r="F220" t="s">
        <v>12</v>
      </c>
      <c r="G220" t="s">
        <v>658</v>
      </c>
      <c r="H220" t="s">
        <v>362</v>
      </c>
      <c r="I220">
        <v>22</v>
      </c>
      <c r="AB220" s="2" t="s">
        <v>1177</v>
      </c>
      <c r="AC220" s="3">
        <f>COUNTIF($B$2:$B$701,AB220)</f>
        <v>1</v>
      </c>
      <c r="AD220" s="13">
        <f>AC220/700</f>
        <v>1.4285714285714286E-3</v>
      </c>
    </row>
    <row r="221" spans="1:30" x14ac:dyDescent="0.35">
      <c r="A221" t="s">
        <v>63</v>
      </c>
      <c r="B221" t="s">
        <v>1023</v>
      </c>
      <c r="C221" t="s">
        <v>533</v>
      </c>
      <c r="D221" t="s">
        <v>58</v>
      </c>
      <c r="E221" t="s">
        <v>7</v>
      </c>
      <c r="F221" t="s">
        <v>12</v>
      </c>
      <c r="G221" t="s">
        <v>662</v>
      </c>
      <c r="H221" t="s">
        <v>3</v>
      </c>
      <c r="I221">
        <v>24</v>
      </c>
      <c r="AB221" s="2" t="s">
        <v>1079</v>
      </c>
      <c r="AC221" s="3">
        <f>COUNTIF($B$2:$B$701,AB221)</f>
        <v>3</v>
      </c>
      <c r="AD221" s="13">
        <f>AC221/700</f>
        <v>4.2857142857142859E-3</v>
      </c>
    </row>
    <row r="222" spans="1:30" x14ac:dyDescent="0.35">
      <c r="A222" t="s">
        <v>64</v>
      </c>
      <c r="B222" t="s">
        <v>1022</v>
      </c>
      <c r="C222" t="s">
        <v>533</v>
      </c>
      <c r="D222" t="s">
        <v>58</v>
      </c>
      <c r="E222" t="s">
        <v>7</v>
      </c>
      <c r="F222" t="s">
        <v>12</v>
      </c>
      <c r="G222" t="s">
        <v>662</v>
      </c>
      <c r="H222" t="s">
        <v>3</v>
      </c>
      <c r="I222">
        <v>3</v>
      </c>
      <c r="AB222" s="2" t="s">
        <v>1199</v>
      </c>
      <c r="AC222" s="3">
        <f>COUNTIF($B$2:$B$701,AB222)</f>
        <v>1</v>
      </c>
      <c r="AD222" s="13">
        <f>AC222/700</f>
        <v>1.4285714285714286E-3</v>
      </c>
    </row>
    <row r="223" spans="1:30" x14ac:dyDescent="0.35">
      <c r="A223" t="s">
        <v>65</v>
      </c>
      <c r="B223" t="s">
        <v>1021</v>
      </c>
      <c r="C223" t="s">
        <v>533</v>
      </c>
      <c r="D223" t="s">
        <v>58</v>
      </c>
      <c r="E223" t="s">
        <v>7</v>
      </c>
      <c r="F223" t="s">
        <v>54</v>
      </c>
      <c r="G223" t="s">
        <v>662</v>
      </c>
      <c r="H223" t="s">
        <v>3</v>
      </c>
      <c r="I223">
        <v>5</v>
      </c>
      <c r="AB223" s="2" t="s">
        <v>1125</v>
      </c>
      <c r="AC223" s="3">
        <f>COUNTIF($B$2:$B$701,AB223)</f>
        <v>2</v>
      </c>
      <c r="AD223" s="13">
        <f>AC223/700</f>
        <v>2.8571428571428571E-3</v>
      </c>
    </row>
    <row r="224" spans="1:30" x14ac:dyDescent="0.35">
      <c r="A224" t="s">
        <v>40</v>
      </c>
      <c r="B224" t="s">
        <v>1014</v>
      </c>
      <c r="C224" t="s">
        <v>534</v>
      </c>
      <c r="D224" t="s">
        <v>39</v>
      </c>
      <c r="E224" t="s">
        <v>7</v>
      </c>
      <c r="F224" t="s">
        <v>12</v>
      </c>
      <c r="G224" t="s">
        <v>658</v>
      </c>
      <c r="H224" t="s">
        <v>3</v>
      </c>
      <c r="I224">
        <v>50</v>
      </c>
      <c r="AB224" s="2" t="s">
        <v>1172</v>
      </c>
      <c r="AC224" s="3">
        <f>COUNTIF($B$2:$B$701,AB224)</f>
        <v>1</v>
      </c>
      <c r="AD224" s="13">
        <f>AC224/700</f>
        <v>1.4285714285714286E-3</v>
      </c>
    </row>
    <row r="225" spans="1:30" x14ac:dyDescent="0.35">
      <c r="A225" t="s">
        <v>36</v>
      </c>
      <c r="B225" t="s">
        <v>1019</v>
      </c>
      <c r="C225" t="s">
        <v>534</v>
      </c>
      <c r="D225" t="s">
        <v>35</v>
      </c>
      <c r="E225" t="s">
        <v>7</v>
      </c>
      <c r="F225" t="s">
        <v>12</v>
      </c>
      <c r="G225" t="s">
        <v>658</v>
      </c>
      <c r="H225" t="s">
        <v>3</v>
      </c>
      <c r="I225">
        <v>56</v>
      </c>
      <c r="AB225" s="2" t="s">
        <v>1054</v>
      </c>
      <c r="AC225" s="3">
        <f>COUNTIF($B$2:$B$701,AB225)</f>
        <v>1</v>
      </c>
      <c r="AD225" s="13">
        <f>AC225/700</f>
        <v>1.4285714285714286E-3</v>
      </c>
    </row>
    <row r="226" spans="1:30" x14ac:dyDescent="0.35">
      <c r="A226" t="s">
        <v>66</v>
      </c>
      <c r="B226" t="s">
        <v>640</v>
      </c>
      <c r="C226" t="s">
        <v>534</v>
      </c>
      <c r="D226" t="s">
        <v>58</v>
      </c>
      <c r="E226" t="s">
        <v>7</v>
      </c>
      <c r="F226" t="s">
        <v>12</v>
      </c>
      <c r="G226" t="s">
        <v>662</v>
      </c>
      <c r="H226" t="s">
        <v>3</v>
      </c>
      <c r="I226">
        <v>13</v>
      </c>
      <c r="AB226" s="2" t="s">
        <v>218</v>
      </c>
      <c r="AC226" s="3">
        <f>COUNTIF($B$2:$B$701,AB226)</f>
        <v>1</v>
      </c>
      <c r="AD226" s="13">
        <f>AC226/700</f>
        <v>1.4285714285714286E-3</v>
      </c>
    </row>
    <row r="227" spans="1:30" x14ac:dyDescent="0.35">
      <c r="A227" t="s">
        <v>48</v>
      </c>
      <c r="B227" t="s">
        <v>1020</v>
      </c>
      <c r="C227" t="s">
        <v>534</v>
      </c>
      <c r="D227" t="s">
        <v>43</v>
      </c>
      <c r="E227" t="s">
        <v>7</v>
      </c>
      <c r="F227" t="s">
        <v>12</v>
      </c>
      <c r="G227" t="s">
        <v>660</v>
      </c>
      <c r="H227" t="s">
        <v>364</v>
      </c>
      <c r="I227">
        <v>2</v>
      </c>
      <c r="AB227" s="2" t="s">
        <v>1027</v>
      </c>
      <c r="AC227" s="3">
        <f>COUNTIF($B$2:$B$701,AB227)</f>
        <v>1</v>
      </c>
      <c r="AD227" s="13">
        <f>AC227/700</f>
        <v>1.4285714285714286E-3</v>
      </c>
    </row>
    <row r="228" spans="1:30" x14ac:dyDescent="0.35">
      <c r="A228" t="s">
        <v>22</v>
      </c>
      <c r="B228" t="s">
        <v>1015</v>
      </c>
      <c r="C228" t="s">
        <v>530</v>
      </c>
      <c r="D228" t="s">
        <v>21</v>
      </c>
      <c r="E228" t="s">
        <v>7</v>
      </c>
      <c r="F228" t="s">
        <v>12</v>
      </c>
      <c r="G228" t="s">
        <v>652</v>
      </c>
      <c r="H228" t="s">
        <v>326</v>
      </c>
      <c r="I228">
        <v>0</v>
      </c>
      <c r="AB228" s="2" t="s">
        <v>1094</v>
      </c>
      <c r="AC228" s="3">
        <f>COUNTIF($B$2:$B$701,AB228)</f>
        <v>2</v>
      </c>
      <c r="AD228" s="13">
        <f>AC228/700</f>
        <v>2.8571428571428571E-3</v>
      </c>
    </row>
    <row r="229" spans="1:30" x14ac:dyDescent="0.35">
      <c r="A229" t="s">
        <v>42</v>
      </c>
      <c r="B229" t="s">
        <v>1019</v>
      </c>
      <c r="C229" t="s">
        <v>535</v>
      </c>
      <c r="D229" t="s">
        <v>43</v>
      </c>
      <c r="E229" t="s">
        <v>7</v>
      </c>
      <c r="F229" t="s">
        <v>12</v>
      </c>
      <c r="G229" t="s">
        <v>659</v>
      </c>
      <c r="H229" t="s">
        <v>3</v>
      </c>
      <c r="I229">
        <v>13</v>
      </c>
      <c r="AB229" s="2" t="s">
        <v>1096</v>
      </c>
      <c r="AC229" s="3">
        <f>COUNTIF($B$2:$B$701,AB229)</f>
        <v>1</v>
      </c>
      <c r="AD229" s="13">
        <f>AC229/700</f>
        <v>1.4285714285714286E-3</v>
      </c>
    </row>
    <row r="230" spans="1:30" x14ac:dyDescent="0.35">
      <c r="A230" t="s">
        <v>46</v>
      </c>
      <c r="B230" t="s">
        <v>1014</v>
      </c>
      <c r="C230" t="s">
        <v>535</v>
      </c>
      <c r="D230" t="s">
        <v>43</v>
      </c>
      <c r="E230" t="s">
        <v>7</v>
      </c>
      <c r="F230" t="s">
        <v>12</v>
      </c>
      <c r="G230" t="s">
        <v>660</v>
      </c>
      <c r="H230" t="s">
        <v>366</v>
      </c>
      <c r="I230">
        <v>20</v>
      </c>
      <c r="AB230" s="2" t="s">
        <v>1024</v>
      </c>
      <c r="AC230" s="3">
        <f>COUNTIF($B$2:$B$701,AB230)</f>
        <v>1</v>
      </c>
      <c r="AD230" s="13">
        <f>AC230/700</f>
        <v>1.4285714285714286E-3</v>
      </c>
    </row>
    <row r="231" spans="1:30" x14ac:dyDescent="0.35">
      <c r="A231" t="s">
        <v>34</v>
      </c>
      <c r="B231" t="s">
        <v>34</v>
      </c>
      <c r="C231" t="s">
        <v>730</v>
      </c>
      <c r="D231" t="s">
        <v>35</v>
      </c>
      <c r="E231" t="s">
        <v>7</v>
      </c>
      <c r="F231" t="s">
        <v>12</v>
      </c>
      <c r="G231" t="s">
        <v>657</v>
      </c>
      <c r="H231" t="s">
        <v>3</v>
      </c>
      <c r="I231">
        <v>17</v>
      </c>
      <c r="AB231" s="2" t="s">
        <v>255</v>
      </c>
      <c r="AC231" s="3">
        <f>COUNTIF($B$2:$B$701,AB231)</f>
        <v>1</v>
      </c>
      <c r="AD231" s="13">
        <f>AC231/700</f>
        <v>1.4285714285714286E-3</v>
      </c>
    </row>
    <row r="232" spans="1:30" x14ac:dyDescent="0.35">
      <c r="A232" t="s">
        <v>31</v>
      </c>
      <c r="B232" t="s">
        <v>31</v>
      </c>
      <c r="C232" t="s">
        <v>730</v>
      </c>
      <c r="D232" t="s">
        <v>30</v>
      </c>
      <c r="E232" t="s">
        <v>7</v>
      </c>
      <c r="F232" t="s">
        <v>12</v>
      </c>
      <c r="G232" t="s">
        <v>656</v>
      </c>
      <c r="H232" t="s">
        <v>3</v>
      </c>
      <c r="I232">
        <v>18</v>
      </c>
      <c r="AB232" s="2" t="s">
        <v>870</v>
      </c>
      <c r="AC232" s="3">
        <f>COUNTIF($B$2:$B$701,AB232)</f>
        <v>1</v>
      </c>
      <c r="AD232" s="13">
        <f>AC232/700</f>
        <v>1.4285714285714286E-3</v>
      </c>
    </row>
    <row r="233" spans="1:30" x14ac:dyDescent="0.35">
      <c r="A233" t="s">
        <v>24</v>
      </c>
      <c r="B233" t="s">
        <v>24</v>
      </c>
      <c r="C233" t="s">
        <v>730</v>
      </c>
      <c r="D233" t="s">
        <v>21</v>
      </c>
      <c r="E233" t="s">
        <v>7</v>
      </c>
      <c r="F233" t="s">
        <v>12</v>
      </c>
      <c r="G233" t="s">
        <v>653</v>
      </c>
      <c r="H233" t="s">
        <v>365</v>
      </c>
      <c r="I233">
        <v>2</v>
      </c>
      <c r="AB233" s="2" t="s">
        <v>702</v>
      </c>
      <c r="AC233" s="3">
        <f>COUNTIF($B$2:$B$701,AB233)</f>
        <v>1</v>
      </c>
      <c r="AD233" s="13">
        <f>AC233/700</f>
        <v>1.4285714285714286E-3</v>
      </c>
    </row>
    <row r="234" spans="1:30" x14ac:dyDescent="0.35">
      <c r="A234" t="s">
        <v>20</v>
      </c>
      <c r="B234" t="s">
        <v>20</v>
      </c>
      <c r="C234" t="s">
        <v>730</v>
      </c>
      <c r="D234" t="s">
        <v>21</v>
      </c>
      <c r="E234" t="s">
        <v>7</v>
      </c>
      <c r="F234" t="s">
        <v>12</v>
      </c>
      <c r="G234" t="s">
        <v>653</v>
      </c>
      <c r="H234" t="s">
        <v>365</v>
      </c>
      <c r="I234">
        <v>0</v>
      </c>
      <c r="AB234" s="2" t="s">
        <v>173</v>
      </c>
      <c r="AC234" s="3">
        <f>COUNTIF($B$2:$B$701,AB234)</f>
        <v>1</v>
      </c>
      <c r="AD234" s="13">
        <f>AC234/700</f>
        <v>1.4285714285714286E-3</v>
      </c>
    </row>
    <row r="235" spans="1:30" x14ac:dyDescent="0.35">
      <c r="A235" t="s">
        <v>55</v>
      </c>
      <c r="B235" t="s">
        <v>55</v>
      </c>
      <c r="C235" t="s">
        <v>730</v>
      </c>
      <c r="D235" t="s">
        <v>51</v>
      </c>
      <c r="E235" t="s">
        <v>7</v>
      </c>
      <c r="F235" t="s">
        <v>12</v>
      </c>
      <c r="G235" t="s">
        <v>661</v>
      </c>
      <c r="H235" t="s">
        <v>3</v>
      </c>
      <c r="I235">
        <v>4</v>
      </c>
      <c r="AB235" s="2" t="s">
        <v>1192</v>
      </c>
      <c r="AC235" s="3">
        <f>COUNTIF($B$2:$B$701,AB235)</f>
        <v>4</v>
      </c>
      <c r="AD235" s="13">
        <f>AC235/700</f>
        <v>5.7142857142857143E-3</v>
      </c>
    </row>
    <row r="236" spans="1:30" x14ac:dyDescent="0.35">
      <c r="A236" t="s">
        <v>19</v>
      </c>
      <c r="B236" t="s">
        <v>19</v>
      </c>
      <c r="C236" t="s">
        <v>730</v>
      </c>
      <c r="D236" t="s">
        <v>11</v>
      </c>
      <c r="E236" t="s">
        <v>7</v>
      </c>
      <c r="F236" t="s">
        <v>12</v>
      </c>
      <c r="G236" t="s">
        <v>652</v>
      </c>
      <c r="H236" t="s">
        <v>364</v>
      </c>
      <c r="I236">
        <v>2</v>
      </c>
      <c r="AB236" s="2" t="s">
        <v>866</v>
      </c>
      <c r="AC236" s="3">
        <f>COUNTIF($B$2:$B$701,AB236)</f>
        <v>1</v>
      </c>
      <c r="AD236" s="13">
        <f>AC236/700</f>
        <v>1.4285714285714286E-3</v>
      </c>
    </row>
    <row r="237" spans="1:30" x14ac:dyDescent="0.35">
      <c r="A237" t="s">
        <v>13</v>
      </c>
      <c r="B237" t="s">
        <v>13</v>
      </c>
      <c r="C237" t="s">
        <v>730</v>
      </c>
      <c r="D237" t="s">
        <v>11</v>
      </c>
      <c r="E237" t="s">
        <v>7</v>
      </c>
      <c r="F237" t="s">
        <v>12</v>
      </c>
      <c r="G237" t="s">
        <v>652</v>
      </c>
      <c r="H237" t="s">
        <v>366</v>
      </c>
      <c r="I237">
        <v>14</v>
      </c>
      <c r="AB237" s="2" t="s">
        <v>1033</v>
      </c>
      <c r="AC237" s="3">
        <f>COUNTIF($B$2:$B$701,AB237)</f>
        <v>1</v>
      </c>
      <c r="AD237" s="13">
        <f>AC237/700</f>
        <v>1.4285714285714286E-3</v>
      </c>
    </row>
    <row r="238" spans="1:30" x14ac:dyDescent="0.35">
      <c r="A238" t="s">
        <v>15</v>
      </c>
      <c r="B238" t="s">
        <v>15</v>
      </c>
      <c r="C238" t="s">
        <v>730</v>
      </c>
      <c r="D238" t="s">
        <v>11</v>
      </c>
      <c r="E238" t="s">
        <v>7</v>
      </c>
      <c r="F238" t="s">
        <v>12</v>
      </c>
      <c r="G238" t="s">
        <v>652</v>
      </c>
      <c r="H238" t="s">
        <v>3</v>
      </c>
      <c r="I238">
        <v>9</v>
      </c>
      <c r="AB238" s="2" t="s">
        <v>1041</v>
      </c>
      <c r="AC238" s="3">
        <f>COUNTIF($B$2:$B$701,AB238)</f>
        <v>4</v>
      </c>
      <c r="AD238" s="13">
        <f>AC238/700</f>
        <v>5.7142857142857143E-3</v>
      </c>
    </row>
    <row r="239" spans="1:30" x14ac:dyDescent="0.35">
      <c r="A239" t="s">
        <v>16</v>
      </c>
      <c r="B239" t="s">
        <v>16</v>
      </c>
      <c r="C239" t="s">
        <v>730</v>
      </c>
      <c r="D239" t="s">
        <v>11</v>
      </c>
      <c r="E239" t="s">
        <v>7</v>
      </c>
      <c r="F239" t="s">
        <v>12</v>
      </c>
      <c r="G239" t="s">
        <v>652</v>
      </c>
      <c r="H239" t="s">
        <v>366</v>
      </c>
      <c r="I239">
        <v>3</v>
      </c>
      <c r="AB239" s="2" t="s">
        <v>706</v>
      </c>
      <c r="AC239" s="3">
        <f>COUNTIF($B$2:$B$701,AB239)</f>
        <v>1</v>
      </c>
      <c r="AD239" s="13">
        <f>AC239/700</f>
        <v>1.4285714285714286E-3</v>
      </c>
    </row>
    <row r="240" spans="1:30" x14ac:dyDescent="0.35">
      <c r="A240" t="s">
        <v>67</v>
      </c>
      <c r="B240" t="s">
        <v>67</v>
      </c>
      <c r="C240" t="s">
        <v>730</v>
      </c>
      <c r="D240" t="s">
        <v>1</v>
      </c>
      <c r="E240" t="s">
        <v>7</v>
      </c>
      <c r="F240" t="s">
        <v>54</v>
      </c>
      <c r="G240" t="s">
        <v>662</v>
      </c>
      <c r="H240" t="s">
        <v>3</v>
      </c>
      <c r="I240">
        <v>5</v>
      </c>
      <c r="AB240" s="2" t="s">
        <v>1143</v>
      </c>
      <c r="AC240" s="3">
        <f>COUNTIF($B$2:$B$701,AB240)</f>
        <v>3</v>
      </c>
      <c r="AD240" s="13">
        <f>AC240/700</f>
        <v>4.2857142857142859E-3</v>
      </c>
    </row>
    <row r="241" spans="1:30" x14ac:dyDescent="0.35">
      <c r="A241" t="s">
        <v>25</v>
      </c>
      <c r="B241" t="s">
        <v>1014</v>
      </c>
      <c r="C241" t="s">
        <v>523</v>
      </c>
      <c r="D241" t="s">
        <v>21</v>
      </c>
      <c r="E241" t="s">
        <v>7</v>
      </c>
      <c r="F241" t="s">
        <v>12</v>
      </c>
      <c r="G241" t="s">
        <v>652</v>
      </c>
      <c r="H241" t="s">
        <v>3</v>
      </c>
      <c r="I241">
        <v>23</v>
      </c>
      <c r="AB241" s="2" t="s">
        <v>734</v>
      </c>
      <c r="AC241" s="3">
        <f>COUNTIF($B$2:$B$701,AB241)</f>
        <v>1</v>
      </c>
      <c r="AD241" s="13">
        <f>AC241/700</f>
        <v>1.4285714285714286E-3</v>
      </c>
    </row>
    <row r="242" spans="1:30" x14ac:dyDescent="0.35">
      <c r="A242" t="s">
        <v>9</v>
      </c>
      <c r="B242" t="s">
        <v>1014</v>
      </c>
      <c r="C242" t="s">
        <v>520</v>
      </c>
      <c r="D242" t="s">
        <v>11</v>
      </c>
      <c r="E242" t="s">
        <v>7</v>
      </c>
      <c r="F242" t="s">
        <v>12</v>
      </c>
      <c r="G242" t="s">
        <v>652</v>
      </c>
      <c r="H242" t="s">
        <v>364</v>
      </c>
      <c r="I242">
        <v>24</v>
      </c>
      <c r="AB242" s="2" t="s">
        <v>186</v>
      </c>
      <c r="AC242" s="3">
        <f>COUNTIF($B$2:$B$701,AB242)</f>
        <v>1</v>
      </c>
      <c r="AD242" s="13">
        <f>AC242/700</f>
        <v>1.4285714285714286E-3</v>
      </c>
    </row>
    <row r="243" spans="1:30" x14ac:dyDescent="0.35">
      <c r="A243" t="s">
        <v>667</v>
      </c>
      <c r="B243" t="s">
        <v>1017</v>
      </c>
      <c r="C243" t="s">
        <v>519</v>
      </c>
      <c r="D243" t="s">
        <v>21</v>
      </c>
      <c r="E243" t="s">
        <v>7</v>
      </c>
      <c r="F243" t="s">
        <v>12</v>
      </c>
      <c r="G243" t="s">
        <v>653</v>
      </c>
      <c r="H243" t="s">
        <v>366</v>
      </c>
      <c r="I243">
        <v>19</v>
      </c>
      <c r="AB243" s="2" t="s">
        <v>1185</v>
      </c>
      <c r="AC243" s="3">
        <f>COUNTIF($B$2:$B$701,AB243)</f>
        <v>2</v>
      </c>
      <c r="AD243" s="13">
        <f>AC243/700</f>
        <v>2.8571428571428571E-3</v>
      </c>
    </row>
    <row r="244" spans="1:30" x14ac:dyDescent="0.35">
      <c r="A244" t="s">
        <v>8</v>
      </c>
      <c r="B244" t="s">
        <v>1013</v>
      </c>
      <c r="C244" t="s">
        <v>519</v>
      </c>
      <c r="D244" t="s">
        <v>10</v>
      </c>
      <c r="E244" t="s">
        <v>7</v>
      </c>
      <c r="F244" t="s">
        <v>12</v>
      </c>
      <c r="G244" t="s">
        <v>652</v>
      </c>
      <c r="H244" t="s">
        <v>366</v>
      </c>
      <c r="I244">
        <v>12</v>
      </c>
      <c r="AB244" s="2" t="s">
        <v>1121</v>
      </c>
      <c r="AC244" s="3">
        <f>COUNTIF($B$2:$B$701,AB244)</f>
        <v>3</v>
      </c>
      <c r="AD244" s="13">
        <f>AC244/700</f>
        <v>4.2857142857142859E-3</v>
      </c>
    </row>
    <row r="245" spans="1:30" x14ac:dyDescent="0.35">
      <c r="A245" t="s">
        <v>18</v>
      </c>
      <c r="B245" t="s">
        <v>1014</v>
      </c>
      <c r="C245" t="s">
        <v>522</v>
      </c>
      <c r="D245" t="s">
        <v>11</v>
      </c>
      <c r="E245" t="s">
        <v>7</v>
      </c>
      <c r="F245" t="s">
        <v>12</v>
      </c>
      <c r="G245" t="s">
        <v>652</v>
      </c>
      <c r="H245" t="s">
        <v>326</v>
      </c>
      <c r="I245">
        <v>2</v>
      </c>
      <c r="AB245" s="2" t="s">
        <v>1069</v>
      </c>
      <c r="AC245" s="3">
        <f>COUNTIF($B$2:$B$701,AB245)</f>
        <v>1</v>
      </c>
      <c r="AD245" s="13">
        <f>AC245/700</f>
        <v>1.4285714285714286E-3</v>
      </c>
    </row>
    <row r="246" spans="1:30" x14ac:dyDescent="0.35">
      <c r="A246" t="s">
        <v>17</v>
      </c>
      <c r="B246" t="s">
        <v>1016</v>
      </c>
      <c r="C246" t="s">
        <v>521</v>
      </c>
      <c r="D246" t="s">
        <v>11</v>
      </c>
      <c r="E246" t="s">
        <v>7</v>
      </c>
      <c r="F246" t="s">
        <v>12</v>
      </c>
      <c r="G246" t="s">
        <v>652</v>
      </c>
      <c r="H246" t="s">
        <v>366</v>
      </c>
      <c r="I246">
        <v>15</v>
      </c>
      <c r="AB246" s="2" t="s">
        <v>55</v>
      </c>
      <c r="AC246" s="3">
        <f>COUNTIF($B$2:$B$701,AB246)</f>
        <v>19</v>
      </c>
      <c r="AD246" s="13">
        <f>AC246/700</f>
        <v>2.7142857142857142E-2</v>
      </c>
    </row>
    <row r="247" spans="1:30" x14ac:dyDescent="0.35">
      <c r="A247" t="s">
        <v>44</v>
      </c>
      <c r="B247" t="s">
        <v>1019</v>
      </c>
      <c r="C247" t="s">
        <v>536</v>
      </c>
      <c r="D247" t="s">
        <v>43</v>
      </c>
      <c r="E247" t="s">
        <v>7</v>
      </c>
      <c r="F247" t="s">
        <v>12</v>
      </c>
      <c r="G247" t="s">
        <v>659</v>
      </c>
      <c r="H247" t="s">
        <v>3</v>
      </c>
      <c r="I247">
        <v>9</v>
      </c>
      <c r="AB247" s="2" t="s">
        <v>1076</v>
      </c>
      <c r="AC247" s="3">
        <f>COUNTIF($B$2:$B$701,AB247)</f>
        <v>1</v>
      </c>
      <c r="AD247" s="13">
        <f>AC247/700</f>
        <v>1.4285714285714286E-3</v>
      </c>
    </row>
    <row r="248" spans="1:30" x14ac:dyDescent="0.35">
      <c r="A248" t="s">
        <v>47</v>
      </c>
      <c r="B248" t="s">
        <v>1014</v>
      </c>
      <c r="C248" t="s">
        <v>536</v>
      </c>
      <c r="D248" t="s">
        <v>43</v>
      </c>
      <c r="E248" t="s">
        <v>7</v>
      </c>
      <c r="F248" t="s">
        <v>12</v>
      </c>
      <c r="G248" t="s">
        <v>660</v>
      </c>
      <c r="H248" t="s">
        <v>326</v>
      </c>
      <c r="I248">
        <v>0</v>
      </c>
      <c r="AB248" s="2" t="s">
        <v>276</v>
      </c>
      <c r="AC248" s="3">
        <f>COUNTIF($B$2:$B$701,AB248)</f>
        <v>1</v>
      </c>
      <c r="AD248" s="13">
        <f>AC248/700</f>
        <v>1.4285714285714286E-3</v>
      </c>
    </row>
    <row r="249" spans="1:30" x14ac:dyDescent="0.35">
      <c r="A249" t="s">
        <v>45</v>
      </c>
      <c r="B249" t="s">
        <v>1019</v>
      </c>
      <c r="C249" t="s">
        <v>537</v>
      </c>
      <c r="D249" t="s">
        <v>43</v>
      </c>
      <c r="E249" t="s">
        <v>7</v>
      </c>
      <c r="F249" t="s">
        <v>12</v>
      </c>
      <c r="G249" t="s">
        <v>659</v>
      </c>
      <c r="H249" t="s">
        <v>362</v>
      </c>
      <c r="I249">
        <v>38</v>
      </c>
      <c r="AB249" s="2" t="s">
        <v>1184</v>
      </c>
      <c r="AC249" s="3">
        <f>COUNTIF($B$2:$B$701,AB249)</f>
        <v>1</v>
      </c>
      <c r="AD249" s="13">
        <f>AC249/700</f>
        <v>1.4285714285714286E-3</v>
      </c>
    </row>
    <row r="250" spans="1:30" x14ac:dyDescent="0.35">
      <c r="A250" t="s">
        <v>52</v>
      </c>
      <c r="B250" t="s">
        <v>1014</v>
      </c>
      <c r="C250" t="s">
        <v>537</v>
      </c>
      <c r="D250" t="s">
        <v>51</v>
      </c>
      <c r="E250" t="s">
        <v>7</v>
      </c>
      <c r="F250" t="s">
        <v>12</v>
      </c>
      <c r="G250" t="s">
        <v>661</v>
      </c>
      <c r="H250" t="s">
        <v>3</v>
      </c>
      <c r="I250">
        <v>6</v>
      </c>
      <c r="AB250" s="2" t="s">
        <v>215</v>
      </c>
      <c r="AC250" s="3">
        <f>COUNTIF($B$2:$B$701,AB250)</f>
        <v>1</v>
      </c>
      <c r="AD250" s="13">
        <f>AC250/700</f>
        <v>1.4285714285714286E-3</v>
      </c>
    </row>
    <row r="251" spans="1:30" x14ac:dyDescent="0.35">
      <c r="A251" t="s">
        <v>49</v>
      </c>
      <c r="B251" t="s">
        <v>1019</v>
      </c>
      <c r="C251" t="s">
        <v>538</v>
      </c>
      <c r="D251" t="s">
        <v>43</v>
      </c>
      <c r="E251" t="s">
        <v>7</v>
      </c>
      <c r="F251" t="s">
        <v>12</v>
      </c>
      <c r="G251" t="s">
        <v>661</v>
      </c>
      <c r="H251" t="s">
        <v>3</v>
      </c>
      <c r="I251">
        <v>23</v>
      </c>
      <c r="AB251" s="2" t="s">
        <v>1148</v>
      </c>
      <c r="AC251" s="3">
        <f>COUNTIF($B$2:$B$701,AB251)</f>
        <v>2</v>
      </c>
      <c r="AD251" s="13">
        <f>AC251/700</f>
        <v>2.8571428571428571E-3</v>
      </c>
    </row>
    <row r="252" spans="1:30" x14ac:dyDescent="0.35">
      <c r="A252" t="s">
        <v>50</v>
      </c>
      <c r="B252" t="s">
        <v>1019</v>
      </c>
      <c r="C252" t="s">
        <v>539</v>
      </c>
      <c r="D252" t="s">
        <v>51</v>
      </c>
      <c r="E252" t="s">
        <v>7</v>
      </c>
      <c r="F252" t="s">
        <v>12</v>
      </c>
      <c r="G252" t="s">
        <v>661</v>
      </c>
      <c r="H252" t="s">
        <v>3</v>
      </c>
      <c r="I252">
        <v>37</v>
      </c>
      <c r="AB252" s="2" t="s">
        <v>198</v>
      </c>
      <c r="AC252" s="3">
        <f>COUNTIF($B$2:$B$701,AB252)</f>
        <v>1</v>
      </c>
      <c r="AD252" s="13">
        <f>AC252/700</f>
        <v>1.4285714285714286E-3</v>
      </c>
    </row>
    <row r="253" spans="1:30" x14ac:dyDescent="0.35">
      <c r="A253" t="s">
        <v>131</v>
      </c>
      <c r="B253" t="s">
        <v>1044</v>
      </c>
      <c r="C253" t="s">
        <v>564</v>
      </c>
      <c r="D253" t="s">
        <v>5</v>
      </c>
      <c r="E253" t="s">
        <v>68</v>
      </c>
      <c r="F253" t="s">
        <v>2</v>
      </c>
      <c r="G253" t="s">
        <v>678</v>
      </c>
      <c r="H253" t="s">
        <v>3</v>
      </c>
      <c r="I253">
        <v>7</v>
      </c>
      <c r="AB253" s="2" t="s">
        <v>1150</v>
      </c>
      <c r="AC253" s="3">
        <f>COUNTIF($B$2:$B$701,AB253)</f>
        <v>1</v>
      </c>
      <c r="AD253" s="13">
        <f>AC253/700</f>
        <v>1.4285714285714286E-3</v>
      </c>
    </row>
    <row r="254" spans="1:30" x14ac:dyDescent="0.35">
      <c r="A254" t="s">
        <v>81</v>
      </c>
      <c r="B254" t="s">
        <v>1029</v>
      </c>
      <c r="C254" t="s">
        <v>541</v>
      </c>
      <c r="D254" t="s">
        <v>11</v>
      </c>
      <c r="E254" t="s">
        <v>68</v>
      </c>
      <c r="F254" t="s">
        <v>12</v>
      </c>
      <c r="G254" t="s">
        <v>541</v>
      </c>
      <c r="H254" t="s">
        <v>366</v>
      </c>
      <c r="I254">
        <v>9</v>
      </c>
      <c r="AB254" s="2" t="s">
        <v>211</v>
      </c>
      <c r="AC254" s="3">
        <f>COUNTIF($B$2:$B$701,AB254)</f>
        <v>1</v>
      </c>
      <c r="AD254" s="13">
        <f>AC254/700</f>
        <v>1.4285714285714286E-3</v>
      </c>
    </row>
    <row r="255" spans="1:30" x14ac:dyDescent="0.35">
      <c r="A255" t="s">
        <v>121</v>
      </c>
      <c r="B255" t="s">
        <v>1036</v>
      </c>
      <c r="C255" t="s">
        <v>554</v>
      </c>
      <c r="D255" t="s">
        <v>4</v>
      </c>
      <c r="E255" t="s">
        <v>68</v>
      </c>
      <c r="F255" t="s">
        <v>2</v>
      </c>
      <c r="G255" t="s">
        <v>676</v>
      </c>
      <c r="H255" t="s">
        <v>3</v>
      </c>
      <c r="I255">
        <v>0</v>
      </c>
      <c r="AB255" s="2" t="s">
        <v>1040</v>
      </c>
      <c r="AC255" s="3">
        <f>COUNTIF($B$2:$B$701,AB255)</f>
        <v>1</v>
      </c>
      <c r="AD255" s="13">
        <f>AC255/700</f>
        <v>1.4285714285714286E-3</v>
      </c>
    </row>
    <row r="256" spans="1:30" x14ac:dyDescent="0.35">
      <c r="A256" t="s">
        <v>138</v>
      </c>
      <c r="B256" t="s">
        <v>1050</v>
      </c>
      <c r="C256" t="s">
        <v>570</v>
      </c>
      <c r="D256" t="s">
        <v>6</v>
      </c>
      <c r="E256" t="s">
        <v>68</v>
      </c>
      <c r="F256" t="s">
        <v>2</v>
      </c>
      <c r="G256" t="s">
        <v>685</v>
      </c>
      <c r="H256" t="s">
        <v>3</v>
      </c>
      <c r="I256">
        <v>11</v>
      </c>
      <c r="AB256" s="2" t="s">
        <v>1045</v>
      </c>
      <c r="AC256" s="3">
        <f>COUNTIF($B$2:$B$701,AB256)</f>
        <v>1</v>
      </c>
      <c r="AD256" s="13">
        <f>AC256/700</f>
        <v>1.4285714285714286E-3</v>
      </c>
    </row>
    <row r="257" spans="1:30" x14ac:dyDescent="0.35">
      <c r="A257" t="s">
        <v>132</v>
      </c>
      <c r="B257" t="s">
        <v>1045</v>
      </c>
      <c r="C257" t="s">
        <v>565</v>
      </c>
      <c r="D257" t="s">
        <v>5</v>
      </c>
      <c r="E257" t="s">
        <v>68</v>
      </c>
      <c r="F257" t="s">
        <v>2</v>
      </c>
      <c r="G257" t="s">
        <v>679</v>
      </c>
      <c r="H257" t="s">
        <v>3</v>
      </c>
      <c r="I257">
        <v>4</v>
      </c>
      <c r="AB257" s="2" t="s">
        <v>1020</v>
      </c>
      <c r="AC257" s="3">
        <f>COUNTIF($B$2:$B$701,AB257)</f>
        <v>5</v>
      </c>
      <c r="AD257" s="13">
        <f>AC257/700</f>
        <v>7.1428571428571426E-3</v>
      </c>
    </row>
    <row r="258" spans="1:30" x14ac:dyDescent="0.35">
      <c r="A258" t="s">
        <v>133</v>
      </c>
      <c r="B258" t="s">
        <v>1023</v>
      </c>
      <c r="C258" t="s">
        <v>575</v>
      </c>
      <c r="D258" t="s">
        <v>5</v>
      </c>
      <c r="E258" t="s">
        <v>68</v>
      </c>
      <c r="F258" t="s">
        <v>2</v>
      </c>
      <c r="G258" t="s">
        <v>680</v>
      </c>
      <c r="H258" t="s">
        <v>3</v>
      </c>
      <c r="I258">
        <v>10</v>
      </c>
      <c r="AB258" s="2" t="s">
        <v>1028</v>
      </c>
      <c r="AC258" s="3">
        <f>COUNTIF($B$2:$B$701,AB258)</f>
        <v>2</v>
      </c>
      <c r="AD258" s="13">
        <f>AC258/700</f>
        <v>2.8571428571428571E-3</v>
      </c>
    </row>
    <row r="259" spans="1:30" x14ac:dyDescent="0.35">
      <c r="A259" t="s">
        <v>118</v>
      </c>
      <c r="B259" t="s">
        <v>1033</v>
      </c>
      <c r="C259" t="s">
        <v>552</v>
      </c>
      <c r="D259" t="s">
        <v>4</v>
      </c>
      <c r="E259" t="s">
        <v>68</v>
      </c>
      <c r="F259" t="s">
        <v>2</v>
      </c>
      <c r="G259" t="s">
        <v>675</v>
      </c>
      <c r="H259" t="s">
        <v>3</v>
      </c>
      <c r="I259">
        <v>5</v>
      </c>
      <c r="AB259" s="2" t="s">
        <v>878</v>
      </c>
      <c r="AC259" s="3">
        <f>COUNTIF($B$2:$B$701,AB259)</f>
        <v>1</v>
      </c>
      <c r="AD259" s="13">
        <f>AC259/700</f>
        <v>1.4285714285714286E-3</v>
      </c>
    </row>
    <row r="260" spans="1:30" x14ac:dyDescent="0.35">
      <c r="A260" t="s">
        <v>126</v>
      </c>
      <c r="B260" t="s">
        <v>1041</v>
      </c>
      <c r="C260" t="s">
        <v>559</v>
      </c>
      <c r="D260" t="s">
        <v>5</v>
      </c>
      <c r="E260" t="s">
        <v>68</v>
      </c>
      <c r="F260" t="s">
        <v>2</v>
      </c>
      <c r="G260" t="s">
        <v>677</v>
      </c>
      <c r="H260" t="s">
        <v>3</v>
      </c>
      <c r="I260">
        <v>0</v>
      </c>
      <c r="AB260" s="2" t="s">
        <v>1082</v>
      </c>
      <c r="AC260" s="3">
        <f>COUNTIF($B$2:$B$701,AB260)</f>
        <v>4</v>
      </c>
      <c r="AD260" s="13">
        <f>AC260/700</f>
        <v>5.7142857142857143E-3</v>
      </c>
    </row>
    <row r="261" spans="1:30" x14ac:dyDescent="0.35">
      <c r="A261" t="s">
        <v>129</v>
      </c>
      <c r="B261" t="s">
        <v>1041</v>
      </c>
      <c r="C261" t="s">
        <v>562</v>
      </c>
      <c r="D261" t="s">
        <v>5</v>
      </c>
      <c r="E261" t="s">
        <v>68</v>
      </c>
      <c r="F261" t="s">
        <v>2</v>
      </c>
      <c r="G261" t="s">
        <v>1213</v>
      </c>
      <c r="H261" t="s">
        <v>326</v>
      </c>
      <c r="I261">
        <v>0</v>
      </c>
      <c r="AB261" s="2" t="s">
        <v>155</v>
      </c>
      <c r="AC261" s="3">
        <f>COUNTIF($B$2:$B$701,AB261)</f>
        <v>2</v>
      </c>
      <c r="AD261" s="13">
        <f>AC261/700</f>
        <v>2.8571428571428571E-3</v>
      </c>
    </row>
    <row r="262" spans="1:30" x14ac:dyDescent="0.35">
      <c r="A262" t="s">
        <v>128</v>
      </c>
      <c r="B262" t="s">
        <v>1043</v>
      </c>
      <c r="C262" t="s">
        <v>561</v>
      </c>
      <c r="D262" t="s">
        <v>5</v>
      </c>
      <c r="E262" t="s">
        <v>68</v>
      </c>
      <c r="F262" t="s">
        <v>2</v>
      </c>
      <c r="G262" t="s">
        <v>1213</v>
      </c>
      <c r="H262" t="s">
        <v>3</v>
      </c>
      <c r="I262">
        <v>7</v>
      </c>
      <c r="AB262" s="2" t="s">
        <v>1107</v>
      </c>
      <c r="AC262" s="3">
        <f>COUNTIF($B$2:$B$701,AB262)</f>
        <v>1</v>
      </c>
      <c r="AD262" s="13">
        <f>AC262/700</f>
        <v>1.4285714285714286E-3</v>
      </c>
    </row>
    <row r="263" spans="1:30" x14ac:dyDescent="0.35">
      <c r="A263" t="s">
        <v>124</v>
      </c>
      <c r="B263" t="s">
        <v>1039</v>
      </c>
      <c r="C263" t="s">
        <v>557</v>
      </c>
      <c r="D263" t="s">
        <v>5</v>
      </c>
      <c r="E263" t="s">
        <v>68</v>
      </c>
      <c r="F263" t="s">
        <v>2</v>
      </c>
      <c r="G263" t="s">
        <v>677</v>
      </c>
      <c r="H263" t="s">
        <v>3</v>
      </c>
      <c r="I263">
        <v>7</v>
      </c>
      <c r="AB263" s="2" t="s">
        <v>1167</v>
      </c>
      <c r="AC263" s="3">
        <f>COUNTIF($B$2:$B$701,AB263)</f>
        <v>2</v>
      </c>
      <c r="AD263" s="13">
        <f>AC263/700</f>
        <v>2.8571428571428571E-3</v>
      </c>
    </row>
    <row r="264" spans="1:30" x14ac:dyDescent="0.35">
      <c r="A264" t="s">
        <v>122</v>
      </c>
      <c r="B264" t="s">
        <v>1037</v>
      </c>
      <c r="C264" t="s">
        <v>555</v>
      </c>
      <c r="D264" t="s">
        <v>4</v>
      </c>
      <c r="E264" t="s">
        <v>68</v>
      </c>
      <c r="F264" t="s">
        <v>2</v>
      </c>
      <c r="G264" t="s">
        <v>676</v>
      </c>
      <c r="H264" t="s">
        <v>3</v>
      </c>
      <c r="I264">
        <v>4</v>
      </c>
      <c r="AB264" s="2" t="s">
        <v>77</v>
      </c>
      <c r="AC264" s="3">
        <f>COUNTIF($B$2:$B$701,AB264)</f>
        <v>2</v>
      </c>
      <c r="AD264" s="13">
        <f>AC264/700</f>
        <v>2.8571428571428571E-3</v>
      </c>
    </row>
    <row r="265" spans="1:30" x14ac:dyDescent="0.35">
      <c r="A265" t="s">
        <v>120</v>
      </c>
      <c r="B265" t="s">
        <v>1035</v>
      </c>
      <c r="C265" t="s">
        <v>574</v>
      </c>
      <c r="D265" t="s">
        <v>4</v>
      </c>
      <c r="E265" t="s">
        <v>68</v>
      </c>
      <c r="F265" t="s">
        <v>2</v>
      </c>
      <c r="G265" t="s">
        <v>676</v>
      </c>
      <c r="H265" t="s">
        <v>326</v>
      </c>
      <c r="I265">
        <v>6</v>
      </c>
      <c r="AB265" s="2" t="s">
        <v>1195</v>
      </c>
      <c r="AC265" s="3">
        <f>COUNTIF($B$2:$B$701,AB265)</f>
        <v>1</v>
      </c>
      <c r="AD265" s="13">
        <f>AC265/700</f>
        <v>1.4285714285714286E-3</v>
      </c>
    </row>
    <row r="266" spans="1:30" x14ac:dyDescent="0.35">
      <c r="A266" t="s">
        <v>136</v>
      </c>
      <c r="B266" t="s">
        <v>1048</v>
      </c>
      <c r="C266" t="s">
        <v>568</v>
      </c>
      <c r="D266" t="s">
        <v>5</v>
      </c>
      <c r="E266" t="s">
        <v>68</v>
      </c>
      <c r="F266" t="s">
        <v>2</v>
      </c>
      <c r="G266" t="s">
        <v>682</v>
      </c>
      <c r="H266" t="s">
        <v>368</v>
      </c>
      <c r="I266">
        <v>6</v>
      </c>
      <c r="AB266" s="2" t="s">
        <v>1093</v>
      </c>
      <c r="AC266" s="3">
        <f>COUNTIF($B$2:$B$701,AB266)</f>
        <v>1</v>
      </c>
      <c r="AD266" s="13">
        <f>AC266/700</f>
        <v>1.4285714285714286E-3</v>
      </c>
    </row>
    <row r="267" spans="1:30" x14ac:dyDescent="0.35">
      <c r="A267" t="s">
        <v>119</v>
      </c>
      <c r="B267" t="s">
        <v>1034</v>
      </c>
      <c r="C267" t="s">
        <v>553</v>
      </c>
      <c r="D267" t="s">
        <v>4</v>
      </c>
      <c r="E267" t="s">
        <v>68</v>
      </c>
      <c r="F267" t="s">
        <v>2</v>
      </c>
      <c r="G267" t="s">
        <v>676</v>
      </c>
      <c r="H267" t="s">
        <v>3</v>
      </c>
      <c r="I267">
        <v>8</v>
      </c>
      <c r="AB267" s="2" t="s">
        <v>863</v>
      </c>
      <c r="AC267" s="3">
        <f>COUNTIF($B$2:$B$701,AB267)</f>
        <v>1</v>
      </c>
      <c r="AD267" s="13">
        <f>AC267/700</f>
        <v>1.4285714285714286E-3</v>
      </c>
    </row>
    <row r="268" spans="1:30" x14ac:dyDescent="0.35">
      <c r="A268" t="s">
        <v>140</v>
      </c>
      <c r="B268" t="s">
        <v>1049</v>
      </c>
      <c r="C268" t="s">
        <v>572</v>
      </c>
      <c r="D268" t="s">
        <v>6</v>
      </c>
      <c r="E268" t="s">
        <v>68</v>
      </c>
      <c r="F268" t="s">
        <v>2</v>
      </c>
      <c r="G268" t="s">
        <v>684</v>
      </c>
      <c r="H268" t="s">
        <v>368</v>
      </c>
      <c r="I268">
        <v>4</v>
      </c>
      <c r="AB268" s="2" t="s">
        <v>209</v>
      </c>
      <c r="AC268" s="3">
        <f>COUNTIF($B$2:$B$701,AB268)</f>
        <v>1</v>
      </c>
      <c r="AD268" s="13">
        <f>AC268/700</f>
        <v>1.4285714285714286E-3</v>
      </c>
    </row>
    <row r="269" spans="1:30" x14ac:dyDescent="0.35">
      <c r="A269" t="s">
        <v>111</v>
      </c>
      <c r="B269" t="s">
        <v>1031</v>
      </c>
      <c r="C269" t="s">
        <v>529</v>
      </c>
      <c r="D269" t="s">
        <v>1</v>
      </c>
      <c r="E269" t="s">
        <v>68</v>
      </c>
      <c r="F269" t="s">
        <v>1011</v>
      </c>
      <c r="G269" t="s">
        <v>673</v>
      </c>
      <c r="H269" t="s">
        <v>367</v>
      </c>
      <c r="I269">
        <v>5</v>
      </c>
      <c r="AB269" s="2" t="s">
        <v>879</v>
      </c>
      <c r="AC269" s="3">
        <f>COUNTIF($B$2:$B$701,AB269)</f>
        <v>1</v>
      </c>
      <c r="AD269" s="13">
        <f>AC269/700</f>
        <v>1.4285714285714286E-3</v>
      </c>
    </row>
    <row r="270" spans="1:30" x14ac:dyDescent="0.35">
      <c r="A270" t="s">
        <v>111</v>
      </c>
      <c r="B270" t="s">
        <v>1031</v>
      </c>
      <c r="C270" t="s">
        <v>529</v>
      </c>
      <c r="D270" t="s">
        <v>4</v>
      </c>
      <c r="E270" t="s">
        <v>68</v>
      </c>
      <c r="F270" t="s">
        <v>112</v>
      </c>
      <c r="G270" t="s">
        <v>673</v>
      </c>
      <c r="H270" t="s">
        <v>367</v>
      </c>
      <c r="I270">
        <v>9</v>
      </c>
      <c r="AB270" s="2" t="s">
        <v>1061</v>
      </c>
      <c r="AC270" s="3">
        <f>COUNTIF($B$2:$B$701,AB270)</f>
        <v>1</v>
      </c>
      <c r="AD270" s="13">
        <f>AC270/700</f>
        <v>1.4285714285714286E-3</v>
      </c>
    </row>
    <row r="271" spans="1:30" x14ac:dyDescent="0.35">
      <c r="A271" t="s">
        <v>29</v>
      </c>
      <c r="B271" t="s">
        <v>1019</v>
      </c>
      <c r="C271" t="s">
        <v>529</v>
      </c>
      <c r="D271" t="s">
        <v>21</v>
      </c>
      <c r="E271" t="s">
        <v>68</v>
      </c>
      <c r="F271" t="s">
        <v>12</v>
      </c>
      <c r="G271" t="s">
        <v>541</v>
      </c>
      <c r="H271" t="s">
        <v>3</v>
      </c>
      <c r="I271">
        <v>29</v>
      </c>
      <c r="AB271" s="2" t="s">
        <v>1058</v>
      </c>
      <c r="AC271" s="3">
        <f>COUNTIF($B$2:$B$701,AB271)</f>
        <v>1</v>
      </c>
      <c r="AD271" s="13">
        <f>AC271/700</f>
        <v>1.4285714285714286E-3</v>
      </c>
    </row>
    <row r="272" spans="1:30" x14ac:dyDescent="0.35">
      <c r="A272" t="s">
        <v>92</v>
      </c>
      <c r="B272" t="s">
        <v>34</v>
      </c>
      <c r="C272" t="s">
        <v>529</v>
      </c>
      <c r="D272" t="s">
        <v>39</v>
      </c>
      <c r="E272" t="s">
        <v>68</v>
      </c>
      <c r="F272" t="s">
        <v>12</v>
      </c>
      <c r="G272" t="s">
        <v>541</v>
      </c>
      <c r="H272" t="s">
        <v>366</v>
      </c>
      <c r="I272">
        <v>0</v>
      </c>
      <c r="AB272" s="2" t="s">
        <v>859</v>
      </c>
      <c r="AC272" s="3">
        <f>COUNTIF($B$2:$B$701,AB272)</f>
        <v>1</v>
      </c>
      <c r="AD272" s="13">
        <f>AC272/700</f>
        <v>1.4285714285714286E-3</v>
      </c>
    </row>
    <row r="273" spans="1:30" x14ac:dyDescent="0.35">
      <c r="A273" t="s">
        <v>83</v>
      </c>
      <c r="B273" t="s">
        <v>55</v>
      </c>
      <c r="C273" t="s">
        <v>529</v>
      </c>
      <c r="D273" t="s">
        <v>21</v>
      </c>
      <c r="E273" t="s">
        <v>68</v>
      </c>
      <c r="F273" t="s">
        <v>12</v>
      </c>
      <c r="G273" t="s">
        <v>541</v>
      </c>
      <c r="H273" t="s">
        <v>3</v>
      </c>
      <c r="I273">
        <v>47</v>
      </c>
      <c r="AB273" s="2" t="s">
        <v>586</v>
      </c>
      <c r="AC273" s="3">
        <f>COUNTIF($B$2:$B$701,AB273)</f>
        <v>1</v>
      </c>
      <c r="AD273" s="13">
        <f>AC273/700</f>
        <v>1.4285714285714286E-3</v>
      </c>
    </row>
    <row r="274" spans="1:30" x14ac:dyDescent="0.35">
      <c r="A274" t="s">
        <v>115</v>
      </c>
      <c r="B274" t="s">
        <v>1025</v>
      </c>
      <c r="C274" t="s">
        <v>529</v>
      </c>
      <c r="D274" t="s">
        <v>4</v>
      </c>
      <c r="E274" t="s">
        <v>68</v>
      </c>
      <c r="F274" t="s">
        <v>12</v>
      </c>
      <c r="G274" t="s">
        <v>674</v>
      </c>
      <c r="H274" t="s">
        <v>3</v>
      </c>
      <c r="I274">
        <v>17</v>
      </c>
      <c r="AB274" s="2" t="s">
        <v>639</v>
      </c>
      <c r="AC274" s="3">
        <f>COUNTIF($B$2:$B$701,AB274)</f>
        <v>1</v>
      </c>
      <c r="AD274" s="13">
        <f>AC274/700</f>
        <v>1.4285714285714286E-3</v>
      </c>
    </row>
    <row r="275" spans="1:30" x14ac:dyDescent="0.35">
      <c r="A275" t="s">
        <v>76</v>
      </c>
      <c r="B275" t="s">
        <v>1028</v>
      </c>
      <c r="C275" t="s">
        <v>529</v>
      </c>
      <c r="D275" t="s">
        <v>11</v>
      </c>
      <c r="E275" t="s">
        <v>68</v>
      </c>
      <c r="F275" t="s">
        <v>12</v>
      </c>
      <c r="G275" t="s">
        <v>669</v>
      </c>
      <c r="H275" t="s">
        <v>364</v>
      </c>
      <c r="I275">
        <v>0</v>
      </c>
      <c r="AB275" s="2" t="s">
        <v>1115</v>
      </c>
      <c r="AC275" s="3">
        <f>COUNTIF($B$2:$B$701,AB275)</f>
        <v>4</v>
      </c>
      <c r="AD275" s="13">
        <f>AC275/700</f>
        <v>5.7142857142857143E-3</v>
      </c>
    </row>
    <row r="276" spans="1:30" x14ac:dyDescent="0.35">
      <c r="A276" t="s">
        <v>103</v>
      </c>
      <c r="B276" t="s">
        <v>1030</v>
      </c>
      <c r="C276" t="s">
        <v>529</v>
      </c>
      <c r="D276" t="s">
        <v>51</v>
      </c>
      <c r="E276" t="s">
        <v>68</v>
      </c>
      <c r="F276" t="s">
        <v>12</v>
      </c>
      <c r="G276" t="s">
        <v>671</v>
      </c>
      <c r="H276" t="s">
        <v>3</v>
      </c>
      <c r="I276">
        <v>32</v>
      </c>
      <c r="AB276" s="2" t="s">
        <v>897</v>
      </c>
      <c r="AC276" s="3">
        <f>COUNTIF($B$2:$B$701,AB276)</f>
        <v>1</v>
      </c>
      <c r="AD276" s="13">
        <f>AC276/700</f>
        <v>1.4285714285714286E-3</v>
      </c>
    </row>
    <row r="277" spans="1:30" x14ac:dyDescent="0.35">
      <c r="A277" t="s">
        <v>86</v>
      </c>
      <c r="B277" t="s">
        <v>55</v>
      </c>
      <c r="C277" t="s">
        <v>533</v>
      </c>
      <c r="D277" t="s">
        <v>35</v>
      </c>
      <c r="E277" t="s">
        <v>68</v>
      </c>
      <c r="F277" t="s">
        <v>12</v>
      </c>
      <c r="G277" t="s">
        <v>541</v>
      </c>
      <c r="H277" t="s">
        <v>3</v>
      </c>
      <c r="I277">
        <v>42</v>
      </c>
      <c r="AB277" s="2" t="s">
        <v>1120</v>
      </c>
      <c r="AC277" s="3">
        <f>COUNTIF($B$2:$B$701,AB277)</f>
        <v>1</v>
      </c>
      <c r="AD277" s="13">
        <f>AC277/700</f>
        <v>1.4285714285714286E-3</v>
      </c>
    </row>
    <row r="278" spans="1:30" x14ac:dyDescent="0.35">
      <c r="A278" t="s">
        <v>82</v>
      </c>
      <c r="B278" t="s">
        <v>1028</v>
      </c>
      <c r="C278" t="s">
        <v>533</v>
      </c>
      <c r="D278" t="s">
        <v>21</v>
      </c>
      <c r="E278" t="s">
        <v>68</v>
      </c>
      <c r="F278" t="s">
        <v>12</v>
      </c>
      <c r="G278" t="s">
        <v>541</v>
      </c>
      <c r="H278" t="s">
        <v>366</v>
      </c>
      <c r="I278">
        <v>34</v>
      </c>
      <c r="AB278" s="2" t="s">
        <v>728</v>
      </c>
      <c r="AC278" s="3">
        <f>COUNTIF($B$2:$B$701,AB278)</f>
        <v>1</v>
      </c>
      <c r="AD278" s="13">
        <f>AC278/700</f>
        <v>1.4285714285714286E-3</v>
      </c>
    </row>
    <row r="279" spans="1:30" x14ac:dyDescent="0.35">
      <c r="A279" t="s">
        <v>72</v>
      </c>
      <c r="B279" t="s">
        <v>1026</v>
      </c>
      <c r="C279" t="s">
        <v>533</v>
      </c>
      <c r="D279" t="s">
        <v>10</v>
      </c>
      <c r="E279" t="s">
        <v>68</v>
      </c>
      <c r="F279" t="s">
        <v>12</v>
      </c>
      <c r="G279" t="s">
        <v>668</v>
      </c>
      <c r="H279" t="s">
        <v>365</v>
      </c>
      <c r="I279">
        <v>2</v>
      </c>
      <c r="AB279" s="2" t="s">
        <v>298</v>
      </c>
      <c r="AC279" s="3">
        <f>COUNTIF($B$2:$B$701,AB279)</f>
        <v>1</v>
      </c>
      <c r="AD279" s="13">
        <f>AC279/700</f>
        <v>1.4285714285714286E-3</v>
      </c>
    </row>
    <row r="280" spans="1:30" x14ac:dyDescent="0.35">
      <c r="A280" t="s">
        <v>104</v>
      </c>
      <c r="B280" t="s">
        <v>1030</v>
      </c>
      <c r="C280" t="s">
        <v>533</v>
      </c>
      <c r="D280" t="s">
        <v>51</v>
      </c>
      <c r="E280" t="s">
        <v>68</v>
      </c>
      <c r="F280" t="s">
        <v>12</v>
      </c>
      <c r="G280" t="s">
        <v>671</v>
      </c>
      <c r="H280" t="s">
        <v>3</v>
      </c>
      <c r="I280">
        <v>1</v>
      </c>
      <c r="AB280" s="2" t="s">
        <v>31</v>
      </c>
      <c r="AC280" s="3">
        <f>COUNTIF($B$2:$B$701,AB280)</f>
        <v>2</v>
      </c>
      <c r="AD280" s="13">
        <f>AC280/700</f>
        <v>2.8571428571428571E-3</v>
      </c>
    </row>
    <row r="281" spans="1:30" x14ac:dyDescent="0.35">
      <c r="A281" t="s">
        <v>32</v>
      </c>
      <c r="B281" t="s">
        <v>1019</v>
      </c>
      <c r="C281" t="s">
        <v>533</v>
      </c>
      <c r="D281" t="s">
        <v>51</v>
      </c>
      <c r="E281" t="s">
        <v>68</v>
      </c>
      <c r="F281" t="s">
        <v>12</v>
      </c>
      <c r="G281" t="s">
        <v>671</v>
      </c>
      <c r="H281" t="s">
        <v>365</v>
      </c>
      <c r="I281">
        <v>12</v>
      </c>
      <c r="AB281" s="2" t="s">
        <v>1099</v>
      </c>
      <c r="AC281" s="3">
        <f>COUNTIF($B$2:$B$701,AB281)</f>
        <v>2</v>
      </c>
      <c r="AD281" s="13">
        <f>AC281/700</f>
        <v>2.8571428571428571E-3</v>
      </c>
    </row>
    <row r="282" spans="1:30" x14ac:dyDescent="0.35">
      <c r="A282" t="s">
        <v>96</v>
      </c>
      <c r="B282" t="s">
        <v>34</v>
      </c>
      <c r="C282" t="s">
        <v>533</v>
      </c>
      <c r="D282" t="s">
        <v>39</v>
      </c>
      <c r="E282" t="s">
        <v>68</v>
      </c>
      <c r="F282" t="s">
        <v>12</v>
      </c>
      <c r="G282" t="s">
        <v>671</v>
      </c>
      <c r="H282" t="s">
        <v>3</v>
      </c>
      <c r="I282">
        <v>13</v>
      </c>
      <c r="AB282" s="2" t="s">
        <v>1097</v>
      </c>
      <c r="AC282" s="3">
        <f>COUNTIF($B$2:$B$701,AB282)</f>
        <v>3</v>
      </c>
      <c r="AD282" s="13">
        <f>AC282/700</f>
        <v>4.2857142857142859E-3</v>
      </c>
    </row>
    <row r="283" spans="1:30" x14ac:dyDescent="0.35">
      <c r="A283" t="s">
        <v>116</v>
      </c>
      <c r="B283" t="s">
        <v>1031</v>
      </c>
      <c r="C283" t="s">
        <v>534</v>
      </c>
      <c r="D283" t="s">
        <v>4</v>
      </c>
      <c r="E283" t="s">
        <v>68</v>
      </c>
      <c r="F283" t="s">
        <v>112</v>
      </c>
      <c r="G283" t="s">
        <v>673</v>
      </c>
      <c r="H283" t="s">
        <v>3</v>
      </c>
      <c r="I283">
        <v>18</v>
      </c>
      <c r="AB283" s="2" t="s">
        <v>20</v>
      </c>
      <c r="AC283" s="3">
        <f>COUNTIF($B$2:$B$701,AB283)</f>
        <v>1</v>
      </c>
      <c r="AD283" s="13">
        <f>AC283/700</f>
        <v>1.4285714285714286E-3</v>
      </c>
    </row>
    <row r="284" spans="1:30" x14ac:dyDescent="0.35">
      <c r="A284" t="s">
        <v>89</v>
      </c>
      <c r="B284" t="s">
        <v>55</v>
      </c>
      <c r="C284" t="s">
        <v>534</v>
      </c>
      <c r="D284" t="s">
        <v>35</v>
      </c>
      <c r="E284" t="s">
        <v>68</v>
      </c>
      <c r="F284" t="s">
        <v>12</v>
      </c>
      <c r="G284" t="s">
        <v>541</v>
      </c>
      <c r="H284" t="s">
        <v>3</v>
      </c>
      <c r="I284">
        <v>15</v>
      </c>
      <c r="AB284" s="2" t="s">
        <v>213</v>
      </c>
      <c r="AC284" s="3">
        <f>COUNTIF($B$2:$B$701,AB284)</f>
        <v>1</v>
      </c>
      <c r="AD284" s="13">
        <f>AC284/700</f>
        <v>1.4285714285714286E-3</v>
      </c>
    </row>
    <row r="285" spans="1:30" x14ac:dyDescent="0.35">
      <c r="A285" t="s">
        <v>71</v>
      </c>
      <c r="B285" t="s">
        <v>1025</v>
      </c>
      <c r="C285" t="s">
        <v>534</v>
      </c>
      <c r="D285" t="s">
        <v>10</v>
      </c>
      <c r="E285" t="s">
        <v>68</v>
      </c>
      <c r="F285" t="s">
        <v>12</v>
      </c>
      <c r="G285" t="s">
        <v>668</v>
      </c>
      <c r="H285" t="s">
        <v>365</v>
      </c>
      <c r="I285">
        <v>3</v>
      </c>
      <c r="AB285" s="2" t="s">
        <v>867</v>
      </c>
      <c r="AC285" s="3">
        <f>COUNTIF($B$2:$B$701,AB285)</f>
        <v>1</v>
      </c>
      <c r="AD285" s="13">
        <f>AC285/700</f>
        <v>1.4285714285714286E-3</v>
      </c>
    </row>
    <row r="286" spans="1:30" x14ac:dyDescent="0.35">
      <c r="A286" t="s">
        <v>36</v>
      </c>
      <c r="B286" t="s">
        <v>1019</v>
      </c>
      <c r="C286" t="s">
        <v>534</v>
      </c>
      <c r="D286" t="s">
        <v>51</v>
      </c>
      <c r="E286" t="s">
        <v>68</v>
      </c>
      <c r="F286" t="s">
        <v>12</v>
      </c>
      <c r="G286" t="s">
        <v>671</v>
      </c>
      <c r="H286" t="s">
        <v>326</v>
      </c>
      <c r="I286">
        <v>15</v>
      </c>
      <c r="AB286" s="2" t="s">
        <v>862</v>
      </c>
      <c r="AC286" s="3">
        <f>COUNTIF($B$2:$B$701,AB286)</f>
        <v>1</v>
      </c>
      <c r="AD286" s="13">
        <f>AC286/700</f>
        <v>1.4285714285714286E-3</v>
      </c>
    </row>
    <row r="287" spans="1:30" x14ac:dyDescent="0.35">
      <c r="A287" t="s">
        <v>116</v>
      </c>
      <c r="B287" t="s">
        <v>1031</v>
      </c>
      <c r="C287" t="s">
        <v>534</v>
      </c>
      <c r="D287" t="s">
        <v>4</v>
      </c>
      <c r="E287" t="s">
        <v>68</v>
      </c>
      <c r="F287" t="s">
        <v>2</v>
      </c>
      <c r="G287" t="s">
        <v>673</v>
      </c>
      <c r="H287" t="s">
        <v>3</v>
      </c>
      <c r="I287">
        <v>4</v>
      </c>
      <c r="AB287" s="2" t="s">
        <v>857</v>
      </c>
      <c r="AC287" s="3">
        <f>COUNTIF($B$2:$B$701,AB287)</f>
        <v>1</v>
      </c>
      <c r="AD287" s="13">
        <f>AC287/700</f>
        <v>1.4285714285714286E-3</v>
      </c>
    </row>
    <row r="288" spans="1:30" x14ac:dyDescent="0.35">
      <c r="A288" t="s">
        <v>106</v>
      </c>
      <c r="B288" t="s">
        <v>1019</v>
      </c>
      <c r="C288" t="s">
        <v>535</v>
      </c>
      <c r="D288" t="s">
        <v>51</v>
      </c>
      <c r="E288" t="s">
        <v>68</v>
      </c>
      <c r="F288" t="s">
        <v>12</v>
      </c>
      <c r="G288" t="s">
        <v>672</v>
      </c>
      <c r="H288" t="s">
        <v>326</v>
      </c>
      <c r="I288">
        <v>20</v>
      </c>
      <c r="AB288" s="2" t="s">
        <v>1162</v>
      </c>
      <c r="AC288" s="3">
        <f>COUNTIF($B$2:$B$701,AB288)</f>
        <v>1</v>
      </c>
      <c r="AD288" s="13">
        <f>AC288/700</f>
        <v>1.4285714285714286E-3</v>
      </c>
    </row>
    <row r="289" spans="1:30" x14ac:dyDescent="0.35">
      <c r="A289" t="s">
        <v>94</v>
      </c>
      <c r="B289" t="s">
        <v>1023</v>
      </c>
      <c r="C289" t="s">
        <v>535</v>
      </c>
      <c r="D289" t="s">
        <v>39</v>
      </c>
      <c r="E289" t="s">
        <v>68</v>
      </c>
      <c r="F289" t="s">
        <v>12</v>
      </c>
      <c r="G289" t="s">
        <v>541</v>
      </c>
      <c r="H289" t="s">
        <v>366</v>
      </c>
      <c r="I289">
        <v>6</v>
      </c>
      <c r="AB289" s="2" t="s">
        <v>1085</v>
      </c>
      <c r="AC289" s="3">
        <f>COUNTIF($B$2:$B$701,AB289)</f>
        <v>1</v>
      </c>
      <c r="AD289" s="13">
        <f>AC289/700</f>
        <v>1.4285714285714286E-3</v>
      </c>
    </row>
    <row r="290" spans="1:30" x14ac:dyDescent="0.35">
      <c r="A290" t="s">
        <v>90</v>
      </c>
      <c r="B290" t="s">
        <v>55</v>
      </c>
      <c r="C290" t="s">
        <v>535</v>
      </c>
      <c r="D290" t="s">
        <v>35</v>
      </c>
      <c r="E290" t="s">
        <v>68</v>
      </c>
      <c r="F290" t="s">
        <v>12</v>
      </c>
      <c r="G290" t="s">
        <v>541</v>
      </c>
      <c r="H290" t="s">
        <v>3</v>
      </c>
      <c r="I290">
        <v>29</v>
      </c>
      <c r="AB290" s="2" t="s">
        <v>1091</v>
      </c>
      <c r="AC290" s="3">
        <f>COUNTIF($B$2:$B$701,AB290)</f>
        <v>3</v>
      </c>
      <c r="AD290" s="13">
        <f>AC290/700</f>
        <v>4.2857142857142859E-3</v>
      </c>
    </row>
    <row r="291" spans="1:30" x14ac:dyDescent="0.35">
      <c r="A291" t="s">
        <v>78</v>
      </c>
      <c r="B291" t="s">
        <v>1025</v>
      </c>
      <c r="C291" t="s">
        <v>535</v>
      </c>
      <c r="D291" t="s">
        <v>11</v>
      </c>
      <c r="E291" t="s">
        <v>68</v>
      </c>
      <c r="F291" t="s">
        <v>12</v>
      </c>
      <c r="G291" t="s">
        <v>668</v>
      </c>
      <c r="H291" t="s">
        <v>365</v>
      </c>
      <c r="I291">
        <v>18</v>
      </c>
      <c r="AB291" s="2" t="s">
        <v>275</v>
      </c>
      <c r="AC291" s="3">
        <f>COUNTIF($B$2:$B$701,AB291)</f>
        <v>4</v>
      </c>
      <c r="AD291" s="13">
        <f>AC291/700</f>
        <v>5.7142857142857143E-3</v>
      </c>
    </row>
    <row r="292" spans="1:30" x14ac:dyDescent="0.35">
      <c r="A292" t="s">
        <v>88</v>
      </c>
      <c r="B292" t="s">
        <v>1025</v>
      </c>
      <c r="C292" t="s">
        <v>542</v>
      </c>
      <c r="D292" t="s">
        <v>35</v>
      </c>
      <c r="E292" t="s">
        <v>68</v>
      </c>
      <c r="F292" t="s">
        <v>12</v>
      </c>
      <c r="G292" t="s">
        <v>541</v>
      </c>
      <c r="H292" t="s">
        <v>3</v>
      </c>
      <c r="I292">
        <v>73</v>
      </c>
      <c r="AB292" s="2" t="s">
        <v>303</v>
      </c>
      <c r="AC292" s="3">
        <f>COUNTIF($B$2:$B$701,AB292)</f>
        <v>1</v>
      </c>
      <c r="AD292" s="13">
        <f>AC292/700</f>
        <v>1.4285714285714286E-3</v>
      </c>
    </row>
    <row r="293" spans="1:30" x14ac:dyDescent="0.35">
      <c r="A293" t="s">
        <v>105</v>
      </c>
      <c r="B293" t="s">
        <v>1023</v>
      </c>
      <c r="C293" t="s">
        <v>542</v>
      </c>
      <c r="D293" t="s">
        <v>51</v>
      </c>
      <c r="E293" t="s">
        <v>68</v>
      </c>
      <c r="F293" t="s">
        <v>12</v>
      </c>
      <c r="G293" t="s">
        <v>671</v>
      </c>
      <c r="H293" t="s">
        <v>3</v>
      </c>
      <c r="I293">
        <v>13</v>
      </c>
      <c r="AB293" s="2" t="s">
        <v>300</v>
      </c>
      <c r="AC293" s="3">
        <f>COUNTIF($B$2:$B$701,AB293)</f>
        <v>1</v>
      </c>
      <c r="AD293" s="13">
        <f>AC293/700</f>
        <v>1.4285714285714286E-3</v>
      </c>
    </row>
    <row r="294" spans="1:30" x14ac:dyDescent="0.35">
      <c r="A294" t="s">
        <v>130</v>
      </c>
      <c r="B294" t="s">
        <v>489</v>
      </c>
      <c r="C294" t="s">
        <v>563</v>
      </c>
      <c r="D294" t="s">
        <v>5</v>
      </c>
      <c r="E294" t="s">
        <v>68</v>
      </c>
      <c r="F294" t="s">
        <v>2</v>
      </c>
      <c r="G294" t="s">
        <v>677</v>
      </c>
      <c r="H294" t="s">
        <v>3</v>
      </c>
      <c r="I294">
        <v>8</v>
      </c>
      <c r="AB294" s="2" t="s">
        <v>1168</v>
      </c>
      <c r="AC294" s="3">
        <f>COUNTIF($B$2:$B$701,AB294)</f>
        <v>1</v>
      </c>
      <c r="AD294" s="13">
        <f>AC294/700</f>
        <v>1.4285714285714286E-3</v>
      </c>
    </row>
    <row r="295" spans="1:30" x14ac:dyDescent="0.35">
      <c r="A295" t="s">
        <v>123</v>
      </c>
      <c r="B295" t="s">
        <v>1038</v>
      </c>
      <c r="C295" t="s">
        <v>556</v>
      </c>
      <c r="D295" t="s">
        <v>5</v>
      </c>
      <c r="E295" t="s">
        <v>68</v>
      </c>
      <c r="F295" t="s">
        <v>2</v>
      </c>
      <c r="G295" t="s">
        <v>677</v>
      </c>
      <c r="H295" t="s">
        <v>3</v>
      </c>
      <c r="I295">
        <v>7</v>
      </c>
      <c r="AB295" s="2" t="s">
        <v>1075</v>
      </c>
      <c r="AC295" s="3">
        <f>COUNTIF($B$2:$B$701,AB295)</f>
        <v>1</v>
      </c>
      <c r="AD295" s="13">
        <f>AC295/700</f>
        <v>1.4285714285714286E-3</v>
      </c>
    </row>
    <row r="296" spans="1:30" x14ac:dyDescent="0.35">
      <c r="A296" t="s">
        <v>141</v>
      </c>
      <c r="B296" t="s">
        <v>1052</v>
      </c>
      <c r="C296" t="s">
        <v>573</v>
      </c>
      <c r="D296" t="s">
        <v>6</v>
      </c>
      <c r="E296" t="s">
        <v>68</v>
      </c>
      <c r="F296" t="s">
        <v>2</v>
      </c>
      <c r="G296" t="s">
        <v>686</v>
      </c>
      <c r="H296" t="s">
        <v>368</v>
      </c>
      <c r="I296">
        <v>3</v>
      </c>
      <c r="AB296" s="2" t="s">
        <v>167</v>
      </c>
      <c r="AC296" s="3">
        <f>COUNTIF($B$2:$B$701,AB296)</f>
        <v>3</v>
      </c>
      <c r="AD296" s="13">
        <f>AC296/700</f>
        <v>4.2857142857142859E-3</v>
      </c>
    </row>
    <row r="297" spans="1:30" x14ac:dyDescent="0.35">
      <c r="A297" t="s">
        <v>127</v>
      </c>
      <c r="B297" t="s">
        <v>1042</v>
      </c>
      <c r="C297" t="s">
        <v>560</v>
      </c>
      <c r="D297" t="s">
        <v>5</v>
      </c>
      <c r="E297" t="s">
        <v>68</v>
      </c>
      <c r="F297" t="s">
        <v>2</v>
      </c>
      <c r="G297" t="s">
        <v>730</v>
      </c>
      <c r="H297" t="s">
        <v>3</v>
      </c>
      <c r="I297">
        <v>3</v>
      </c>
      <c r="AB297" s="2" t="s">
        <v>176</v>
      </c>
      <c r="AC297" s="3">
        <f>COUNTIF($B$2:$B$701,AB297)</f>
        <v>1</v>
      </c>
      <c r="AD297" s="13">
        <f>AC297/700</f>
        <v>1.4285714285714286E-3</v>
      </c>
    </row>
    <row r="298" spans="1:30" x14ac:dyDescent="0.35">
      <c r="A298" t="s">
        <v>137</v>
      </c>
      <c r="B298" t="s">
        <v>1049</v>
      </c>
      <c r="C298" t="s">
        <v>569</v>
      </c>
      <c r="D298" t="s">
        <v>5</v>
      </c>
      <c r="E298" t="s">
        <v>68</v>
      </c>
      <c r="F298" t="s">
        <v>2</v>
      </c>
      <c r="G298" t="s">
        <v>684</v>
      </c>
      <c r="H298" t="s">
        <v>3</v>
      </c>
      <c r="I298">
        <v>13</v>
      </c>
      <c r="AB298" s="2" t="s">
        <v>865</v>
      </c>
      <c r="AC298" s="3">
        <f>COUNTIF($B$2:$B$701,AB298)</f>
        <v>1</v>
      </c>
      <c r="AD298" s="13">
        <f>AC298/700</f>
        <v>1.4285714285714286E-3</v>
      </c>
    </row>
    <row r="299" spans="1:30" x14ac:dyDescent="0.35">
      <c r="A299" t="s">
        <v>77</v>
      </c>
      <c r="B299" t="s">
        <v>77</v>
      </c>
      <c r="C299" t="s">
        <v>730</v>
      </c>
      <c r="D299" t="s">
        <v>11</v>
      </c>
      <c r="E299" t="s">
        <v>68</v>
      </c>
      <c r="F299" t="s">
        <v>12</v>
      </c>
      <c r="G299" t="s">
        <v>670</v>
      </c>
      <c r="H299" t="s">
        <v>3</v>
      </c>
      <c r="I299">
        <v>12</v>
      </c>
      <c r="AB299" s="2" t="s">
        <v>179</v>
      </c>
      <c r="AC299" s="3">
        <f>COUNTIF($B$2:$B$701,AB299)</f>
        <v>1</v>
      </c>
      <c r="AD299" s="13">
        <f>AC299/700</f>
        <v>1.4285714285714286E-3</v>
      </c>
    </row>
    <row r="300" spans="1:30" x14ac:dyDescent="0.35">
      <c r="A300" t="s">
        <v>79</v>
      </c>
      <c r="B300" t="s">
        <v>79</v>
      </c>
      <c r="C300" t="s">
        <v>730</v>
      </c>
      <c r="D300" t="s">
        <v>11</v>
      </c>
      <c r="E300" t="s">
        <v>68</v>
      </c>
      <c r="F300" t="s">
        <v>12</v>
      </c>
      <c r="G300" t="s">
        <v>668</v>
      </c>
      <c r="H300" t="s">
        <v>366</v>
      </c>
      <c r="I300">
        <v>31</v>
      </c>
      <c r="AB300" s="2" t="s">
        <v>1055</v>
      </c>
      <c r="AC300" s="3">
        <f>COUNTIF($B$2:$B$701,AB300)</f>
        <v>1</v>
      </c>
      <c r="AD300" s="13">
        <f>AC300/700</f>
        <v>1.4285714285714286E-3</v>
      </c>
    </row>
    <row r="301" spans="1:30" x14ac:dyDescent="0.35">
      <c r="A301" t="s">
        <v>74</v>
      </c>
      <c r="B301" t="s">
        <v>1027</v>
      </c>
      <c r="C301" t="s">
        <v>527</v>
      </c>
      <c r="D301" t="s">
        <v>10</v>
      </c>
      <c r="E301" t="s">
        <v>68</v>
      </c>
      <c r="F301" t="s">
        <v>12</v>
      </c>
      <c r="G301" t="s">
        <v>669</v>
      </c>
      <c r="H301" t="s">
        <v>366</v>
      </c>
      <c r="I301">
        <v>9</v>
      </c>
      <c r="AB301" s="2" t="s">
        <v>864</v>
      </c>
      <c r="AC301" s="3">
        <f>COUNTIF($B$2:$B$701,AB301)</f>
        <v>1</v>
      </c>
      <c r="AD301" s="13">
        <f>AC301/700</f>
        <v>1.4285714285714286E-3</v>
      </c>
    </row>
    <row r="302" spans="1:30" x14ac:dyDescent="0.35">
      <c r="A302" t="s">
        <v>134</v>
      </c>
      <c r="B302" t="s">
        <v>1046</v>
      </c>
      <c r="C302" t="s">
        <v>566</v>
      </c>
      <c r="D302" t="s">
        <v>5</v>
      </c>
      <c r="E302" t="s">
        <v>68</v>
      </c>
      <c r="F302" t="s">
        <v>2</v>
      </c>
      <c r="G302" t="s">
        <v>681</v>
      </c>
      <c r="H302" t="s">
        <v>3</v>
      </c>
      <c r="I302">
        <v>0</v>
      </c>
      <c r="AB302" s="2" t="s">
        <v>237</v>
      </c>
      <c r="AC302" s="3">
        <f>COUNTIF($B$2:$B$701,AB302)</f>
        <v>1</v>
      </c>
      <c r="AD302" s="13">
        <f>AC302/700</f>
        <v>1.4285714285714286E-3</v>
      </c>
    </row>
    <row r="303" spans="1:30" x14ac:dyDescent="0.35">
      <c r="A303" t="s">
        <v>125</v>
      </c>
      <c r="B303" t="s">
        <v>1040</v>
      </c>
      <c r="C303" t="s">
        <v>558</v>
      </c>
      <c r="D303" t="s">
        <v>5</v>
      </c>
      <c r="E303" t="s">
        <v>68</v>
      </c>
      <c r="F303" t="s">
        <v>2</v>
      </c>
      <c r="G303" t="s">
        <v>677</v>
      </c>
      <c r="H303" t="s">
        <v>3</v>
      </c>
      <c r="I303">
        <v>7</v>
      </c>
      <c r="AB303" s="2" t="s">
        <v>927</v>
      </c>
      <c r="AC303" s="3">
        <f>COUNTIF($B$2:$B$701,AB303)</f>
        <v>3</v>
      </c>
      <c r="AD303" s="13">
        <f>AC303/700</f>
        <v>4.2857142857142859E-3</v>
      </c>
    </row>
    <row r="304" spans="1:30" x14ac:dyDescent="0.35">
      <c r="A304" t="s">
        <v>135</v>
      </c>
      <c r="B304" t="s">
        <v>1047</v>
      </c>
      <c r="C304" t="s">
        <v>567</v>
      </c>
      <c r="D304" t="s">
        <v>5</v>
      </c>
      <c r="E304" t="s">
        <v>68</v>
      </c>
      <c r="F304" t="s">
        <v>2</v>
      </c>
      <c r="G304" t="s">
        <v>683</v>
      </c>
      <c r="H304" t="s">
        <v>3</v>
      </c>
      <c r="I304">
        <v>4</v>
      </c>
      <c r="AB304" s="2" t="s">
        <v>207</v>
      </c>
      <c r="AC304" s="3">
        <f>COUNTIF($B$2:$B$701,AB304)</f>
        <v>1</v>
      </c>
      <c r="AD304" s="13">
        <f>AC304/700</f>
        <v>1.4285714285714286E-3</v>
      </c>
    </row>
    <row r="305" spans="1:30" x14ac:dyDescent="0.35">
      <c r="A305" t="s">
        <v>139</v>
      </c>
      <c r="B305" t="s">
        <v>1051</v>
      </c>
      <c r="C305" t="s">
        <v>571</v>
      </c>
      <c r="D305" t="s">
        <v>6</v>
      </c>
      <c r="E305" t="s">
        <v>68</v>
      </c>
      <c r="F305" t="s">
        <v>2</v>
      </c>
      <c r="G305" t="s">
        <v>685</v>
      </c>
      <c r="H305" t="s">
        <v>368</v>
      </c>
      <c r="I305">
        <v>4</v>
      </c>
      <c r="AB305" s="2" t="s">
        <v>1065</v>
      </c>
      <c r="AC305" s="3">
        <f>COUNTIF($B$2:$B$701,AB305)</f>
        <v>2</v>
      </c>
      <c r="AD305" s="13">
        <f>AC305/700</f>
        <v>2.8571428571428571E-3</v>
      </c>
    </row>
    <row r="306" spans="1:30" x14ac:dyDescent="0.35">
      <c r="A306" t="s">
        <v>69</v>
      </c>
      <c r="B306" t="s">
        <v>1023</v>
      </c>
      <c r="C306" t="s">
        <v>524</v>
      </c>
      <c r="D306" t="s">
        <v>10</v>
      </c>
      <c r="E306" t="s">
        <v>68</v>
      </c>
      <c r="F306" t="s">
        <v>12</v>
      </c>
      <c r="G306" t="s">
        <v>668</v>
      </c>
      <c r="H306" t="s">
        <v>3</v>
      </c>
      <c r="I306">
        <v>33</v>
      </c>
      <c r="AB306" s="2" t="s">
        <v>1048</v>
      </c>
      <c r="AC306" s="3">
        <f>COUNTIF($B$2:$B$701,AB306)</f>
        <v>1</v>
      </c>
      <c r="AD306" s="13">
        <f>AC306/700</f>
        <v>1.4285714285714286E-3</v>
      </c>
    </row>
    <row r="307" spans="1:30" x14ac:dyDescent="0.35">
      <c r="A307" t="s">
        <v>73</v>
      </c>
      <c r="B307" t="s">
        <v>1023</v>
      </c>
      <c r="C307" t="s">
        <v>526</v>
      </c>
      <c r="D307" t="s">
        <v>10</v>
      </c>
      <c r="E307" t="s">
        <v>68</v>
      </c>
      <c r="F307" t="s">
        <v>12</v>
      </c>
      <c r="G307" t="s">
        <v>668</v>
      </c>
      <c r="H307" t="s">
        <v>3</v>
      </c>
      <c r="I307">
        <v>2</v>
      </c>
      <c r="AB307" s="2" t="s">
        <v>1111</v>
      </c>
      <c r="AC307" s="3">
        <f>COUNTIF($B$2:$B$701,AB307)</f>
        <v>6</v>
      </c>
      <c r="AD307" s="13">
        <f>AC307/700</f>
        <v>8.5714285714285719E-3</v>
      </c>
    </row>
    <row r="308" spans="1:30" x14ac:dyDescent="0.35">
      <c r="A308" t="s">
        <v>75</v>
      </c>
      <c r="B308" t="s">
        <v>1023</v>
      </c>
      <c r="C308" t="s">
        <v>528</v>
      </c>
      <c r="D308" t="s">
        <v>11</v>
      </c>
      <c r="E308" t="s">
        <v>68</v>
      </c>
      <c r="F308" t="s">
        <v>12</v>
      </c>
      <c r="G308" t="s">
        <v>668</v>
      </c>
      <c r="H308" t="s">
        <v>362</v>
      </c>
      <c r="I308">
        <v>24</v>
      </c>
      <c r="AB308" s="2" t="s">
        <v>175</v>
      </c>
      <c r="AC308" s="3">
        <f>COUNTIF($B$2:$B$701,AB308)</f>
        <v>1</v>
      </c>
      <c r="AD308" s="13">
        <f>AC308/700</f>
        <v>1.4285714285714286E-3</v>
      </c>
    </row>
    <row r="309" spans="1:30" x14ac:dyDescent="0.35">
      <c r="A309" t="s">
        <v>70</v>
      </c>
      <c r="B309" t="s">
        <v>1025</v>
      </c>
      <c r="C309" t="s">
        <v>525</v>
      </c>
      <c r="D309" t="s">
        <v>10</v>
      </c>
      <c r="E309" t="s">
        <v>68</v>
      </c>
      <c r="F309" t="s">
        <v>12</v>
      </c>
      <c r="G309" t="s">
        <v>668</v>
      </c>
      <c r="H309" t="s">
        <v>3</v>
      </c>
      <c r="I309">
        <v>1</v>
      </c>
      <c r="AB309" s="2" t="s">
        <v>233</v>
      </c>
      <c r="AC309" s="3">
        <f>COUNTIF($B$2:$B$701,AB309)</f>
        <v>1</v>
      </c>
      <c r="AD309" s="13">
        <f>AC309/700</f>
        <v>1.4285714285714286E-3</v>
      </c>
    </row>
    <row r="310" spans="1:30" x14ac:dyDescent="0.35">
      <c r="A310" t="s">
        <v>117</v>
      </c>
      <c r="B310" t="s">
        <v>1032</v>
      </c>
      <c r="C310" t="s">
        <v>551</v>
      </c>
      <c r="D310" t="s">
        <v>4</v>
      </c>
      <c r="E310" t="s">
        <v>68</v>
      </c>
      <c r="F310" t="s">
        <v>2</v>
      </c>
      <c r="G310" t="s">
        <v>730</v>
      </c>
      <c r="H310" t="s">
        <v>3</v>
      </c>
      <c r="I310">
        <v>1</v>
      </c>
      <c r="AB310" s="2" t="s">
        <v>1105</v>
      </c>
      <c r="AC310" s="3">
        <f>COUNTIF($B$2:$B$701,AB310)</f>
        <v>2</v>
      </c>
      <c r="AD310" s="13">
        <f>AC310/700</f>
        <v>2.8571428571428571E-3</v>
      </c>
    </row>
    <row r="311" spans="1:30" x14ac:dyDescent="0.35">
      <c r="A311" t="s">
        <v>93</v>
      </c>
      <c r="B311" t="s">
        <v>55</v>
      </c>
      <c r="C311" t="s">
        <v>536</v>
      </c>
      <c r="D311" t="s">
        <v>39</v>
      </c>
      <c r="E311" t="s">
        <v>68</v>
      </c>
      <c r="F311" t="s">
        <v>12</v>
      </c>
      <c r="G311" t="s">
        <v>541</v>
      </c>
      <c r="H311" t="s">
        <v>3</v>
      </c>
      <c r="I311">
        <v>5</v>
      </c>
      <c r="AB311" s="2" t="s">
        <v>241</v>
      </c>
      <c r="AC311" s="3">
        <f>COUNTIF($B$2:$B$701,AB311)</f>
        <v>1</v>
      </c>
      <c r="AD311" s="13">
        <f>AC311/700</f>
        <v>1.4285714285714286E-3</v>
      </c>
    </row>
    <row r="312" spans="1:30" x14ac:dyDescent="0.35">
      <c r="A312" t="s">
        <v>80</v>
      </c>
      <c r="B312" t="s">
        <v>1025</v>
      </c>
      <c r="C312" t="s">
        <v>536</v>
      </c>
      <c r="D312" t="s">
        <v>11</v>
      </c>
      <c r="E312" t="s">
        <v>68</v>
      </c>
      <c r="F312" t="s">
        <v>12</v>
      </c>
      <c r="G312" t="s">
        <v>668</v>
      </c>
      <c r="H312" t="s">
        <v>365</v>
      </c>
      <c r="I312">
        <v>0</v>
      </c>
      <c r="AB312" s="2" t="s">
        <v>148</v>
      </c>
      <c r="AC312" s="3">
        <f>COUNTIF($B$2:$B$701,AB312)</f>
        <v>1</v>
      </c>
      <c r="AD312" s="13">
        <f>AC312/700</f>
        <v>1.4285714285714286E-3</v>
      </c>
    </row>
    <row r="313" spans="1:30" x14ac:dyDescent="0.35">
      <c r="A313" t="s">
        <v>97</v>
      </c>
      <c r="B313" t="s">
        <v>1023</v>
      </c>
      <c r="C313" t="s">
        <v>536</v>
      </c>
      <c r="D313" t="s">
        <v>39</v>
      </c>
      <c r="E313" t="s">
        <v>68</v>
      </c>
      <c r="F313" t="s">
        <v>12</v>
      </c>
      <c r="G313" t="s">
        <v>671</v>
      </c>
      <c r="H313" t="s">
        <v>3</v>
      </c>
      <c r="I313">
        <v>16</v>
      </c>
      <c r="AB313" s="2" t="s">
        <v>1044</v>
      </c>
      <c r="AC313" s="3">
        <f>COUNTIF($B$2:$B$701,AB313)</f>
        <v>1</v>
      </c>
      <c r="AD313" s="13">
        <f>AC313/700</f>
        <v>1.4285714285714286E-3</v>
      </c>
    </row>
    <row r="314" spans="1:30" x14ac:dyDescent="0.35">
      <c r="A314" t="s">
        <v>84</v>
      </c>
      <c r="B314" t="s">
        <v>1025</v>
      </c>
      <c r="C314" t="s">
        <v>537</v>
      </c>
      <c r="D314" t="s">
        <v>30</v>
      </c>
      <c r="E314" t="s">
        <v>68</v>
      </c>
      <c r="F314" t="s">
        <v>12</v>
      </c>
      <c r="G314" t="s">
        <v>541</v>
      </c>
      <c r="H314" t="s">
        <v>3</v>
      </c>
      <c r="I314">
        <v>29</v>
      </c>
      <c r="AB314" s="2" t="s">
        <v>861</v>
      </c>
      <c r="AC314" s="3">
        <f>COUNTIF($B$2:$B$701,AB314)</f>
        <v>1</v>
      </c>
      <c r="AD314" s="13">
        <f>AC314/700</f>
        <v>1.4285714285714286E-3</v>
      </c>
    </row>
    <row r="315" spans="1:30" x14ac:dyDescent="0.35">
      <c r="A315" t="s">
        <v>98</v>
      </c>
      <c r="B315" t="s">
        <v>1023</v>
      </c>
      <c r="C315" t="s">
        <v>537</v>
      </c>
      <c r="D315" t="s">
        <v>43</v>
      </c>
      <c r="E315" t="s">
        <v>68</v>
      </c>
      <c r="F315" t="s">
        <v>12</v>
      </c>
      <c r="G315" t="s">
        <v>671</v>
      </c>
      <c r="H315" t="s">
        <v>3</v>
      </c>
      <c r="I315">
        <v>42</v>
      </c>
      <c r="AB315" s="2" t="s">
        <v>174</v>
      </c>
      <c r="AC315" s="3">
        <f>COUNTIF($B$2:$B$701,AB315)</f>
        <v>1</v>
      </c>
      <c r="AD315" s="13">
        <f>AC315/700</f>
        <v>1.4285714285714286E-3</v>
      </c>
    </row>
    <row r="316" spans="1:30" x14ac:dyDescent="0.35">
      <c r="A316" t="s">
        <v>95</v>
      </c>
      <c r="B316" t="s">
        <v>55</v>
      </c>
      <c r="C316" t="s">
        <v>537</v>
      </c>
      <c r="D316" t="s">
        <v>39</v>
      </c>
      <c r="E316" t="s">
        <v>68</v>
      </c>
      <c r="F316" t="s">
        <v>12</v>
      </c>
      <c r="G316" t="s">
        <v>671</v>
      </c>
      <c r="H316" t="s">
        <v>3</v>
      </c>
      <c r="I316">
        <v>22</v>
      </c>
      <c r="AB316" s="2" t="s">
        <v>874</v>
      </c>
      <c r="AC316" s="3">
        <f>COUNTIF($B$2:$B$701,AB316)</f>
        <v>6</v>
      </c>
      <c r="AD316" s="13">
        <f>AC316/700</f>
        <v>8.5714285714285719E-3</v>
      </c>
    </row>
    <row r="317" spans="1:30" x14ac:dyDescent="0.35">
      <c r="A317" t="s">
        <v>85</v>
      </c>
      <c r="B317" t="s">
        <v>1025</v>
      </c>
      <c r="C317" t="s">
        <v>538</v>
      </c>
      <c r="D317" t="s">
        <v>30</v>
      </c>
      <c r="E317" t="s">
        <v>68</v>
      </c>
      <c r="F317" t="s">
        <v>12</v>
      </c>
      <c r="G317" t="s">
        <v>541</v>
      </c>
      <c r="H317" t="s">
        <v>3</v>
      </c>
      <c r="I317">
        <v>43</v>
      </c>
      <c r="AB317" s="2" t="s">
        <v>1102</v>
      </c>
      <c r="AC317" s="3">
        <f>COUNTIF($B$2:$B$701,AB317)</f>
        <v>1</v>
      </c>
      <c r="AD317" s="13">
        <f>AC317/700</f>
        <v>1.4285714285714286E-3</v>
      </c>
    </row>
    <row r="318" spans="1:30" x14ac:dyDescent="0.35">
      <c r="A318" t="s">
        <v>99</v>
      </c>
      <c r="B318" t="s">
        <v>1023</v>
      </c>
      <c r="C318" t="s">
        <v>538</v>
      </c>
      <c r="D318" t="s">
        <v>43</v>
      </c>
      <c r="E318" t="s">
        <v>68</v>
      </c>
      <c r="F318" t="s">
        <v>12</v>
      </c>
      <c r="G318" t="s">
        <v>671</v>
      </c>
      <c r="H318" t="s">
        <v>3</v>
      </c>
      <c r="I318">
        <v>38</v>
      </c>
      <c r="AB318" s="2" t="s">
        <v>1103</v>
      </c>
      <c r="AC318" s="3">
        <f>COUNTIF($B$2:$B$701,AB318)</f>
        <v>3</v>
      </c>
      <c r="AD318" s="13">
        <f>AC318/700</f>
        <v>4.2857142857142859E-3</v>
      </c>
    </row>
    <row r="319" spans="1:30" x14ac:dyDescent="0.35">
      <c r="A319" t="s">
        <v>87</v>
      </c>
      <c r="B319" t="s">
        <v>1025</v>
      </c>
      <c r="C319" t="s">
        <v>539</v>
      </c>
      <c r="D319" t="s">
        <v>35</v>
      </c>
      <c r="E319" t="s">
        <v>68</v>
      </c>
      <c r="F319" t="s">
        <v>12</v>
      </c>
      <c r="G319" t="s">
        <v>541</v>
      </c>
      <c r="H319" t="s">
        <v>3</v>
      </c>
      <c r="I319">
        <v>3</v>
      </c>
      <c r="AB319" s="2" t="s">
        <v>1130</v>
      </c>
      <c r="AC319" s="3">
        <f>COUNTIF($B$2:$B$701,AB319)</f>
        <v>1</v>
      </c>
      <c r="AD319" s="13">
        <f>AC319/700</f>
        <v>1.4285714285714286E-3</v>
      </c>
    </row>
    <row r="320" spans="1:30" x14ac:dyDescent="0.35">
      <c r="A320" t="s">
        <v>101</v>
      </c>
      <c r="B320" t="s">
        <v>1023</v>
      </c>
      <c r="C320" t="s">
        <v>539</v>
      </c>
      <c r="D320" t="s">
        <v>43</v>
      </c>
      <c r="E320" t="s">
        <v>68</v>
      </c>
      <c r="F320" t="s">
        <v>12</v>
      </c>
      <c r="G320" t="s">
        <v>671</v>
      </c>
      <c r="H320" t="s">
        <v>365</v>
      </c>
      <c r="I320">
        <v>14</v>
      </c>
      <c r="AB320" s="2" t="s">
        <v>998</v>
      </c>
      <c r="AC320" s="3">
        <f>COUNTIF($B$2:$B$701,AB320)</f>
        <v>1</v>
      </c>
      <c r="AD320" s="13">
        <f>AC320/700</f>
        <v>1.4285714285714286E-3</v>
      </c>
    </row>
    <row r="321" spans="1:30" x14ac:dyDescent="0.35">
      <c r="A321" t="s">
        <v>114</v>
      </c>
      <c r="B321" t="s">
        <v>1023</v>
      </c>
      <c r="C321" t="s">
        <v>543</v>
      </c>
      <c r="D321" t="s">
        <v>4</v>
      </c>
      <c r="E321" t="s">
        <v>68</v>
      </c>
      <c r="F321" t="s">
        <v>12</v>
      </c>
      <c r="G321" t="s">
        <v>672</v>
      </c>
      <c r="H321" t="s">
        <v>3</v>
      </c>
      <c r="I321">
        <v>5</v>
      </c>
      <c r="AB321" s="2" t="s">
        <v>1160</v>
      </c>
      <c r="AC321" s="3">
        <f>COUNTIF($B$2:$B$701,AB321)</f>
        <v>1</v>
      </c>
      <c r="AD321" s="13">
        <f>AC321/700</f>
        <v>1.4285714285714286E-3</v>
      </c>
    </row>
    <row r="322" spans="1:30" x14ac:dyDescent="0.35">
      <c r="A322" t="s">
        <v>91</v>
      </c>
      <c r="B322" t="s">
        <v>1025</v>
      </c>
      <c r="C322" t="s">
        <v>543</v>
      </c>
      <c r="D322" t="s">
        <v>39</v>
      </c>
      <c r="E322" t="s">
        <v>68</v>
      </c>
      <c r="F322" t="s">
        <v>12</v>
      </c>
      <c r="G322" t="s">
        <v>541</v>
      </c>
      <c r="H322" t="s">
        <v>365</v>
      </c>
      <c r="I322">
        <v>2</v>
      </c>
      <c r="AB322" s="2" t="s">
        <v>640</v>
      </c>
      <c r="AC322" s="3">
        <f>COUNTIF($B$2:$B$701,AB322)</f>
        <v>8</v>
      </c>
      <c r="AD322" s="13">
        <f>AC322/700</f>
        <v>1.1428571428571429E-2</v>
      </c>
    </row>
    <row r="323" spans="1:30" x14ac:dyDescent="0.35">
      <c r="A323" t="s">
        <v>100</v>
      </c>
      <c r="B323" t="s">
        <v>1025</v>
      </c>
      <c r="C323" t="s">
        <v>544</v>
      </c>
      <c r="D323" t="s">
        <v>43</v>
      </c>
      <c r="E323" t="s">
        <v>68</v>
      </c>
      <c r="F323" t="s">
        <v>12</v>
      </c>
      <c r="G323" t="s">
        <v>671</v>
      </c>
      <c r="H323" t="s">
        <v>3</v>
      </c>
      <c r="I323">
        <v>22</v>
      </c>
      <c r="AB323" s="2" t="s">
        <v>1139</v>
      </c>
      <c r="AC323" s="3">
        <f>COUNTIF($B$2:$B$701,AB323)</f>
        <v>1</v>
      </c>
      <c r="AD323" s="13">
        <f>AC323/700</f>
        <v>1.4285714285714286E-3</v>
      </c>
    </row>
    <row r="324" spans="1:30" x14ac:dyDescent="0.35">
      <c r="A324" t="s">
        <v>102</v>
      </c>
      <c r="B324" t="s">
        <v>1025</v>
      </c>
      <c r="C324" t="s">
        <v>545</v>
      </c>
      <c r="D324" t="s">
        <v>51</v>
      </c>
      <c r="E324" t="s">
        <v>68</v>
      </c>
      <c r="F324" t="s">
        <v>12</v>
      </c>
      <c r="G324" t="s">
        <v>671</v>
      </c>
      <c r="H324" t="s">
        <v>3</v>
      </c>
      <c r="I324">
        <v>16</v>
      </c>
      <c r="AB324" s="2" t="s">
        <v>1118</v>
      </c>
      <c r="AC324" s="3">
        <f>COUNTIF($B$2:$B$701,AB324)</f>
        <v>1</v>
      </c>
      <c r="AD324" s="13">
        <f>AC324/700</f>
        <v>1.4285714285714286E-3</v>
      </c>
    </row>
    <row r="325" spans="1:30" x14ac:dyDescent="0.35">
      <c r="A325" t="s">
        <v>107</v>
      </c>
      <c r="B325" t="s">
        <v>1025</v>
      </c>
      <c r="C325" t="s">
        <v>546</v>
      </c>
      <c r="D325" t="s">
        <v>58</v>
      </c>
      <c r="E325" t="s">
        <v>68</v>
      </c>
      <c r="F325" t="s">
        <v>12</v>
      </c>
      <c r="G325" t="s">
        <v>672</v>
      </c>
      <c r="H325" t="s">
        <v>3</v>
      </c>
      <c r="I325">
        <v>33</v>
      </c>
      <c r="AB325" s="2" t="s">
        <v>1098</v>
      </c>
      <c r="AC325" s="3">
        <f>COUNTIF($B$2:$B$701,AB325)</f>
        <v>3</v>
      </c>
      <c r="AD325" s="13">
        <f>AC325/700</f>
        <v>4.2857142857142859E-3</v>
      </c>
    </row>
    <row r="326" spans="1:30" x14ac:dyDescent="0.35">
      <c r="A326" t="s">
        <v>108</v>
      </c>
      <c r="B326" t="s">
        <v>1025</v>
      </c>
      <c r="C326" t="s">
        <v>547</v>
      </c>
      <c r="D326" t="s">
        <v>58</v>
      </c>
      <c r="E326" t="s">
        <v>68</v>
      </c>
      <c r="F326" t="s">
        <v>12</v>
      </c>
      <c r="G326" t="s">
        <v>672</v>
      </c>
      <c r="H326" t="s">
        <v>3</v>
      </c>
      <c r="I326">
        <v>72</v>
      </c>
      <c r="AB326" s="2" t="s">
        <v>1100</v>
      </c>
      <c r="AC326" s="3">
        <f>COUNTIF($B$2:$B$701,AB326)</f>
        <v>3</v>
      </c>
      <c r="AD326" s="13">
        <f>AC326/700</f>
        <v>4.2857142857142859E-3</v>
      </c>
    </row>
    <row r="327" spans="1:30" x14ac:dyDescent="0.35">
      <c r="A327" t="s">
        <v>109</v>
      </c>
      <c r="B327" t="s">
        <v>1025</v>
      </c>
      <c r="C327" t="s">
        <v>548</v>
      </c>
      <c r="D327" t="s">
        <v>1</v>
      </c>
      <c r="E327" t="s">
        <v>68</v>
      </c>
      <c r="F327" t="s">
        <v>12</v>
      </c>
      <c r="G327" t="s">
        <v>672</v>
      </c>
      <c r="H327" t="s">
        <v>3</v>
      </c>
      <c r="I327">
        <v>58</v>
      </c>
      <c r="AB327" s="2" t="s">
        <v>1106</v>
      </c>
      <c r="AC327" s="3">
        <f>COUNTIF($B$2:$B$701,AB327)</f>
        <v>6</v>
      </c>
      <c r="AD327" s="13">
        <f>AC327/700</f>
        <v>8.5714285714285719E-3</v>
      </c>
    </row>
    <row r="328" spans="1:30" x14ac:dyDescent="0.35">
      <c r="A328" t="s">
        <v>110</v>
      </c>
      <c r="B328" t="s">
        <v>1025</v>
      </c>
      <c r="C328" t="s">
        <v>549</v>
      </c>
      <c r="D328" t="s">
        <v>1</v>
      </c>
      <c r="E328" t="s">
        <v>68</v>
      </c>
      <c r="F328" t="s">
        <v>12</v>
      </c>
      <c r="G328" t="s">
        <v>672</v>
      </c>
      <c r="H328" t="s">
        <v>362</v>
      </c>
      <c r="I328">
        <v>18</v>
      </c>
      <c r="AB328" s="2" t="s">
        <v>267</v>
      </c>
      <c r="AC328" s="3">
        <f>COUNTIF($B$2:$B$701,AB328)</f>
        <v>1</v>
      </c>
      <c r="AD328" s="13">
        <f>AC328/700</f>
        <v>1.4285714285714286E-3</v>
      </c>
    </row>
    <row r="329" spans="1:30" ht="15" thickBot="1" x14ac:dyDescent="0.4">
      <c r="A329" t="s">
        <v>113</v>
      </c>
      <c r="B329" t="s">
        <v>1025</v>
      </c>
      <c r="C329" t="s">
        <v>550</v>
      </c>
      <c r="D329" t="s">
        <v>4</v>
      </c>
      <c r="E329" t="s">
        <v>68</v>
      </c>
      <c r="F329" t="s">
        <v>12</v>
      </c>
      <c r="G329" t="s">
        <v>672</v>
      </c>
      <c r="H329" t="s">
        <v>3</v>
      </c>
      <c r="I329">
        <v>9</v>
      </c>
      <c r="AB329" s="4" t="s">
        <v>1084</v>
      </c>
      <c r="AC329" s="5">
        <f>COUNTIF($B$2:$B$701,AB329)</f>
        <v>1</v>
      </c>
      <c r="AD329" s="13">
        <f>AC329/700</f>
        <v>1.4285714285714286E-3</v>
      </c>
    </row>
    <row r="330" spans="1:30" x14ac:dyDescent="0.35">
      <c r="A330" t="s">
        <v>509</v>
      </c>
      <c r="B330" t="s">
        <v>1136</v>
      </c>
      <c r="C330" t="s">
        <v>644</v>
      </c>
      <c r="D330" t="s">
        <v>5</v>
      </c>
      <c r="E330" t="s">
        <v>507</v>
      </c>
      <c r="F330" t="s">
        <v>508</v>
      </c>
      <c r="G330" t="s">
        <v>920</v>
      </c>
      <c r="H330" t="s">
        <v>3</v>
      </c>
      <c r="I330">
        <v>14</v>
      </c>
    </row>
    <row r="331" spans="1:30" x14ac:dyDescent="0.35">
      <c r="A331" t="s">
        <v>512</v>
      </c>
      <c r="B331" t="s">
        <v>1139</v>
      </c>
      <c r="C331" t="s">
        <v>647</v>
      </c>
      <c r="D331" t="s">
        <v>5</v>
      </c>
      <c r="E331" t="s">
        <v>507</v>
      </c>
      <c r="F331" t="s">
        <v>508</v>
      </c>
      <c r="G331" t="s">
        <v>1215</v>
      </c>
      <c r="H331" t="s">
        <v>3</v>
      </c>
      <c r="I331">
        <v>4</v>
      </c>
    </row>
    <row r="332" spans="1:30" x14ac:dyDescent="0.35">
      <c r="A332" t="s">
        <v>510</v>
      </c>
      <c r="B332" t="s">
        <v>1137</v>
      </c>
      <c r="C332" t="s">
        <v>645</v>
      </c>
      <c r="D332" t="s">
        <v>5</v>
      </c>
      <c r="E332" t="s">
        <v>507</v>
      </c>
      <c r="F332" t="s">
        <v>508</v>
      </c>
      <c r="G332" t="s">
        <v>920</v>
      </c>
      <c r="H332" t="s">
        <v>3</v>
      </c>
      <c r="I332">
        <v>3</v>
      </c>
    </row>
    <row r="333" spans="1:30" x14ac:dyDescent="0.35">
      <c r="A333" t="s">
        <v>505</v>
      </c>
      <c r="B333" t="s">
        <v>1135</v>
      </c>
      <c r="C333" t="s">
        <v>643</v>
      </c>
      <c r="D333" t="s">
        <v>5</v>
      </c>
      <c r="E333" t="s">
        <v>507</v>
      </c>
      <c r="F333" t="s">
        <v>506</v>
      </c>
      <c r="G333" t="s">
        <v>666</v>
      </c>
      <c r="H333" t="s">
        <v>361</v>
      </c>
      <c r="I333">
        <v>10</v>
      </c>
    </row>
    <row r="334" spans="1:30" x14ac:dyDescent="0.35">
      <c r="A334" t="s">
        <v>27</v>
      </c>
      <c r="B334" t="s">
        <v>640</v>
      </c>
      <c r="C334" t="s">
        <v>529</v>
      </c>
      <c r="D334" t="s">
        <v>4</v>
      </c>
      <c r="E334" t="s">
        <v>507</v>
      </c>
      <c r="F334" t="s">
        <v>112</v>
      </c>
      <c r="G334" t="s">
        <v>501</v>
      </c>
      <c r="H334" t="s">
        <v>3</v>
      </c>
      <c r="I334">
        <v>17</v>
      </c>
    </row>
    <row r="335" spans="1:30" x14ac:dyDescent="0.35">
      <c r="A335" t="s">
        <v>28</v>
      </c>
      <c r="B335" t="s">
        <v>640</v>
      </c>
      <c r="C335" t="s">
        <v>533</v>
      </c>
      <c r="D335" t="s">
        <v>5</v>
      </c>
      <c r="E335" t="s">
        <v>507</v>
      </c>
      <c r="F335" t="s">
        <v>112</v>
      </c>
      <c r="G335" t="s">
        <v>501</v>
      </c>
      <c r="H335" t="s">
        <v>3</v>
      </c>
      <c r="I335">
        <v>30</v>
      </c>
    </row>
    <row r="336" spans="1:30" x14ac:dyDescent="0.35">
      <c r="A336" t="s">
        <v>500</v>
      </c>
      <c r="B336" t="s">
        <v>638</v>
      </c>
      <c r="C336" t="s">
        <v>534</v>
      </c>
      <c r="D336" t="s">
        <v>4</v>
      </c>
      <c r="E336" t="s">
        <v>507</v>
      </c>
      <c r="F336" t="s">
        <v>112</v>
      </c>
      <c r="G336" t="s">
        <v>501</v>
      </c>
      <c r="H336" t="s">
        <v>3</v>
      </c>
      <c r="I336">
        <v>0</v>
      </c>
    </row>
    <row r="337" spans="1:9" x14ac:dyDescent="0.35">
      <c r="A337" t="s">
        <v>511</v>
      </c>
      <c r="B337" t="s">
        <v>1138</v>
      </c>
      <c r="C337" t="s">
        <v>646</v>
      </c>
      <c r="D337" t="s">
        <v>5</v>
      </c>
      <c r="E337" t="s">
        <v>507</v>
      </c>
      <c r="F337" t="s">
        <v>508</v>
      </c>
      <c r="G337" t="s">
        <v>920</v>
      </c>
      <c r="H337" t="s">
        <v>3</v>
      </c>
      <c r="I337">
        <v>2</v>
      </c>
    </row>
    <row r="338" spans="1:9" x14ac:dyDescent="0.35">
      <c r="A338" t="s">
        <v>514</v>
      </c>
      <c r="B338" t="s">
        <v>1140</v>
      </c>
      <c r="C338" t="s">
        <v>649</v>
      </c>
      <c r="D338" t="s">
        <v>5</v>
      </c>
      <c r="E338" t="s">
        <v>507</v>
      </c>
      <c r="F338" t="s">
        <v>508</v>
      </c>
      <c r="G338" t="s">
        <v>920</v>
      </c>
      <c r="H338" t="s">
        <v>3</v>
      </c>
      <c r="I338">
        <v>16</v>
      </c>
    </row>
    <row r="339" spans="1:9" x14ac:dyDescent="0.35">
      <c r="A339" t="s">
        <v>516</v>
      </c>
      <c r="B339" t="s">
        <v>1142</v>
      </c>
      <c r="C339" t="s">
        <v>651</v>
      </c>
      <c r="D339" t="s">
        <v>6</v>
      </c>
      <c r="E339" t="s">
        <v>507</v>
      </c>
      <c r="F339" t="s">
        <v>508</v>
      </c>
      <c r="G339" t="s">
        <v>920</v>
      </c>
      <c r="H339" t="s">
        <v>368</v>
      </c>
      <c r="I339">
        <v>14</v>
      </c>
    </row>
    <row r="340" spans="1:9" x14ac:dyDescent="0.35">
      <c r="A340" t="s">
        <v>513</v>
      </c>
      <c r="B340" t="s">
        <v>1140</v>
      </c>
      <c r="C340" t="s">
        <v>648</v>
      </c>
      <c r="D340" t="s">
        <v>5</v>
      </c>
      <c r="E340" t="s">
        <v>507</v>
      </c>
      <c r="F340" t="s">
        <v>508</v>
      </c>
      <c r="G340" t="s">
        <v>1215</v>
      </c>
      <c r="H340" t="s">
        <v>3</v>
      </c>
      <c r="I340">
        <v>8</v>
      </c>
    </row>
    <row r="341" spans="1:9" x14ac:dyDescent="0.35">
      <c r="A341" t="s">
        <v>515</v>
      </c>
      <c r="B341" t="s">
        <v>1141</v>
      </c>
      <c r="C341" t="s">
        <v>650</v>
      </c>
      <c r="D341" t="s">
        <v>5</v>
      </c>
      <c r="E341" t="s">
        <v>507</v>
      </c>
      <c r="F341" t="s">
        <v>508</v>
      </c>
      <c r="G341" t="s">
        <v>1215</v>
      </c>
      <c r="H341" t="s">
        <v>368</v>
      </c>
      <c r="I341">
        <v>7</v>
      </c>
    </row>
    <row r="342" spans="1:9" x14ac:dyDescent="0.35">
      <c r="A342" t="s">
        <v>143</v>
      </c>
      <c r="B342" t="s">
        <v>1053</v>
      </c>
      <c r="C342" t="s">
        <v>529</v>
      </c>
      <c r="D342" t="s">
        <v>1</v>
      </c>
      <c r="E342" t="s">
        <v>142</v>
      </c>
      <c r="F342" t="s">
        <v>12</v>
      </c>
      <c r="G342" t="s">
        <v>663</v>
      </c>
      <c r="H342" t="s">
        <v>3</v>
      </c>
      <c r="I342">
        <v>12</v>
      </c>
    </row>
    <row r="343" spans="1:9" x14ac:dyDescent="0.35">
      <c r="A343" t="s">
        <v>144</v>
      </c>
      <c r="B343" t="s">
        <v>1053</v>
      </c>
      <c r="C343" t="s">
        <v>533</v>
      </c>
      <c r="D343" t="s">
        <v>1</v>
      </c>
      <c r="E343" t="s">
        <v>142</v>
      </c>
      <c r="F343" t="s">
        <v>12</v>
      </c>
      <c r="G343" t="s">
        <v>663</v>
      </c>
      <c r="H343" t="s">
        <v>3</v>
      </c>
      <c r="I343">
        <v>33</v>
      </c>
    </row>
    <row r="344" spans="1:9" x14ac:dyDescent="0.35">
      <c r="A344" t="s">
        <v>145</v>
      </c>
      <c r="B344" t="s">
        <v>1053</v>
      </c>
      <c r="C344" t="s">
        <v>534</v>
      </c>
      <c r="D344" t="s">
        <v>1</v>
      </c>
      <c r="E344" t="s">
        <v>142</v>
      </c>
      <c r="F344" t="s">
        <v>12</v>
      </c>
      <c r="G344" t="s">
        <v>663</v>
      </c>
      <c r="H344" t="s">
        <v>3</v>
      </c>
      <c r="I344">
        <v>41</v>
      </c>
    </row>
    <row r="345" spans="1:9" x14ac:dyDescent="0.35">
      <c r="A345" t="s">
        <v>67</v>
      </c>
      <c r="B345" t="s">
        <v>67</v>
      </c>
      <c r="C345" t="s">
        <v>730</v>
      </c>
      <c r="D345" t="s">
        <v>1</v>
      </c>
      <c r="E345" t="s">
        <v>142</v>
      </c>
      <c r="F345" t="s">
        <v>54</v>
      </c>
      <c r="G345" t="s">
        <v>662</v>
      </c>
      <c r="H345" t="s">
        <v>3</v>
      </c>
      <c r="I345">
        <v>7</v>
      </c>
    </row>
    <row r="346" spans="1:9" x14ac:dyDescent="0.35">
      <c r="A346" t="s">
        <v>811</v>
      </c>
      <c r="B346" t="s">
        <v>1158</v>
      </c>
      <c r="C346" t="s">
        <v>529</v>
      </c>
      <c r="D346" t="s">
        <v>51</v>
      </c>
      <c r="E346" t="s">
        <v>689</v>
      </c>
      <c r="F346" t="s">
        <v>112</v>
      </c>
      <c r="G346" t="s">
        <v>836</v>
      </c>
      <c r="H346" t="s">
        <v>3</v>
      </c>
      <c r="I346">
        <v>7</v>
      </c>
    </row>
    <row r="347" spans="1:9" x14ac:dyDescent="0.35">
      <c r="A347" t="s">
        <v>821</v>
      </c>
      <c r="B347" t="s">
        <v>1128</v>
      </c>
      <c r="C347" t="s">
        <v>529</v>
      </c>
      <c r="D347" t="s">
        <v>1</v>
      </c>
      <c r="E347" t="s">
        <v>689</v>
      </c>
      <c r="F347" t="s">
        <v>112</v>
      </c>
      <c r="G347" t="s">
        <v>836</v>
      </c>
      <c r="H347" t="s">
        <v>3</v>
      </c>
      <c r="I347">
        <v>5</v>
      </c>
    </row>
    <row r="348" spans="1:9" x14ac:dyDescent="0.35">
      <c r="A348" t="s">
        <v>975</v>
      </c>
      <c r="B348" t="s">
        <v>1161</v>
      </c>
      <c r="C348" t="s">
        <v>529</v>
      </c>
      <c r="D348" t="s">
        <v>58</v>
      </c>
      <c r="E348" t="s">
        <v>689</v>
      </c>
      <c r="F348" t="s">
        <v>112</v>
      </c>
      <c r="G348" t="s">
        <v>836</v>
      </c>
      <c r="H348" t="s">
        <v>3</v>
      </c>
      <c r="I348">
        <v>46</v>
      </c>
    </row>
    <row r="349" spans="1:9" x14ac:dyDescent="0.35">
      <c r="A349" t="s">
        <v>969</v>
      </c>
      <c r="B349" t="s">
        <v>1196</v>
      </c>
      <c r="C349" t="s">
        <v>529</v>
      </c>
      <c r="D349" t="s">
        <v>51</v>
      </c>
      <c r="E349" t="s">
        <v>689</v>
      </c>
      <c r="F349" t="s">
        <v>112</v>
      </c>
      <c r="G349" t="s">
        <v>836</v>
      </c>
      <c r="H349" t="s">
        <v>366</v>
      </c>
      <c r="I349">
        <v>25</v>
      </c>
    </row>
    <row r="350" spans="1:9" x14ac:dyDescent="0.35">
      <c r="A350" t="s">
        <v>770</v>
      </c>
      <c r="B350" t="s">
        <v>1030</v>
      </c>
      <c r="C350" t="s">
        <v>529</v>
      </c>
      <c r="D350" t="s">
        <v>1</v>
      </c>
      <c r="E350" t="s">
        <v>689</v>
      </c>
      <c r="F350" t="s">
        <v>112</v>
      </c>
      <c r="G350" t="s">
        <v>985</v>
      </c>
      <c r="H350" t="s">
        <v>3</v>
      </c>
      <c r="I350">
        <v>19</v>
      </c>
    </row>
    <row r="351" spans="1:9" x14ac:dyDescent="0.35">
      <c r="A351" t="s">
        <v>962</v>
      </c>
      <c r="B351" t="s">
        <v>1192</v>
      </c>
      <c r="C351" t="s">
        <v>529</v>
      </c>
      <c r="D351" t="s">
        <v>11</v>
      </c>
      <c r="E351" t="s">
        <v>689</v>
      </c>
      <c r="F351" t="s">
        <v>112</v>
      </c>
      <c r="G351" t="s">
        <v>965</v>
      </c>
      <c r="H351" t="s">
        <v>3</v>
      </c>
      <c r="I351">
        <v>11</v>
      </c>
    </row>
    <row r="352" spans="1:9" x14ac:dyDescent="0.35">
      <c r="A352" t="s">
        <v>494</v>
      </c>
      <c r="B352" t="s">
        <v>638</v>
      </c>
      <c r="C352" t="s">
        <v>529</v>
      </c>
      <c r="D352" t="s">
        <v>30</v>
      </c>
      <c r="E352" t="s">
        <v>689</v>
      </c>
      <c r="F352" t="s">
        <v>112</v>
      </c>
      <c r="G352" t="s">
        <v>982</v>
      </c>
      <c r="H352" t="s">
        <v>365</v>
      </c>
      <c r="I352">
        <v>35</v>
      </c>
    </row>
    <row r="353" spans="1:9" x14ac:dyDescent="0.35">
      <c r="A353" t="s">
        <v>992</v>
      </c>
      <c r="B353" t="s">
        <v>489</v>
      </c>
      <c r="C353" t="s">
        <v>529</v>
      </c>
      <c r="D353" t="s">
        <v>39</v>
      </c>
      <c r="E353" t="s">
        <v>689</v>
      </c>
      <c r="F353" t="s">
        <v>12</v>
      </c>
      <c r="G353" t="s">
        <v>836</v>
      </c>
      <c r="H353" t="s">
        <v>326</v>
      </c>
      <c r="I353">
        <v>9</v>
      </c>
    </row>
    <row r="354" spans="1:9" x14ac:dyDescent="0.35">
      <c r="A354" t="s">
        <v>990</v>
      </c>
      <c r="B354" t="s">
        <v>1167</v>
      </c>
      <c r="C354" t="s">
        <v>529</v>
      </c>
      <c r="D354" t="s">
        <v>35</v>
      </c>
      <c r="E354" t="s">
        <v>689</v>
      </c>
      <c r="F354" t="s">
        <v>12</v>
      </c>
      <c r="G354" t="s">
        <v>836</v>
      </c>
      <c r="H354" t="s">
        <v>3</v>
      </c>
      <c r="I354">
        <v>17</v>
      </c>
    </row>
    <row r="355" spans="1:9" x14ac:dyDescent="0.35">
      <c r="A355" t="s">
        <v>812</v>
      </c>
      <c r="B355" t="s">
        <v>1158</v>
      </c>
      <c r="C355" t="s">
        <v>533</v>
      </c>
      <c r="D355" t="s">
        <v>58</v>
      </c>
      <c r="E355" t="s">
        <v>689</v>
      </c>
      <c r="F355" t="s">
        <v>112</v>
      </c>
      <c r="G355" t="s">
        <v>836</v>
      </c>
      <c r="H355" t="s">
        <v>3</v>
      </c>
      <c r="I355">
        <v>17</v>
      </c>
    </row>
    <row r="356" spans="1:9" x14ac:dyDescent="0.35">
      <c r="A356" t="s">
        <v>104</v>
      </c>
      <c r="B356" t="s">
        <v>1030</v>
      </c>
      <c r="C356" t="s">
        <v>533</v>
      </c>
      <c r="D356" t="s">
        <v>1</v>
      </c>
      <c r="E356" t="s">
        <v>689</v>
      </c>
      <c r="F356" t="s">
        <v>112</v>
      </c>
      <c r="G356" t="s">
        <v>836</v>
      </c>
      <c r="H356" t="s">
        <v>3</v>
      </c>
      <c r="I356">
        <v>14</v>
      </c>
    </row>
    <row r="357" spans="1:9" x14ac:dyDescent="0.35">
      <c r="A357" t="s">
        <v>978</v>
      </c>
      <c r="B357" t="s">
        <v>1128</v>
      </c>
      <c r="C357" t="s">
        <v>533</v>
      </c>
      <c r="D357" t="s">
        <v>1</v>
      </c>
      <c r="E357" t="s">
        <v>689</v>
      </c>
      <c r="F357" t="s">
        <v>112</v>
      </c>
      <c r="G357" t="s">
        <v>836</v>
      </c>
      <c r="H357" t="s">
        <v>3</v>
      </c>
      <c r="I357">
        <v>24</v>
      </c>
    </row>
    <row r="358" spans="1:9" x14ac:dyDescent="0.35">
      <c r="A358" t="s">
        <v>979</v>
      </c>
      <c r="B358" t="s">
        <v>1161</v>
      </c>
      <c r="C358" t="s">
        <v>533</v>
      </c>
      <c r="D358" t="s">
        <v>1</v>
      </c>
      <c r="E358" t="s">
        <v>689</v>
      </c>
      <c r="F358" t="s">
        <v>112</v>
      </c>
      <c r="G358" t="s">
        <v>836</v>
      </c>
      <c r="H358" t="s">
        <v>366</v>
      </c>
      <c r="I358">
        <v>1</v>
      </c>
    </row>
    <row r="359" spans="1:9" x14ac:dyDescent="0.35">
      <c r="A359" t="s">
        <v>971</v>
      </c>
      <c r="B359" t="s">
        <v>1196</v>
      </c>
      <c r="C359" t="s">
        <v>533</v>
      </c>
      <c r="D359" t="s">
        <v>51</v>
      </c>
      <c r="E359" t="s">
        <v>689</v>
      </c>
      <c r="F359" t="s">
        <v>112</v>
      </c>
      <c r="G359" t="s">
        <v>836</v>
      </c>
      <c r="H359" t="s">
        <v>3</v>
      </c>
      <c r="I359">
        <v>12</v>
      </c>
    </row>
    <row r="360" spans="1:9" x14ac:dyDescent="0.35">
      <c r="A360" t="s">
        <v>972</v>
      </c>
      <c r="B360" t="s">
        <v>77</v>
      </c>
      <c r="C360" t="s">
        <v>533</v>
      </c>
      <c r="D360" t="s">
        <v>51</v>
      </c>
      <c r="E360" t="s">
        <v>689</v>
      </c>
      <c r="F360" t="s">
        <v>112</v>
      </c>
      <c r="G360" t="s">
        <v>836</v>
      </c>
      <c r="H360" t="s">
        <v>3</v>
      </c>
      <c r="I360">
        <v>35</v>
      </c>
    </row>
    <row r="361" spans="1:9" x14ac:dyDescent="0.35">
      <c r="A361" t="s">
        <v>32</v>
      </c>
      <c r="B361" t="s">
        <v>1019</v>
      </c>
      <c r="C361" t="s">
        <v>533</v>
      </c>
      <c r="D361" t="s">
        <v>21</v>
      </c>
      <c r="E361" t="s">
        <v>689</v>
      </c>
      <c r="F361" t="s">
        <v>112</v>
      </c>
      <c r="G361" t="s">
        <v>965</v>
      </c>
      <c r="H361" t="s">
        <v>3</v>
      </c>
      <c r="I361">
        <v>10</v>
      </c>
    </row>
    <row r="362" spans="1:9" x14ac:dyDescent="0.35">
      <c r="A362" t="s">
        <v>963</v>
      </c>
      <c r="B362" t="s">
        <v>1192</v>
      </c>
      <c r="C362" t="s">
        <v>533</v>
      </c>
      <c r="D362" t="s">
        <v>11</v>
      </c>
      <c r="E362" t="s">
        <v>689</v>
      </c>
      <c r="F362" t="s">
        <v>112</v>
      </c>
      <c r="G362" t="s">
        <v>965</v>
      </c>
      <c r="H362" t="s">
        <v>366</v>
      </c>
      <c r="I362">
        <v>15</v>
      </c>
    </row>
    <row r="363" spans="1:9" x14ac:dyDescent="0.35">
      <c r="A363" t="s">
        <v>966</v>
      </c>
      <c r="B363" t="s">
        <v>1193</v>
      </c>
      <c r="C363" t="s">
        <v>533</v>
      </c>
      <c r="D363" t="s">
        <v>21</v>
      </c>
      <c r="E363" t="s">
        <v>689</v>
      </c>
      <c r="F363" t="s">
        <v>112</v>
      </c>
      <c r="G363" t="s">
        <v>980</v>
      </c>
      <c r="H363" t="s">
        <v>3</v>
      </c>
      <c r="I363">
        <v>12</v>
      </c>
    </row>
    <row r="364" spans="1:9" x14ac:dyDescent="0.35">
      <c r="A364" t="s">
        <v>496</v>
      </c>
      <c r="B364" t="s">
        <v>638</v>
      </c>
      <c r="C364" t="s">
        <v>533</v>
      </c>
      <c r="D364" t="s">
        <v>35</v>
      </c>
      <c r="E364" t="s">
        <v>689</v>
      </c>
      <c r="F364" t="s">
        <v>112</v>
      </c>
      <c r="G364" t="s">
        <v>982</v>
      </c>
      <c r="H364" t="s">
        <v>3</v>
      </c>
      <c r="I364">
        <v>30</v>
      </c>
    </row>
    <row r="365" spans="1:9" x14ac:dyDescent="0.35">
      <c r="A365" t="s">
        <v>967</v>
      </c>
      <c r="B365" t="s">
        <v>79</v>
      </c>
      <c r="C365" t="s">
        <v>533</v>
      </c>
      <c r="D365" t="s">
        <v>30</v>
      </c>
      <c r="E365" t="s">
        <v>689</v>
      </c>
      <c r="F365" t="s">
        <v>112</v>
      </c>
      <c r="G365" t="s">
        <v>981</v>
      </c>
      <c r="H365" t="s">
        <v>366</v>
      </c>
      <c r="I365">
        <v>4</v>
      </c>
    </row>
    <row r="366" spans="1:9" x14ac:dyDescent="0.35">
      <c r="A366" t="s">
        <v>974</v>
      </c>
      <c r="B366" t="s">
        <v>1158</v>
      </c>
      <c r="C366" t="s">
        <v>534</v>
      </c>
      <c r="D366" t="s">
        <v>58</v>
      </c>
      <c r="E366" t="s">
        <v>689</v>
      </c>
      <c r="F366" t="s">
        <v>112</v>
      </c>
      <c r="G366" t="s">
        <v>836</v>
      </c>
      <c r="H366" t="s">
        <v>3</v>
      </c>
      <c r="I366">
        <v>20</v>
      </c>
    </row>
    <row r="367" spans="1:9" x14ac:dyDescent="0.35">
      <c r="A367" t="s">
        <v>500</v>
      </c>
      <c r="B367" t="s">
        <v>638</v>
      </c>
      <c r="C367" t="s">
        <v>534</v>
      </c>
      <c r="D367" t="s">
        <v>43</v>
      </c>
      <c r="E367" t="s">
        <v>689</v>
      </c>
      <c r="F367" t="s">
        <v>112</v>
      </c>
      <c r="G367" t="s">
        <v>836</v>
      </c>
      <c r="H367" t="s">
        <v>3</v>
      </c>
      <c r="I367">
        <v>53</v>
      </c>
    </row>
    <row r="368" spans="1:9" x14ac:dyDescent="0.35">
      <c r="A368" t="s">
        <v>964</v>
      </c>
      <c r="B368" t="s">
        <v>1192</v>
      </c>
      <c r="C368" t="s">
        <v>534</v>
      </c>
      <c r="D368" t="s">
        <v>11</v>
      </c>
      <c r="E368" t="s">
        <v>689</v>
      </c>
      <c r="F368" t="s">
        <v>112</v>
      </c>
      <c r="G368" t="s">
        <v>965</v>
      </c>
      <c r="H368" t="s">
        <v>3</v>
      </c>
      <c r="I368">
        <v>5</v>
      </c>
    </row>
    <row r="369" spans="1:9" x14ac:dyDescent="0.35">
      <c r="A369" t="s">
        <v>36</v>
      </c>
      <c r="B369" t="s">
        <v>1019</v>
      </c>
      <c r="C369" t="s">
        <v>534</v>
      </c>
      <c r="D369" t="s">
        <v>21</v>
      </c>
      <c r="E369" t="s">
        <v>689</v>
      </c>
      <c r="F369" t="s">
        <v>112</v>
      </c>
      <c r="G369" t="s">
        <v>980</v>
      </c>
      <c r="H369" t="s">
        <v>3</v>
      </c>
      <c r="I369">
        <v>9</v>
      </c>
    </row>
    <row r="370" spans="1:9" x14ac:dyDescent="0.35">
      <c r="A370" t="s">
        <v>819</v>
      </c>
      <c r="B370" t="s">
        <v>1023</v>
      </c>
      <c r="C370" t="s">
        <v>535</v>
      </c>
      <c r="D370" t="s">
        <v>39</v>
      </c>
      <c r="E370" t="s">
        <v>689</v>
      </c>
      <c r="F370" t="s">
        <v>112</v>
      </c>
      <c r="G370" t="s">
        <v>983</v>
      </c>
      <c r="H370" t="s">
        <v>3</v>
      </c>
      <c r="I370">
        <v>32</v>
      </c>
    </row>
    <row r="371" spans="1:9" x14ac:dyDescent="0.35">
      <c r="A371" t="s">
        <v>42</v>
      </c>
      <c r="B371" t="s">
        <v>1019</v>
      </c>
      <c r="C371" t="s">
        <v>535</v>
      </c>
      <c r="D371" t="s">
        <v>21</v>
      </c>
      <c r="E371" t="s">
        <v>689</v>
      </c>
      <c r="F371" t="s">
        <v>112</v>
      </c>
      <c r="G371" t="s">
        <v>980</v>
      </c>
      <c r="H371" t="s">
        <v>3</v>
      </c>
      <c r="I371">
        <v>39</v>
      </c>
    </row>
    <row r="372" spans="1:9" x14ac:dyDescent="0.35">
      <c r="A372" t="s">
        <v>968</v>
      </c>
      <c r="B372" t="s">
        <v>1192</v>
      </c>
      <c r="C372" t="s">
        <v>535</v>
      </c>
      <c r="D372" t="s">
        <v>35</v>
      </c>
      <c r="E372" t="s">
        <v>689</v>
      </c>
      <c r="F372" t="s">
        <v>112</v>
      </c>
      <c r="G372" t="s">
        <v>945</v>
      </c>
      <c r="H372" t="s">
        <v>361</v>
      </c>
      <c r="I372">
        <v>16</v>
      </c>
    </row>
    <row r="373" spans="1:9" x14ac:dyDescent="0.35">
      <c r="A373" t="s">
        <v>78</v>
      </c>
      <c r="B373" t="s">
        <v>1025</v>
      </c>
      <c r="C373" t="s">
        <v>535</v>
      </c>
      <c r="D373" t="s">
        <v>39</v>
      </c>
      <c r="E373" t="s">
        <v>689</v>
      </c>
      <c r="F373" t="s">
        <v>112</v>
      </c>
      <c r="G373" t="s">
        <v>984</v>
      </c>
      <c r="H373" t="s">
        <v>3</v>
      </c>
      <c r="I373">
        <v>33</v>
      </c>
    </row>
    <row r="374" spans="1:9" x14ac:dyDescent="0.35">
      <c r="A374" t="s">
        <v>973</v>
      </c>
      <c r="B374" t="s">
        <v>973</v>
      </c>
      <c r="C374" t="s">
        <v>730</v>
      </c>
      <c r="D374" t="s">
        <v>58</v>
      </c>
      <c r="E374" t="s">
        <v>689</v>
      </c>
      <c r="F374" t="s">
        <v>112</v>
      </c>
      <c r="G374" t="s">
        <v>836</v>
      </c>
      <c r="H374" t="s">
        <v>3</v>
      </c>
      <c r="I374">
        <v>6</v>
      </c>
    </row>
    <row r="375" spans="1:9" x14ac:dyDescent="0.35">
      <c r="A375" t="s">
        <v>639</v>
      </c>
      <c r="B375" t="s">
        <v>639</v>
      </c>
      <c r="C375" t="s">
        <v>730</v>
      </c>
      <c r="D375" t="s">
        <v>43</v>
      </c>
      <c r="E375" t="s">
        <v>689</v>
      </c>
      <c r="F375" t="s">
        <v>112</v>
      </c>
      <c r="G375" t="s">
        <v>983</v>
      </c>
      <c r="H375" t="s">
        <v>3</v>
      </c>
      <c r="I375">
        <v>3</v>
      </c>
    </row>
    <row r="376" spans="1:9" x14ac:dyDescent="0.35">
      <c r="A376" t="s">
        <v>998</v>
      </c>
      <c r="B376" t="s">
        <v>998</v>
      </c>
      <c r="C376" t="s">
        <v>730</v>
      </c>
      <c r="D376" t="s">
        <v>39</v>
      </c>
      <c r="E376" t="s">
        <v>689</v>
      </c>
      <c r="F376" t="s">
        <v>12</v>
      </c>
      <c r="G376" t="s">
        <v>983</v>
      </c>
      <c r="H376" t="s">
        <v>3</v>
      </c>
      <c r="I376">
        <v>24</v>
      </c>
    </row>
    <row r="377" spans="1:9" x14ac:dyDescent="0.35">
      <c r="A377" t="s">
        <v>989</v>
      </c>
      <c r="B377" t="s">
        <v>1179</v>
      </c>
      <c r="C377" t="s">
        <v>1004</v>
      </c>
      <c r="D377" t="s">
        <v>35</v>
      </c>
      <c r="E377" t="s">
        <v>689</v>
      </c>
      <c r="F377" t="s">
        <v>12</v>
      </c>
      <c r="G377" t="s">
        <v>996</v>
      </c>
      <c r="H377" t="s">
        <v>366</v>
      </c>
      <c r="I377">
        <v>18</v>
      </c>
    </row>
    <row r="378" spans="1:9" x14ac:dyDescent="0.35">
      <c r="A378" t="s">
        <v>988</v>
      </c>
      <c r="B378" t="s">
        <v>1020</v>
      </c>
      <c r="C378" t="s">
        <v>1003</v>
      </c>
      <c r="D378" t="s">
        <v>35</v>
      </c>
      <c r="E378" t="s">
        <v>689</v>
      </c>
      <c r="F378" t="s">
        <v>12</v>
      </c>
      <c r="G378" t="s">
        <v>658</v>
      </c>
      <c r="H378" t="s">
        <v>3</v>
      </c>
      <c r="I378">
        <v>15</v>
      </c>
    </row>
    <row r="379" spans="1:9" x14ac:dyDescent="0.35">
      <c r="A379" t="s">
        <v>987</v>
      </c>
      <c r="B379" t="s">
        <v>640</v>
      </c>
      <c r="C379" t="s">
        <v>1002</v>
      </c>
      <c r="D379" t="s">
        <v>35</v>
      </c>
      <c r="E379" t="s">
        <v>689</v>
      </c>
      <c r="F379" t="s">
        <v>12</v>
      </c>
      <c r="G379" t="s">
        <v>994</v>
      </c>
      <c r="H379" t="s">
        <v>326</v>
      </c>
      <c r="I379">
        <v>8</v>
      </c>
    </row>
    <row r="380" spans="1:9" x14ac:dyDescent="0.35">
      <c r="A380" t="s">
        <v>991</v>
      </c>
      <c r="B380" t="s">
        <v>1163</v>
      </c>
      <c r="C380" t="s">
        <v>1005</v>
      </c>
      <c r="D380" t="s">
        <v>35</v>
      </c>
      <c r="E380" t="s">
        <v>689</v>
      </c>
      <c r="F380" t="s">
        <v>12</v>
      </c>
      <c r="G380" t="s">
        <v>995</v>
      </c>
      <c r="H380" t="s">
        <v>364</v>
      </c>
      <c r="I380">
        <v>6</v>
      </c>
    </row>
    <row r="381" spans="1:9" x14ac:dyDescent="0.35">
      <c r="A381" t="s">
        <v>999</v>
      </c>
      <c r="B381" t="s">
        <v>1195</v>
      </c>
      <c r="C381" t="s">
        <v>1007</v>
      </c>
      <c r="D381" t="s">
        <v>43</v>
      </c>
      <c r="E381" t="s">
        <v>689</v>
      </c>
      <c r="F381" t="s">
        <v>12</v>
      </c>
      <c r="G381" t="s">
        <v>984</v>
      </c>
      <c r="H381" t="s">
        <v>366</v>
      </c>
      <c r="I381">
        <v>9</v>
      </c>
    </row>
    <row r="382" spans="1:9" x14ac:dyDescent="0.35">
      <c r="A382" t="s">
        <v>986</v>
      </c>
      <c r="B382" t="s">
        <v>1019</v>
      </c>
      <c r="C382" t="s">
        <v>1001</v>
      </c>
      <c r="D382" t="s">
        <v>35</v>
      </c>
      <c r="E382" t="s">
        <v>689</v>
      </c>
      <c r="F382" t="s">
        <v>12</v>
      </c>
      <c r="G382" t="s">
        <v>993</v>
      </c>
      <c r="H382" t="s">
        <v>364</v>
      </c>
      <c r="I382">
        <v>0</v>
      </c>
    </row>
    <row r="383" spans="1:9" x14ac:dyDescent="0.35">
      <c r="A383" t="s">
        <v>970</v>
      </c>
      <c r="B383" t="s">
        <v>1023</v>
      </c>
      <c r="C383" t="s">
        <v>536</v>
      </c>
      <c r="D383" t="s">
        <v>51</v>
      </c>
      <c r="E383" t="s">
        <v>689</v>
      </c>
      <c r="F383" t="s">
        <v>112</v>
      </c>
      <c r="G383" t="s">
        <v>836</v>
      </c>
      <c r="H383" t="s">
        <v>3</v>
      </c>
      <c r="I383">
        <v>37</v>
      </c>
    </row>
    <row r="384" spans="1:9" x14ac:dyDescent="0.35">
      <c r="A384" t="s">
        <v>44</v>
      </c>
      <c r="B384" t="s">
        <v>1019</v>
      </c>
      <c r="C384" t="s">
        <v>536</v>
      </c>
      <c r="D384" t="s">
        <v>30</v>
      </c>
      <c r="E384" t="s">
        <v>689</v>
      </c>
      <c r="F384" t="s">
        <v>112</v>
      </c>
      <c r="G384" t="s">
        <v>980</v>
      </c>
      <c r="H384" t="s">
        <v>3</v>
      </c>
      <c r="I384">
        <v>14</v>
      </c>
    </row>
    <row r="385" spans="1:9" x14ac:dyDescent="0.35">
      <c r="A385" t="s">
        <v>976</v>
      </c>
      <c r="B385" t="s">
        <v>1023</v>
      </c>
      <c r="C385" t="s">
        <v>537</v>
      </c>
      <c r="D385" t="s">
        <v>1</v>
      </c>
      <c r="E385" t="s">
        <v>689</v>
      </c>
      <c r="F385" t="s">
        <v>112</v>
      </c>
      <c r="G385" t="s">
        <v>836</v>
      </c>
      <c r="H385" t="s">
        <v>3</v>
      </c>
      <c r="I385">
        <v>29</v>
      </c>
    </row>
    <row r="386" spans="1:9" x14ac:dyDescent="0.35">
      <c r="A386" t="s">
        <v>45</v>
      </c>
      <c r="B386" t="s">
        <v>1019</v>
      </c>
      <c r="C386" t="s">
        <v>537</v>
      </c>
      <c r="D386" t="s">
        <v>30</v>
      </c>
      <c r="E386" t="s">
        <v>689</v>
      </c>
      <c r="F386" t="s">
        <v>112</v>
      </c>
      <c r="G386" t="s">
        <v>982</v>
      </c>
      <c r="H386" t="s">
        <v>3</v>
      </c>
      <c r="I386">
        <v>6</v>
      </c>
    </row>
    <row r="387" spans="1:9" x14ac:dyDescent="0.35">
      <c r="A387" t="s">
        <v>49</v>
      </c>
      <c r="B387" t="s">
        <v>1019</v>
      </c>
      <c r="C387" t="s">
        <v>538</v>
      </c>
      <c r="D387" t="s">
        <v>39</v>
      </c>
      <c r="E387" t="s">
        <v>689</v>
      </c>
      <c r="F387" t="s">
        <v>112</v>
      </c>
      <c r="G387" t="s">
        <v>983</v>
      </c>
      <c r="H387" t="s">
        <v>3</v>
      </c>
      <c r="I387">
        <v>1</v>
      </c>
    </row>
    <row r="388" spans="1:9" x14ac:dyDescent="0.35">
      <c r="A388" t="s">
        <v>977</v>
      </c>
      <c r="B388" t="s">
        <v>1023</v>
      </c>
      <c r="C388" t="s">
        <v>538</v>
      </c>
      <c r="D388" t="s">
        <v>1</v>
      </c>
      <c r="E388" t="s">
        <v>689</v>
      </c>
      <c r="F388" t="s">
        <v>112</v>
      </c>
      <c r="G388" t="s">
        <v>984</v>
      </c>
      <c r="H388" t="s">
        <v>3</v>
      </c>
      <c r="I388">
        <v>2</v>
      </c>
    </row>
    <row r="389" spans="1:9" x14ac:dyDescent="0.35">
      <c r="A389" t="s">
        <v>997</v>
      </c>
      <c r="B389" t="s">
        <v>1194</v>
      </c>
      <c r="C389" t="s">
        <v>1006</v>
      </c>
      <c r="D389" t="s">
        <v>39</v>
      </c>
      <c r="E389" t="s">
        <v>689</v>
      </c>
      <c r="F389" t="s">
        <v>12</v>
      </c>
      <c r="G389" t="s">
        <v>1000</v>
      </c>
      <c r="H389" t="s">
        <v>3</v>
      </c>
      <c r="I389">
        <v>0</v>
      </c>
    </row>
    <row r="390" spans="1:9" x14ac:dyDescent="0.35">
      <c r="A390" t="s">
        <v>384</v>
      </c>
      <c r="B390" t="s">
        <v>1102</v>
      </c>
      <c r="C390" t="s">
        <v>605</v>
      </c>
      <c r="D390" t="s">
        <v>11</v>
      </c>
      <c r="E390" t="s">
        <v>373</v>
      </c>
      <c r="F390" t="s">
        <v>372</v>
      </c>
      <c r="G390" t="s">
        <v>1208</v>
      </c>
      <c r="H390" t="s">
        <v>3</v>
      </c>
      <c r="I390">
        <v>0</v>
      </c>
    </row>
    <row r="391" spans="1:9" x14ac:dyDescent="0.35">
      <c r="A391" t="s">
        <v>376</v>
      </c>
      <c r="B391" t="s">
        <v>1095</v>
      </c>
      <c r="C391" t="s">
        <v>529</v>
      </c>
      <c r="D391" t="s">
        <v>11</v>
      </c>
      <c r="E391" t="s">
        <v>373</v>
      </c>
      <c r="F391" t="s">
        <v>372</v>
      </c>
      <c r="G391" t="s">
        <v>1208</v>
      </c>
      <c r="H391" t="s">
        <v>362</v>
      </c>
      <c r="I391">
        <v>32</v>
      </c>
    </row>
    <row r="392" spans="1:9" x14ac:dyDescent="0.35">
      <c r="A392" t="s">
        <v>383</v>
      </c>
      <c r="B392" t="s">
        <v>1101</v>
      </c>
      <c r="C392" t="s">
        <v>529</v>
      </c>
      <c r="D392" t="s">
        <v>11</v>
      </c>
      <c r="E392" t="s">
        <v>373</v>
      </c>
      <c r="F392" t="s">
        <v>372</v>
      </c>
      <c r="G392" t="s">
        <v>1208</v>
      </c>
      <c r="H392" t="s">
        <v>364</v>
      </c>
      <c r="I392">
        <v>17</v>
      </c>
    </row>
    <row r="393" spans="1:9" x14ac:dyDescent="0.35">
      <c r="A393" t="s">
        <v>949</v>
      </c>
      <c r="B393" t="s">
        <v>1104</v>
      </c>
      <c r="C393" t="s">
        <v>529</v>
      </c>
      <c r="D393" t="s">
        <v>30</v>
      </c>
      <c r="E393" t="s">
        <v>373</v>
      </c>
      <c r="F393" t="s">
        <v>372</v>
      </c>
      <c r="G393" t="s">
        <v>1208</v>
      </c>
      <c r="H393" t="s">
        <v>366</v>
      </c>
      <c r="I393">
        <v>6</v>
      </c>
    </row>
    <row r="394" spans="1:9" x14ac:dyDescent="0.35">
      <c r="A394" t="s">
        <v>395</v>
      </c>
      <c r="B394" t="s">
        <v>1107</v>
      </c>
      <c r="C394" t="s">
        <v>529</v>
      </c>
      <c r="D394" t="s">
        <v>30</v>
      </c>
      <c r="E394" t="s">
        <v>373</v>
      </c>
      <c r="F394" t="s">
        <v>372</v>
      </c>
      <c r="G394" t="s">
        <v>1208</v>
      </c>
      <c r="H394" t="s">
        <v>366</v>
      </c>
      <c r="I394">
        <v>7</v>
      </c>
    </row>
    <row r="395" spans="1:9" x14ac:dyDescent="0.35">
      <c r="A395" t="s">
        <v>381</v>
      </c>
      <c r="B395" t="s">
        <v>1099</v>
      </c>
      <c r="C395" t="s">
        <v>529</v>
      </c>
      <c r="D395" t="s">
        <v>11</v>
      </c>
      <c r="E395" t="s">
        <v>373</v>
      </c>
      <c r="F395" t="s">
        <v>372</v>
      </c>
      <c r="G395" t="s">
        <v>1208</v>
      </c>
      <c r="H395" t="s">
        <v>364</v>
      </c>
      <c r="I395">
        <v>1</v>
      </c>
    </row>
    <row r="396" spans="1:9" x14ac:dyDescent="0.35">
      <c r="A396" t="s">
        <v>378</v>
      </c>
      <c r="B396" t="s">
        <v>1097</v>
      </c>
      <c r="C396" t="s">
        <v>529</v>
      </c>
      <c r="D396" t="s">
        <v>11</v>
      </c>
      <c r="E396" t="s">
        <v>373</v>
      </c>
      <c r="F396" t="s">
        <v>372</v>
      </c>
      <c r="G396" t="s">
        <v>1208</v>
      </c>
      <c r="H396" t="s">
        <v>326</v>
      </c>
      <c r="I396">
        <v>27</v>
      </c>
    </row>
    <row r="397" spans="1:9" x14ac:dyDescent="0.35">
      <c r="A397" t="s">
        <v>390</v>
      </c>
      <c r="B397" t="s">
        <v>1105</v>
      </c>
      <c r="C397" t="s">
        <v>529</v>
      </c>
      <c r="D397" t="s">
        <v>30</v>
      </c>
      <c r="E397" t="s">
        <v>373</v>
      </c>
      <c r="F397" t="s">
        <v>372</v>
      </c>
      <c r="G397" t="s">
        <v>1208</v>
      </c>
      <c r="H397" t="s">
        <v>366</v>
      </c>
      <c r="I397">
        <v>0</v>
      </c>
    </row>
    <row r="398" spans="1:9" x14ac:dyDescent="0.35">
      <c r="A398" t="s">
        <v>390</v>
      </c>
      <c r="B398" t="s">
        <v>1105</v>
      </c>
      <c r="C398" t="s">
        <v>529</v>
      </c>
      <c r="D398" t="s">
        <v>30</v>
      </c>
      <c r="E398" t="s">
        <v>373</v>
      </c>
      <c r="F398" t="s">
        <v>372</v>
      </c>
      <c r="G398" t="s">
        <v>1208</v>
      </c>
      <c r="H398" t="s">
        <v>3</v>
      </c>
      <c r="I398">
        <v>0</v>
      </c>
    </row>
    <row r="399" spans="1:9" x14ac:dyDescent="0.35">
      <c r="A399" t="s">
        <v>380</v>
      </c>
      <c r="B399" t="s">
        <v>874</v>
      </c>
      <c r="C399" t="s">
        <v>529</v>
      </c>
      <c r="D399" t="s">
        <v>11</v>
      </c>
      <c r="E399" t="s">
        <v>373</v>
      </c>
      <c r="F399" t="s">
        <v>372</v>
      </c>
      <c r="G399" t="s">
        <v>1208</v>
      </c>
      <c r="H399" t="s">
        <v>366</v>
      </c>
      <c r="I399">
        <v>35</v>
      </c>
    </row>
    <row r="400" spans="1:9" x14ac:dyDescent="0.35">
      <c r="A400" t="s">
        <v>386</v>
      </c>
      <c r="B400" t="s">
        <v>1103</v>
      </c>
      <c r="C400" t="s">
        <v>529</v>
      </c>
      <c r="D400" t="s">
        <v>11</v>
      </c>
      <c r="E400" t="s">
        <v>373</v>
      </c>
      <c r="F400" t="s">
        <v>372</v>
      </c>
      <c r="G400" t="s">
        <v>1208</v>
      </c>
      <c r="H400" t="s">
        <v>3</v>
      </c>
      <c r="I400">
        <v>0</v>
      </c>
    </row>
    <row r="401" spans="1:9" x14ac:dyDescent="0.35">
      <c r="A401" t="s">
        <v>379</v>
      </c>
      <c r="B401" t="s">
        <v>1098</v>
      </c>
      <c r="C401" t="s">
        <v>529</v>
      </c>
      <c r="D401" t="s">
        <v>11</v>
      </c>
      <c r="E401" t="s">
        <v>373</v>
      </c>
      <c r="F401" t="s">
        <v>372</v>
      </c>
      <c r="G401" t="s">
        <v>1208</v>
      </c>
      <c r="H401" t="s">
        <v>326</v>
      </c>
      <c r="I401">
        <v>8</v>
      </c>
    </row>
    <row r="402" spans="1:9" x14ac:dyDescent="0.35">
      <c r="A402" t="s">
        <v>382</v>
      </c>
      <c r="B402" t="s">
        <v>1100</v>
      </c>
      <c r="C402" t="s">
        <v>529</v>
      </c>
      <c r="D402" t="s">
        <v>11</v>
      </c>
      <c r="E402" t="s">
        <v>373</v>
      </c>
      <c r="F402" t="s">
        <v>372</v>
      </c>
      <c r="G402" t="s">
        <v>1208</v>
      </c>
      <c r="H402" t="s">
        <v>3</v>
      </c>
      <c r="I402">
        <v>34</v>
      </c>
    </row>
    <row r="403" spans="1:9" x14ac:dyDescent="0.35">
      <c r="A403" t="s">
        <v>394</v>
      </c>
      <c r="B403" t="s">
        <v>1106</v>
      </c>
      <c r="C403" t="s">
        <v>529</v>
      </c>
      <c r="D403" t="s">
        <v>30</v>
      </c>
      <c r="E403" t="s">
        <v>373</v>
      </c>
      <c r="F403" t="s">
        <v>372</v>
      </c>
      <c r="G403" t="s">
        <v>1208</v>
      </c>
      <c r="H403" t="s">
        <v>326</v>
      </c>
      <c r="I403">
        <v>4</v>
      </c>
    </row>
    <row r="404" spans="1:9" x14ac:dyDescent="0.35">
      <c r="A404" t="s">
        <v>392</v>
      </c>
      <c r="B404" t="s">
        <v>1095</v>
      </c>
      <c r="C404" t="s">
        <v>533</v>
      </c>
      <c r="D404" t="s">
        <v>30</v>
      </c>
      <c r="E404" t="s">
        <v>373</v>
      </c>
      <c r="F404" t="s">
        <v>372</v>
      </c>
      <c r="G404" t="s">
        <v>1208</v>
      </c>
      <c r="H404" t="s">
        <v>326</v>
      </c>
      <c r="I404">
        <v>0</v>
      </c>
    </row>
    <row r="405" spans="1:9" x14ac:dyDescent="0.35">
      <c r="A405" t="s">
        <v>393</v>
      </c>
      <c r="B405" t="s">
        <v>1101</v>
      </c>
      <c r="C405" t="s">
        <v>533</v>
      </c>
      <c r="D405" t="s">
        <v>30</v>
      </c>
      <c r="E405" t="s">
        <v>373</v>
      </c>
      <c r="F405" t="s">
        <v>372</v>
      </c>
      <c r="G405" t="s">
        <v>1208</v>
      </c>
      <c r="H405" t="s">
        <v>366</v>
      </c>
      <c r="I405">
        <v>5</v>
      </c>
    </row>
    <row r="406" spans="1:9" x14ac:dyDescent="0.35">
      <c r="A406" t="s">
        <v>397</v>
      </c>
      <c r="B406" t="s">
        <v>1104</v>
      </c>
      <c r="C406" t="s">
        <v>533</v>
      </c>
      <c r="D406" t="s">
        <v>30</v>
      </c>
      <c r="E406" t="s">
        <v>373</v>
      </c>
      <c r="F406" t="s">
        <v>372</v>
      </c>
      <c r="G406" t="s">
        <v>1208</v>
      </c>
      <c r="H406" t="s">
        <v>366</v>
      </c>
      <c r="I406">
        <v>1</v>
      </c>
    </row>
    <row r="407" spans="1:9" x14ac:dyDescent="0.35">
      <c r="A407" t="s">
        <v>387</v>
      </c>
      <c r="B407" t="s">
        <v>1099</v>
      </c>
      <c r="C407" t="s">
        <v>533</v>
      </c>
      <c r="D407" t="s">
        <v>30</v>
      </c>
      <c r="E407" t="s">
        <v>373</v>
      </c>
      <c r="F407" t="s">
        <v>372</v>
      </c>
      <c r="G407" t="s">
        <v>1208</v>
      </c>
      <c r="H407" t="s">
        <v>366</v>
      </c>
      <c r="I407">
        <v>19</v>
      </c>
    </row>
    <row r="408" spans="1:9" x14ac:dyDescent="0.35">
      <c r="A408" t="s">
        <v>385</v>
      </c>
      <c r="B408" t="s">
        <v>1097</v>
      </c>
      <c r="C408" t="s">
        <v>533</v>
      </c>
      <c r="D408" t="s">
        <v>11</v>
      </c>
      <c r="E408" t="s">
        <v>373</v>
      </c>
      <c r="F408" t="s">
        <v>372</v>
      </c>
      <c r="G408" t="s">
        <v>1208</v>
      </c>
      <c r="H408" t="s">
        <v>3</v>
      </c>
      <c r="I408">
        <v>3</v>
      </c>
    </row>
    <row r="409" spans="1:9" x14ac:dyDescent="0.35">
      <c r="A409" t="s">
        <v>388</v>
      </c>
      <c r="B409" t="s">
        <v>874</v>
      </c>
      <c r="C409" t="s">
        <v>533</v>
      </c>
      <c r="D409" t="s">
        <v>30</v>
      </c>
      <c r="E409" t="s">
        <v>373</v>
      </c>
      <c r="F409" t="s">
        <v>372</v>
      </c>
      <c r="G409" t="s">
        <v>1208</v>
      </c>
      <c r="H409" t="s">
        <v>3</v>
      </c>
      <c r="I409">
        <v>12</v>
      </c>
    </row>
    <row r="410" spans="1:9" x14ac:dyDescent="0.35">
      <c r="A410" t="s">
        <v>391</v>
      </c>
      <c r="B410" t="s">
        <v>1103</v>
      </c>
      <c r="C410" t="s">
        <v>533</v>
      </c>
      <c r="D410" t="s">
        <v>30</v>
      </c>
      <c r="E410" t="s">
        <v>373</v>
      </c>
      <c r="F410" t="s">
        <v>372</v>
      </c>
      <c r="G410" t="s">
        <v>1208</v>
      </c>
      <c r="H410" t="s">
        <v>366</v>
      </c>
      <c r="I410">
        <v>7</v>
      </c>
    </row>
    <row r="411" spans="1:9" x14ac:dyDescent="0.35">
      <c r="A411" t="s">
        <v>389</v>
      </c>
      <c r="B411" t="s">
        <v>1098</v>
      </c>
      <c r="C411" t="s">
        <v>533</v>
      </c>
      <c r="D411" t="s">
        <v>30</v>
      </c>
      <c r="E411" t="s">
        <v>373</v>
      </c>
      <c r="F411" t="s">
        <v>372</v>
      </c>
      <c r="G411" t="s">
        <v>1208</v>
      </c>
      <c r="H411" t="s">
        <v>366</v>
      </c>
      <c r="I411">
        <v>6</v>
      </c>
    </row>
    <row r="412" spans="1:9" x14ac:dyDescent="0.35">
      <c r="A412" t="s">
        <v>396</v>
      </c>
      <c r="B412" t="s">
        <v>1101</v>
      </c>
      <c r="C412" t="s">
        <v>534</v>
      </c>
      <c r="D412" t="s">
        <v>30</v>
      </c>
      <c r="E412" t="s">
        <v>373</v>
      </c>
      <c r="F412" t="s">
        <v>372</v>
      </c>
      <c r="G412" t="s">
        <v>1208</v>
      </c>
      <c r="H412" t="s">
        <v>366</v>
      </c>
      <c r="I412">
        <v>1</v>
      </c>
    </row>
    <row r="413" spans="1:9" x14ac:dyDescent="0.35">
      <c r="A413" t="s">
        <v>398</v>
      </c>
      <c r="B413" t="s">
        <v>874</v>
      </c>
      <c r="C413" t="s">
        <v>534</v>
      </c>
      <c r="D413" t="s">
        <v>30</v>
      </c>
      <c r="E413" t="s">
        <v>373</v>
      </c>
      <c r="F413" t="s">
        <v>372</v>
      </c>
      <c r="G413" t="s">
        <v>1208</v>
      </c>
      <c r="H413" t="s">
        <v>366</v>
      </c>
      <c r="I413">
        <v>0</v>
      </c>
    </row>
    <row r="414" spans="1:9" x14ac:dyDescent="0.35">
      <c r="A414" t="s">
        <v>374</v>
      </c>
      <c r="B414" t="s">
        <v>374</v>
      </c>
      <c r="C414" t="s">
        <v>730</v>
      </c>
      <c r="D414" t="s">
        <v>10</v>
      </c>
      <c r="E414" t="s">
        <v>373</v>
      </c>
      <c r="F414" t="s">
        <v>372</v>
      </c>
      <c r="G414" t="s">
        <v>375</v>
      </c>
      <c r="H414" t="s">
        <v>366</v>
      </c>
      <c r="I414">
        <v>40</v>
      </c>
    </row>
    <row r="415" spans="1:9" x14ac:dyDescent="0.35">
      <c r="A415" t="s">
        <v>377</v>
      </c>
      <c r="B415" t="s">
        <v>1096</v>
      </c>
      <c r="C415" t="s">
        <v>604</v>
      </c>
      <c r="D415" t="s">
        <v>11</v>
      </c>
      <c r="E415" t="s">
        <v>373</v>
      </c>
      <c r="F415" t="s">
        <v>399</v>
      </c>
      <c r="G415" t="s">
        <v>1208</v>
      </c>
      <c r="H415" t="s">
        <v>3</v>
      </c>
      <c r="I415">
        <v>17</v>
      </c>
    </row>
    <row r="416" spans="1:9" x14ac:dyDescent="0.35">
      <c r="A416" t="s">
        <v>370</v>
      </c>
      <c r="B416" t="s">
        <v>1094</v>
      </c>
      <c r="C416" t="s">
        <v>603</v>
      </c>
      <c r="D416" t="s">
        <v>11</v>
      </c>
      <c r="E416" t="s">
        <v>373</v>
      </c>
      <c r="F416" t="s">
        <v>372</v>
      </c>
      <c r="G416" t="s">
        <v>1208</v>
      </c>
      <c r="H416" t="s">
        <v>365</v>
      </c>
      <c r="I416">
        <v>30</v>
      </c>
    </row>
    <row r="417" spans="1:9" x14ac:dyDescent="0.35">
      <c r="A417" t="s">
        <v>727</v>
      </c>
      <c r="B417" t="s">
        <v>713</v>
      </c>
      <c r="C417" t="s">
        <v>740</v>
      </c>
      <c r="D417" t="s">
        <v>737</v>
      </c>
      <c r="E417" t="s">
        <v>687</v>
      </c>
      <c r="F417" t="s">
        <v>12</v>
      </c>
      <c r="G417" t="s">
        <v>717</v>
      </c>
      <c r="H417" t="s">
        <v>366</v>
      </c>
      <c r="I417">
        <v>0</v>
      </c>
    </row>
    <row r="418" spans="1:9" x14ac:dyDescent="0.35">
      <c r="A418" t="s">
        <v>696</v>
      </c>
      <c r="B418" t="s">
        <v>1145</v>
      </c>
      <c r="C418" t="s">
        <v>529</v>
      </c>
      <c r="D418" t="s">
        <v>164</v>
      </c>
      <c r="E418" t="s">
        <v>687</v>
      </c>
      <c r="F418" t="s">
        <v>12</v>
      </c>
      <c r="G418" t="s">
        <v>693</v>
      </c>
      <c r="H418" t="s">
        <v>366</v>
      </c>
      <c r="I418">
        <v>26</v>
      </c>
    </row>
    <row r="419" spans="1:9" x14ac:dyDescent="0.35">
      <c r="A419" t="s">
        <v>697</v>
      </c>
      <c r="B419" t="s">
        <v>1146</v>
      </c>
      <c r="C419" t="s">
        <v>529</v>
      </c>
      <c r="D419" t="s">
        <v>164</v>
      </c>
      <c r="E419" t="s">
        <v>687</v>
      </c>
      <c r="F419" t="s">
        <v>12</v>
      </c>
      <c r="G419" t="s">
        <v>693</v>
      </c>
      <c r="H419" t="s">
        <v>366</v>
      </c>
      <c r="I419">
        <v>29</v>
      </c>
    </row>
    <row r="420" spans="1:9" x14ac:dyDescent="0.35">
      <c r="A420" t="s">
        <v>457</v>
      </c>
      <c r="B420" t="s">
        <v>307</v>
      </c>
      <c r="C420" t="s">
        <v>529</v>
      </c>
      <c r="D420" t="s">
        <v>735</v>
      </c>
      <c r="E420" t="s">
        <v>687</v>
      </c>
      <c r="F420" t="s">
        <v>12</v>
      </c>
      <c r="G420" t="s">
        <v>693</v>
      </c>
      <c r="H420" t="s">
        <v>366</v>
      </c>
      <c r="I420">
        <v>44</v>
      </c>
    </row>
    <row r="421" spans="1:9" x14ac:dyDescent="0.35">
      <c r="A421" t="s">
        <v>698</v>
      </c>
      <c r="B421" t="s">
        <v>1147</v>
      </c>
      <c r="C421" t="s">
        <v>529</v>
      </c>
      <c r="D421" t="s">
        <v>164</v>
      </c>
      <c r="E421" t="s">
        <v>687</v>
      </c>
      <c r="F421" t="s">
        <v>12</v>
      </c>
      <c r="G421" t="s">
        <v>693</v>
      </c>
      <c r="H421" t="s">
        <v>366</v>
      </c>
      <c r="I421">
        <v>49</v>
      </c>
    </row>
    <row r="422" spans="1:9" x14ac:dyDescent="0.35">
      <c r="A422" t="s">
        <v>694</v>
      </c>
      <c r="B422" t="s">
        <v>1144</v>
      </c>
      <c r="C422" t="s">
        <v>529</v>
      </c>
      <c r="D422" t="s">
        <v>158</v>
      </c>
      <c r="E422" t="s">
        <v>687</v>
      </c>
      <c r="F422" t="s">
        <v>12</v>
      </c>
      <c r="G422" t="s">
        <v>693</v>
      </c>
      <c r="H422" t="s">
        <v>366</v>
      </c>
      <c r="I422">
        <v>38</v>
      </c>
    </row>
    <row r="423" spans="1:9" x14ac:dyDescent="0.35">
      <c r="A423" t="s">
        <v>692</v>
      </c>
      <c r="B423" t="s">
        <v>1143</v>
      </c>
      <c r="C423" t="s">
        <v>529</v>
      </c>
      <c r="D423" t="s">
        <v>158</v>
      </c>
      <c r="E423" t="s">
        <v>687</v>
      </c>
      <c r="F423" t="s">
        <v>12</v>
      </c>
      <c r="G423" t="s">
        <v>693</v>
      </c>
      <c r="H423" t="s">
        <v>366</v>
      </c>
      <c r="I423">
        <v>22</v>
      </c>
    </row>
    <row r="424" spans="1:9" x14ac:dyDescent="0.35">
      <c r="A424" t="s">
        <v>695</v>
      </c>
      <c r="B424" t="s">
        <v>55</v>
      </c>
      <c r="C424" t="s">
        <v>529</v>
      </c>
      <c r="D424" t="s">
        <v>158</v>
      </c>
      <c r="E424" t="s">
        <v>687</v>
      </c>
      <c r="F424" t="s">
        <v>12</v>
      </c>
      <c r="G424" t="s">
        <v>693</v>
      </c>
      <c r="H424" t="s">
        <v>364</v>
      </c>
      <c r="I424">
        <v>38</v>
      </c>
    </row>
    <row r="425" spans="1:9" x14ac:dyDescent="0.35">
      <c r="A425" t="s">
        <v>721</v>
      </c>
      <c r="B425" t="s">
        <v>1149</v>
      </c>
      <c r="C425" t="s">
        <v>743</v>
      </c>
      <c r="D425" t="s">
        <v>737</v>
      </c>
      <c r="E425" t="s">
        <v>687</v>
      </c>
      <c r="F425" t="s">
        <v>12</v>
      </c>
      <c r="G425" t="s">
        <v>722</v>
      </c>
      <c r="H425" t="s">
        <v>362</v>
      </c>
      <c r="I425">
        <v>8</v>
      </c>
    </row>
    <row r="426" spans="1:9" x14ac:dyDescent="0.35">
      <c r="A426" t="s">
        <v>749</v>
      </c>
      <c r="B426" t="s">
        <v>713</v>
      </c>
      <c r="C426" t="s">
        <v>533</v>
      </c>
      <c r="D426" t="s">
        <v>737</v>
      </c>
      <c r="E426" t="s">
        <v>687</v>
      </c>
      <c r="F426" t="s">
        <v>12</v>
      </c>
      <c r="G426" t="s">
        <v>717</v>
      </c>
      <c r="H426" t="s">
        <v>326</v>
      </c>
      <c r="I426">
        <v>3</v>
      </c>
    </row>
    <row r="427" spans="1:9" x14ac:dyDescent="0.35">
      <c r="A427" t="s">
        <v>703</v>
      </c>
      <c r="B427" t="s">
        <v>1145</v>
      </c>
      <c r="C427" t="s">
        <v>533</v>
      </c>
      <c r="D427" t="s">
        <v>736</v>
      </c>
      <c r="E427" t="s">
        <v>687</v>
      </c>
      <c r="F427" t="s">
        <v>12</v>
      </c>
      <c r="G427" t="s">
        <v>693</v>
      </c>
      <c r="H427" t="s">
        <v>366</v>
      </c>
      <c r="I427">
        <v>3</v>
      </c>
    </row>
    <row r="428" spans="1:9" x14ac:dyDescent="0.35">
      <c r="A428" t="s">
        <v>699</v>
      </c>
      <c r="B428" t="s">
        <v>1146</v>
      </c>
      <c r="C428" t="s">
        <v>533</v>
      </c>
      <c r="D428" t="s">
        <v>735</v>
      </c>
      <c r="E428" t="s">
        <v>687</v>
      </c>
      <c r="F428" t="s">
        <v>12</v>
      </c>
      <c r="G428" t="s">
        <v>693</v>
      </c>
      <c r="H428" t="s">
        <v>326</v>
      </c>
      <c r="I428">
        <v>6</v>
      </c>
    </row>
    <row r="429" spans="1:9" x14ac:dyDescent="0.35">
      <c r="A429" t="s">
        <v>460</v>
      </c>
      <c r="B429" t="s">
        <v>307</v>
      </c>
      <c r="C429" t="s">
        <v>533</v>
      </c>
      <c r="D429" t="s">
        <v>736</v>
      </c>
      <c r="E429" t="s">
        <v>687</v>
      </c>
      <c r="F429" t="s">
        <v>12</v>
      </c>
      <c r="G429" t="s">
        <v>693</v>
      </c>
      <c r="H429" t="s">
        <v>326</v>
      </c>
      <c r="I429">
        <v>3</v>
      </c>
    </row>
    <row r="430" spans="1:9" x14ac:dyDescent="0.35">
      <c r="A430" t="s">
        <v>705</v>
      </c>
      <c r="B430" t="s">
        <v>1147</v>
      </c>
      <c r="C430" t="s">
        <v>533</v>
      </c>
      <c r="D430" t="s">
        <v>736</v>
      </c>
      <c r="E430" t="s">
        <v>687</v>
      </c>
      <c r="F430" t="s">
        <v>12</v>
      </c>
      <c r="G430" t="s">
        <v>693</v>
      </c>
      <c r="H430" t="s">
        <v>326</v>
      </c>
      <c r="I430">
        <v>0</v>
      </c>
    </row>
    <row r="431" spans="1:9" x14ac:dyDescent="0.35">
      <c r="A431" t="s">
        <v>704</v>
      </c>
      <c r="B431" t="s">
        <v>701</v>
      </c>
      <c r="C431" t="s">
        <v>533</v>
      </c>
      <c r="D431" t="s">
        <v>736</v>
      </c>
      <c r="E431" t="s">
        <v>687</v>
      </c>
      <c r="F431" t="s">
        <v>12</v>
      </c>
      <c r="G431" t="s">
        <v>693</v>
      </c>
      <c r="H431" t="s">
        <v>326</v>
      </c>
      <c r="I431">
        <v>0</v>
      </c>
    </row>
    <row r="432" spans="1:9" x14ac:dyDescent="0.35">
      <c r="A432" t="s">
        <v>708</v>
      </c>
      <c r="B432" t="s">
        <v>1144</v>
      </c>
      <c r="C432" t="s">
        <v>533</v>
      </c>
      <c r="D432" t="s">
        <v>736</v>
      </c>
      <c r="E432" t="s">
        <v>687</v>
      </c>
      <c r="F432" t="s">
        <v>12</v>
      </c>
      <c r="G432" t="s">
        <v>693</v>
      </c>
      <c r="H432" t="s">
        <v>364</v>
      </c>
      <c r="I432">
        <v>1</v>
      </c>
    </row>
    <row r="433" spans="1:9" x14ac:dyDescent="0.35">
      <c r="A433" t="s">
        <v>700</v>
      </c>
      <c r="B433" t="s">
        <v>1143</v>
      </c>
      <c r="C433" t="s">
        <v>533</v>
      </c>
      <c r="D433" t="s">
        <v>735</v>
      </c>
      <c r="E433" t="s">
        <v>687</v>
      </c>
      <c r="F433" t="s">
        <v>12</v>
      </c>
      <c r="G433" t="s">
        <v>693</v>
      </c>
      <c r="H433" t="s">
        <v>366</v>
      </c>
      <c r="I433">
        <v>35</v>
      </c>
    </row>
    <row r="434" spans="1:9" x14ac:dyDescent="0.35">
      <c r="A434" t="s">
        <v>202</v>
      </c>
      <c r="B434" t="s">
        <v>55</v>
      </c>
      <c r="C434" t="s">
        <v>533</v>
      </c>
      <c r="D434" t="s">
        <v>736</v>
      </c>
      <c r="E434" t="s">
        <v>687</v>
      </c>
      <c r="F434" t="s">
        <v>12</v>
      </c>
      <c r="G434" t="s">
        <v>693</v>
      </c>
      <c r="H434" t="s">
        <v>326</v>
      </c>
      <c r="I434">
        <v>23</v>
      </c>
    </row>
    <row r="435" spans="1:9" x14ac:dyDescent="0.35">
      <c r="A435" t="s">
        <v>731</v>
      </c>
      <c r="B435" t="s">
        <v>1149</v>
      </c>
      <c r="C435" t="s">
        <v>746</v>
      </c>
      <c r="D435" t="s">
        <v>737</v>
      </c>
      <c r="E435" t="s">
        <v>687</v>
      </c>
      <c r="F435" t="s">
        <v>12</v>
      </c>
      <c r="G435" t="s">
        <v>722</v>
      </c>
      <c r="H435" t="s">
        <v>364</v>
      </c>
      <c r="I435">
        <v>10</v>
      </c>
    </row>
    <row r="436" spans="1:9" x14ac:dyDescent="0.35">
      <c r="A436" t="s">
        <v>729</v>
      </c>
      <c r="B436" t="s">
        <v>1151</v>
      </c>
      <c r="C436" t="s">
        <v>745</v>
      </c>
      <c r="D436" t="s">
        <v>737</v>
      </c>
      <c r="E436" t="s">
        <v>687</v>
      </c>
      <c r="F436" t="s">
        <v>12</v>
      </c>
      <c r="G436" t="s">
        <v>722</v>
      </c>
      <c r="H436" t="s">
        <v>3</v>
      </c>
      <c r="I436">
        <v>39</v>
      </c>
    </row>
    <row r="437" spans="1:9" x14ac:dyDescent="0.35">
      <c r="A437" t="s">
        <v>707</v>
      </c>
      <c r="B437" t="s">
        <v>1147</v>
      </c>
      <c r="C437" t="s">
        <v>534</v>
      </c>
      <c r="D437" t="s">
        <v>736</v>
      </c>
      <c r="E437" t="s">
        <v>687</v>
      </c>
      <c r="F437" t="s">
        <v>12</v>
      </c>
      <c r="G437" t="s">
        <v>693</v>
      </c>
      <c r="H437" t="s">
        <v>3</v>
      </c>
      <c r="I437">
        <v>22</v>
      </c>
    </row>
    <row r="438" spans="1:9" x14ac:dyDescent="0.35">
      <c r="A438" t="s">
        <v>709</v>
      </c>
      <c r="B438" t="s">
        <v>1143</v>
      </c>
      <c r="C438" t="s">
        <v>534</v>
      </c>
      <c r="D438" t="s">
        <v>736</v>
      </c>
      <c r="E438" t="s">
        <v>687</v>
      </c>
      <c r="F438" t="s">
        <v>12</v>
      </c>
      <c r="G438" t="s">
        <v>693</v>
      </c>
      <c r="H438" t="s">
        <v>364</v>
      </c>
      <c r="I438">
        <v>9</v>
      </c>
    </row>
    <row r="439" spans="1:9" x14ac:dyDescent="0.35">
      <c r="A439" t="s">
        <v>715</v>
      </c>
      <c r="B439" t="s">
        <v>55</v>
      </c>
      <c r="C439" t="s">
        <v>742</v>
      </c>
      <c r="D439" t="s">
        <v>736</v>
      </c>
      <c r="E439" t="s">
        <v>687</v>
      </c>
      <c r="F439" t="s">
        <v>12</v>
      </c>
      <c r="G439" t="s">
        <v>693</v>
      </c>
      <c r="H439" t="s">
        <v>362</v>
      </c>
      <c r="I439">
        <v>6</v>
      </c>
    </row>
    <row r="440" spans="1:9" x14ac:dyDescent="0.35">
      <c r="A440" t="s">
        <v>732</v>
      </c>
      <c r="B440" t="s">
        <v>1151</v>
      </c>
      <c r="C440" t="s">
        <v>747</v>
      </c>
      <c r="D440" t="s">
        <v>737</v>
      </c>
      <c r="E440" t="s">
        <v>687</v>
      </c>
      <c r="F440" t="s">
        <v>12</v>
      </c>
      <c r="G440" t="s">
        <v>722</v>
      </c>
      <c r="H440" t="s">
        <v>364</v>
      </c>
      <c r="I440">
        <v>8</v>
      </c>
    </row>
    <row r="441" spans="1:9" x14ac:dyDescent="0.35">
      <c r="A441" t="s">
        <v>719</v>
      </c>
      <c r="B441" t="s">
        <v>55</v>
      </c>
      <c r="C441" t="s">
        <v>535</v>
      </c>
      <c r="D441" t="s">
        <v>737</v>
      </c>
      <c r="E441" t="s">
        <v>687</v>
      </c>
      <c r="F441" t="s">
        <v>12</v>
      </c>
      <c r="G441" t="s">
        <v>717</v>
      </c>
      <c r="H441" t="s">
        <v>3</v>
      </c>
      <c r="I441">
        <v>0</v>
      </c>
    </row>
    <row r="442" spans="1:9" x14ac:dyDescent="0.35">
      <c r="A442" t="s">
        <v>716</v>
      </c>
      <c r="B442" t="s">
        <v>307</v>
      </c>
      <c r="C442" t="s">
        <v>535</v>
      </c>
      <c r="D442" t="s">
        <v>736</v>
      </c>
      <c r="E442" t="s">
        <v>687</v>
      </c>
      <c r="F442" t="s">
        <v>12</v>
      </c>
      <c r="G442" t="s">
        <v>693</v>
      </c>
      <c r="H442" t="s">
        <v>326</v>
      </c>
      <c r="I442">
        <v>13</v>
      </c>
    </row>
    <row r="443" spans="1:9" x14ac:dyDescent="0.35">
      <c r="A443" t="s">
        <v>711</v>
      </c>
      <c r="B443" t="s">
        <v>1147</v>
      </c>
      <c r="C443" t="s">
        <v>535</v>
      </c>
      <c r="D443" t="s">
        <v>736</v>
      </c>
      <c r="E443" t="s">
        <v>687</v>
      </c>
      <c r="F443" t="s">
        <v>12</v>
      </c>
      <c r="G443" t="s">
        <v>693</v>
      </c>
      <c r="H443" t="s">
        <v>362</v>
      </c>
      <c r="I443">
        <v>3</v>
      </c>
    </row>
    <row r="444" spans="1:9" x14ac:dyDescent="0.35">
      <c r="A444" t="s">
        <v>725</v>
      </c>
      <c r="B444" t="s">
        <v>1148</v>
      </c>
      <c r="C444" t="s">
        <v>739</v>
      </c>
      <c r="D444" t="s">
        <v>737</v>
      </c>
      <c r="E444" t="s">
        <v>687</v>
      </c>
      <c r="F444" t="s">
        <v>12</v>
      </c>
      <c r="G444" t="s">
        <v>730</v>
      </c>
      <c r="H444" t="s">
        <v>364</v>
      </c>
      <c r="I444">
        <v>2</v>
      </c>
    </row>
    <row r="445" spans="1:9" x14ac:dyDescent="0.35">
      <c r="A445" t="s">
        <v>734</v>
      </c>
      <c r="B445" t="s">
        <v>734</v>
      </c>
      <c r="C445" t="s">
        <v>730</v>
      </c>
      <c r="D445" t="s">
        <v>738</v>
      </c>
      <c r="E445" t="s">
        <v>687</v>
      </c>
      <c r="F445" t="s">
        <v>12</v>
      </c>
      <c r="G445" t="s">
        <v>722</v>
      </c>
      <c r="H445" t="s">
        <v>362</v>
      </c>
      <c r="I445">
        <v>11</v>
      </c>
    </row>
    <row r="446" spans="1:9" x14ac:dyDescent="0.35">
      <c r="A446" t="s">
        <v>718</v>
      </c>
      <c r="B446" t="s">
        <v>718</v>
      </c>
      <c r="C446" t="s">
        <v>730</v>
      </c>
      <c r="D446" t="s">
        <v>736</v>
      </c>
      <c r="E446" t="s">
        <v>687</v>
      </c>
      <c r="F446" t="s">
        <v>12</v>
      </c>
      <c r="G446" t="s">
        <v>717</v>
      </c>
      <c r="H446" t="s">
        <v>3</v>
      </c>
      <c r="I446">
        <v>8</v>
      </c>
    </row>
    <row r="447" spans="1:9" x14ac:dyDescent="0.35">
      <c r="A447" t="s">
        <v>728</v>
      </c>
      <c r="B447" t="s">
        <v>728</v>
      </c>
      <c r="C447" t="s">
        <v>730</v>
      </c>
      <c r="D447" t="s">
        <v>737</v>
      </c>
      <c r="E447" t="s">
        <v>687</v>
      </c>
      <c r="F447" t="s">
        <v>12</v>
      </c>
      <c r="G447" t="s">
        <v>717</v>
      </c>
      <c r="H447" t="s">
        <v>366</v>
      </c>
      <c r="I447">
        <v>3</v>
      </c>
    </row>
    <row r="448" spans="1:9" x14ac:dyDescent="0.35">
      <c r="A448" t="s">
        <v>701</v>
      </c>
      <c r="B448" t="s">
        <v>701</v>
      </c>
      <c r="C448" t="s">
        <v>730</v>
      </c>
      <c r="D448" t="s">
        <v>735</v>
      </c>
      <c r="E448" t="s">
        <v>687</v>
      </c>
      <c r="F448" t="s">
        <v>12</v>
      </c>
      <c r="G448" t="s">
        <v>693</v>
      </c>
      <c r="H448" t="s">
        <v>326</v>
      </c>
      <c r="I448">
        <v>14</v>
      </c>
    </row>
    <row r="449" spans="1:9" x14ac:dyDescent="0.35">
      <c r="A449" t="s">
        <v>748</v>
      </c>
      <c r="B449" t="s">
        <v>748</v>
      </c>
      <c r="C449" t="s">
        <v>730</v>
      </c>
      <c r="D449" t="s">
        <v>736</v>
      </c>
      <c r="E449" t="s">
        <v>687</v>
      </c>
      <c r="F449" t="s">
        <v>12</v>
      </c>
      <c r="G449" t="s">
        <v>693</v>
      </c>
      <c r="H449" t="s">
        <v>366</v>
      </c>
      <c r="I449">
        <v>0</v>
      </c>
    </row>
    <row r="450" spans="1:9" x14ac:dyDescent="0.35">
      <c r="A450" t="s">
        <v>702</v>
      </c>
      <c r="B450" t="s">
        <v>702</v>
      </c>
      <c r="C450" t="s">
        <v>730</v>
      </c>
      <c r="D450" t="s">
        <v>736</v>
      </c>
      <c r="E450" t="s">
        <v>687</v>
      </c>
      <c r="F450" t="s">
        <v>12</v>
      </c>
      <c r="G450" t="s">
        <v>693</v>
      </c>
      <c r="H450" t="s">
        <v>366</v>
      </c>
      <c r="I450">
        <v>3</v>
      </c>
    </row>
    <row r="451" spans="1:9" x14ac:dyDescent="0.35">
      <c r="A451" t="s">
        <v>706</v>
      </c>
      <c r="B451" t="s">
        <v>706</v>
      </c>
      <c r="C451" t="s">
        <v>730</v>
      </c>
      <c r="D451" t="s">
        <v>736</v>
      </c>
      <c r="E451" t="s">
        <v>687</v>
      </c>
      <c r="F451" t="s">
        <v>12</v>
      </c>
      <c r="G451" t="s">
        <v>693</v>
      </c>
      <c r="H451" t="s">
        <v>326</v>
      </c>
      <c r="I451">
        <v>0</v>
      </c>
    </row>
    <row r="452" spans="1:9" x14ac:dyDescent="0.35">
      <c r="A452" t="s">
        <v>723</v>
      </c>
      <c r="B452" t="s">
        <v>723</v>
      </c>
      <c r="C452" t="s">
        <v>730</v>
      </c>
      <c r="D452" t="s">
        <v>737</v>
      </c>
      <c r="E452" t="s">
        <v>687</v>
      </c>
      <c r="F452" t="s">
        <v>12</v>
      </c>
      <c r="G452" t="s">
        <v>730</v>
      </c>
      <c r="H452" t="s">
        <v>364</v>
      </c>
      <c r="I452">
        <v>5</v>
      </c>
    </row>
    <row r="453" spans="1:9" x14ac:dyDescent="0.35">
      <c r="A453" t="s">
        <v>726</v>
      </c>
      <c r="B453" t="s">
        <v>726</v>
      </c>
      <c r="C453" t="s">
        <v>730</v>
      </c>
      <c r="D453" t="s">
        <v>737</v>
      </c>
      <c r="E453" t="s">
        <v>687</v>
      </c>
      <c r="F453" t="s">
        <v>12</v>
      </c>
      <c r="G453" t="s">
        <v>730</v>
      </c>
      <c r="H453" t="s">
        <v>362</v>
      </c>
      <c r="I453">
        <v>0</v>
      </c>
    </row>
    <row r="454" spans="1:9" x14ac:dyDescent="0.35">
      <c r="A454" t="s">
        <v>713</v>
      </c>
      <c r="B454" t="s">
        <v>713</v>
      </c>
      <c r="C454" t="s">
        <v>730</v>
      </c>
      <c r="D454" t="s">
        <v>736</v>
      </c>
      <c r="E454" t="s">
        <v>687</v>
      </c>
      <c r="F454" t="s">
        <v>399</v>
      </c>
      <c r="G454" t="s">
        <v>693</v>
      </c>
      <c r="H454" t="s">
        <v>3</v>
      </c>
      <c r="I454">
        <v>11</v>
      </c>
    </row>
    <row r="455" spans="1:9" x14ac:dyDescent="0.35">
      <c r="A455" t="s">
        <v>710</v>
      </c>
      <c r="B455" t="s">
        <v>1148</v>
      </c>
      <c r="C455" t="s">
        <v>741</v>
      </c>
      <c r="D455" t="s">
        <v>736</v>
      </c>
      <c r="E455" t="s">
        <v>687</v>
      </c>
      <c r="F455" t="s">
        <v>399</v>
      </c>
      <c r="G455" t="s">
        <v>693</v>
      </c>
      <c r="H455" t="s">
        <v>326</v>
      </c>
      <c r="I455">
        <v>3</v>
      </c>
    </row>
    <row r="456" spans="1:9" x14ac:dyDescent="0.35">
      <c r="A456" t="s">
        <v>724</v>
      </c>
      <c r="B456" t="s">
        <v>1150</v>
      </c>
      <c r="C456" t="s">
        <v>744</v>
      </c>
      <c r="D456" t="s">
        <v>737</v>
      </c>
      <c r="E456" t="s">
        <v>687</v>
      </c>
      <c r="F456" t="s">
        <v>12</v>
      </c>
      <c r="G456" t="s">
        <v>730</v>
      </c>
      <c r="H456" t="s">
        <v>364</v>
      </c>
      <c r="I456">
        <v>2</v>
      </c>
    </row>
    <row r="457" spans="1:9" x14ac:dyDescent="0.35">
      <c r="A457" t="s">
        <v>712</v>
      </c>
      <c r="B457" t="s">
        <v>307</v>
      </c>
      <c r="C457" t="s">
        <v>519</v>
      </c>
      <c r="D457" t="s">
        <v>736</v>
      </c>
      <c r="E457" t="s">
        <v>687</v>
      </c>
      <c r="F457" t="s">
        <v>12</v>
      </c>
      <c r="G457" t="s">
        <v>693</v>
      </c>
      <c r="H457" t="s">
        <v>366</v>
      </c>
      <c r="I457">
        <v>13</v>
      </c>
    </row>
    <row r="458" spans="1:9" x14ac:dyDescent="0.35">
      <c r="A458" t="s">
        <v>733</v>
      </c>
      <c r="B458" t="s">
        <v>55</v>
      </c>
      <c r="C458" t="s">
        <v>536</v>
      </c>
      <c r="D458" t="s">
        <v>737</v>
      </c>
      <c r="E458" t="s">
        <v>687</v>
      </c>
      <c r="F458" t="s">
        <v>12</v>
      </c>
      <c r="G458" t="s">
        <v>722</v>
      </c>
      <c r="H458" t="s">
        <v>366</v>
      </c>
      <c r="I458">
        <v>42</v>
      </c>
    </row>
    <row r="459" spans="1:9" x14ac:dyDescent="0.35">
      <c r="A459" t="s">
        <v>720</v>
      </c>
      <c r="B459" t="s">
        <v>307</v>
      </c>
      <c r="C459" t="s">
        <v>537</v>
      </c>
      <c r="D459" t="s">
        <v>737</v>
      </c>
      <c r="E459" t="s">
        <v>687</v>
      </c>
      <c r="F459" t="s">
        <v>12</v>
      </c>
      <c r="G459" t="s">
        <v>717</v>
      </c>
      <c r="H459" t="s">
        <v>326</v>
      </c>
      <c r="I459">
        <v>3</v>
      </c>
    </row>
    <row r="460" spans="1:9" x14ac:dyDescent="0.35">
      <c r="A460" t="s">
        <v>420</v>
      </c>
      <c r="B460" t="s">
        <v>1114</v>
      </c>
      <c r="C460" t="s">
        <v>608</v>
      </c>
      <c r="D460" t="s">
        <v>35</v>
      </c>
      <c r="E460" t="s">
        <v>1198</v>
      </c>
      <c r="F460" t="s">
        <v>372</v>
      </c>
      <c r="G460" t="s">
        <v>1208</v>
      </c>
      <c r="H460" t="s">
        <v>366</v>
      </c>
      <c r="I460">
        <v>20</v>
      </c>
    </row>
    <row r="461" spans="1:9" x14ac:dyDescent="0.35">
      <c r="A461" t="s">
        <v>426</v>
      </c>
      <c r="B461" t="s">
        <v>1106</v>
      </c>
      <c r="C461" t="s">
        <v>612</v>
      </c>
      <c r="D461" t="s">
        <v>43</v>
      </c>
      <c r="E461" t="s">
        <v>1198</v>
      </c>
      <c r="F461" t="s">
        <v>372</v>
      </c>
      <c r="G461" t="s">
        <v>1208</v>
      </c>
      <c r="H461" t="s">
        <v>366</v>
      </c>
      <c r="I461">
        <v>0</v>
      </c>
    </row>
    <row r="462" spans="1:9" x14ac:dyDescent="0.35">
      <c r="A462" t="s">
        <v>419</v>
      </c>
      <c r="B462" t="s">
        <v>1113</v>
      </c>
      <c r="C462" t="s">
        <v>529</v>
      </c>
      <c r="D462" t="s">
        <v>39</v>
      </c>
      <c r="E462" t="s">
        <v>1198</v>
      </c>
      <c r="F462" t="s">
        <v>372</v>
      </c>
      <c r="G462" t="s">
        <v>1208</v>
      </c>
      <c r="H462" t="s">
        <v>366</v>
      </c>
      <c r="I462">
        <v>14</v>
      </c>
    </row>
    <row r="463" spans="1:9" x14ac:dyDescent="0.35">
      <c r="A463" t="s">
        <v>424</v>
      </c>
      <c r="B463" t="s">
        <v>1111</v>
      </c>
      <c r="C463" t="s">
        <v>529</v>
      </c>
      <c r="D463" t="s">
        <v>43</v>
      </c>
      <c r="E463" t="s">
        <v>1198</v>
      </c>
      <c r="F463" t="s">
        <v>372</v>
      </c>
      <c r="G463" t="s">
        <v>1208</v>
      </c>
      <c r="H463" t="s">
        <v>366</v>
      </c>
      <c r="I463">
        <v>35</v>
      </c>
    </row>
    <row r="464" spans="1:9" x14ac:dyDescent="0.35">
      <c r="A464" t="s">
        <v>422</v>
      </c>
      <c r="B464" t="s">
        <v>1113</v>
      </c>
      <c r="C464" t="s">
        <v>533</v>
      </c>
      <c r="D464" t="s">
        <v>39</v>
      </c>
      <c r="E464" t="s">
        <v>1198</v>
      </c>
      <c r="F464" t="s">
        <v>372</v>
      </c>
      <c r="G464" t="s">
        <v>1208</v>
      </c>
      <c r="H464" t="s">
        <v>366</v>
      </c>
      <c r="I464">
        <v>6</v>
      </c>
    </row>
    <row r="465" spans="1:9" x14ac:dyDescent="0.35">
      <c r="A465" t="s">
        <v>425</v>
      </c>
      <c r="B465" t="s">
        <v>1111</v>
      </c>
      <c r="C465" t="s">
        <v>533</v>
      </c>
      <c r="D465" t="s">
        <v>43</v>
      </c>
      <c r="E465" t="s">
        <v>1198</v>
      </c>
      <c r="F465" t="s">
        <v>372</v>
      </c>
      <c r="G465" t="s">
        <v>1208</v>
      </c>
      <c r="H465" t="s">
        <v>366</v>
      </c>
      <c r="I465">
        <v>35</v>
      </c>
    </row>
    <row r="466" spans="1:9" x14ac:dyDescent="0.35">
      <c r="A466" t="s">
        <v>429</v>
      </c>
      <c r="B466" t="s">
        <v>1113</v>
      </c>
      <c r="C466" t="s">
        <v>534</v>
      </c>
      <c r="D466" t="s">
        <v>43</v>
      </c>
      <c r="E466" t="s">
        <v>1198</v>
      </c>
      <c r="F466" t="s">
        <v>372</v>
      </c>
      <c r="G466" t="s">
        <v>1208</v>
      </c>
      <c r="H466" t="s">
        <v>3</v>
      </c>
      <c r="I466">
        <v>43</v>
      </c>
    </row>
    <row r="467" spans="1:9" x14ac:dyDescent="0.35">
      <c r="A467" t="s">
        <v>430</v>
      </c>
      <c r="B467" t="s">
        <v>1111</v>
      </c>
      <c r="C467" t="s">
        <v>534</v>
      </c>
      <c r="D467" t="s">
        <v>51</v>
      </c>
      <c r="E467" t="s">
        <v>1198</v>
      </c>
      <c r="F467" t="s">
        <v>372</v>
      </c>
      <c r="G467" t="s">
        <v>1208</v>
      </c>
      <c r="H467" t="s">
        <v>3</v>
      </c>
      <c r="I467">
        <v>28</v>
      </c>
    </row>
    <row r="468" spans="1:9" x14ac:dyDescent="0.35">
      <c r="A468" t="s">
        <v>415</v>
      </c>
      <c r="B468" t="s">
        <v>1106</v>
      </c>
      <c r="C468" t="s">
        <v>534</v>
      </c>
      <c r="D468" t="s">
        <v>39</v>
      </c>
      <c r="E468" t="s">
        <v>1198</v>
      </c>
      <c r="F468" t="s">
        <v>372</v>
      </c>
      <c r="G468" t="s">
        <v>1208</v>
      </c>
      <c r="H468" t="s">
        <v>326</v>
      </c>
      <c r="I468">
        <v>22</v>
      </c>
    </row>
    <row r="469" spans="1:9" x14ac:dyDescent="0.35">
      <c r="A469" t="s">
        <v>431</v>
      </c>
      <c r="B469" t="s">
        <v>1113</v>
      </c>
      <c r="C469" t="s">
        <v>535</v>
      </c>
      <c r="D469" t="s">
        <v>51</v>
      </c>
      <c r="E469" t="s">
        <v>1198</v>
      </c>
      <c r="F469" t="s">
        <v>372</v>
      </c>
      <c r="G469" t="s">
        <v>1208</v>
      </c>
      <c r="H469" t="s">
        <v>3</v>
      </c>
      <c r="I469">
        <v>13</v>
      </c>
    </row>
    <row r="470" spans="1:9" x14ac:dyDescent="0.35">
      <c r="A470" t="s">
        <v>423</v>
      </c>
      <c r="B470" t="s">
        <v>1112</v>
      </c>
      <c r="C470" t="s">
        <v>611</v>
      </c>
      <c r="D470" t="s">
        <v>39</v>
      </c>
      <c r="E470" t="s">
        <v>1198</v>
      </c>
      <c r="F470" t="s">
        <v>372</v>
      </c>
      <c r="G470" t="s">
        <v>1208</v>
      </c>
      <c r="H470" t="s">
        <v>366</v>
      </c>
      <c r="I470">
        <v>29</v>
      </c>
    </row>
    <row r="471" spans="1:9" x14ac:dyDescent="0.35">
      <c r="A471" t="s">
        <v>421</v>
      </c>
      <c r="B471" t="s">
        <v>1115</v>
      </c>
      <c r="C471" t="s">
        <v>611</v>
      </c>
      <c r="D471" t="s">
        <v>39</v>
      </c>
      <c r="E471" t="s">
        <v>1198</v>
      </c>
      <c r="F471" t="s">
        <v>372</v>
      </c>
      <c r="G471" t="s">
        <v>1208</v>
      </c>
      <c r="H471" t="s">
        <v>3</v>
      </c>
      <c r="I471">
        <v>13</v>
      </c>
    </row>
    <row r="472" spans="1:9" x14ac:dyDescent="0.35">
      <c r="A472" t="s">
        <v>428</v>
      </c>
      <c r="B472" t="s">
        <v>1112</v>
      </c>
      <c r="C472" t="s">
        <v>613</v>
      </c>
      <c r="D472" t="s">
        <v>43</v>
      </c>
      <c r="E472" t="s">
        <v>1198</v>
      </c>
      <c r="F472" t="s">
        <v>372</v>
      </c>
      <c r="G472" t="s">
        <v>1208</v>
      </c>
      <c r="H472" t="s">
        <v>326</v>
      </c>
      <c r="I472">
        <v>1</v>
      </c>
    </row>
    <row r="473" spans="1:9" x14ac:dyDescent="0.35">
      <c r="A473" t="s">
        <v>427</v>
      </c>
      <c r="B473" t="s">
        <v>1111</v>
      </c>
      <c r="C473" t="s">
        <v>613</v>
      </c>
      <c r="D473" t="s">
        <v>43</v>
      </c>
      <c r="E473" t="s">
        <v>1198</v>
      </c>
      <c r="F473" t="s">
        <v>372</v>
      </c>
      <c r="G473" t="s">
        <v>1208</v>
      </c>
      <c r="H473" t="s">
        <v>366</v>
      </c>
      <c r="I473">
        <v>1</v>
      </c>
    </row>
    <row r="474" spans="1:9" x14ac:dyDescent="0.35">
      <c r="A474" t="s">
        <v>369</v>
      </c>
      <c r="B474" t="s">
        <v>1093</v>
      </c>
      <c r="C474" t="s">
        <v>529</v>
      </c>
      <c r="D474" t="s">
        <v>10</v>
      </c>
      <c r="E474" t="s">
        <v>1222</v>
      </c>
      <c r="F474" t="s">
        <v>371</v>
      </c>
      <c r="G474" t="s">
        <v>1208</v>
      </c>
      <c r="H474" t="s">
        <v>3</v>
      </c>
      <c r="I474">
        <v>17</v>
      </c>
    </row>
    <row r="475" spans="1:9" x14ac:dyDescent="0.35">
      <c r="A475" t="s">
        <v>370</v>
      </c>
      <c r="B475" t="s">
        <v>1094</v>
      </c>
      <c r="C475" t="s">
        <v>603</v>
      </c>
      <c r="D475" t="s">
        <v>10</v>
      </c>
      <c r="E475" t="s">
        <v>1222</v>
      </c>
      <c r="F475" t="s">
        <v>371</v>
      </c>
      <c r="G475" t="s">
        <v>1208</v>
      </c>
      <c r="H475" t="s">
        <v>365</v>
      </c>
      <c r="I475">
        <v>3</v>
      </c>
    </row>
    <row r="476" spans="1:9" x14ac:dyDescent="0.35">
      <c r="A476" t="s">
        <v>490</v>
      </c>
      <c r="B476" t="s">
        <v>489</v>
      </c>
      <c r="C476" t="s">
        <v>638</v>
      </c>
      <c r="D476" t="s">
        <v>51</v>
      </c>
      <c r="E476" t="s">
        <v>1008</v>
      </c>
      <c r="F476" t="s">
        <v>517</v>
      </c>
      <c r="G476" t="s">
        <v>501</v>
      </c>
      <c r="H476" t="s">
        <v>3</v>
      </c>
      <c r="I476">
        <v>50</v>
      </c>
    </row>
    <row r="477" spans="1:9" x14ac:dyDescent="0.35">
      <c r="A477" t="s">
        <v>494</v>
      </c>
      <c r="B477" t="s">
        <v>638</v>
      </c>
      <c r="C477" t="s">
        <v>529</v>
      </c>
      <c r="D477" t="s">
        <v>58</v>
      </c>
      <c r="E477" t="s">
        <v>1008</v>
      </c>
      <c r="F477" t="s">
        <v>517</v>
      </c>
      <c r="G477" t="s">
        <v>501</v>
      </c>
      <c r="H477" t="s">
        <v>3</v>
      </c>
      <c r="I477">
        <v>12</v>
      </c>
    </row>
    <row r="478" spans="1:9" x14ac:dyDescent="0.35">
      <c r="A478" t="s">
        <v>494</v>
      </c>
      <c r="B478" t="s">
        <v>638</v>
      </c>
      <c r="C478" t="s">
        <v>529</v>
      </c>
      <c r="D478" t="s">
        <v>1</v>
      </c>
      <c r="E478" t="s">
        <v>1008</v>
      </c>
      <c r="F478" t="s">
        <v>12</v>
      </c>
      <c r="G478" t="s">
        <v>501</v>
      </c>
      <c r="H478" t="s">
        <v>3</v>
      </c>
      <c r="I478">
        <v>13</v>
      </c>
    </row>
    <row r="479" spans="1:9" x14ac:dyDescent="0.35">
      <c r="A479" t="s">
        <v>495</v>
      </c>
      <c r="B479" t="s">
        <v>638</v>
      </c>
      <c r="C479" t="s">
        <v>529</v>
      </c>
      <c r="D479" t="s">
        <v>1</v>
      </c>
      <c r="E479" t="s">
        <v>1008</v>
      </c>
      <c r="F479" t="s">
        <v>12</v>
      </c>
      <c r="G479" t="s">
        <v>501</v>
      </c>
      <c r="H479" t="s">
        <v>3</v>
      </c>
      <c r="I479">
        <v>27</v>
      </c>
    </row>
    <row r="480" spans="1:9" x14ac:dyDescent="0.35">
      <c r="A480" t="s">
        <v>27</v>
      </c>
      <c r="B480" t="s">
        <v>640</v>
      </c>
      <c r="C480" t="s">
        <v>529</v>
      </c>
      <c r="D480" t="s">
        <v>4</v>
      </c>
      <c r="E480" t="s">
        <v>1008</v>
      </c>
      <c r="F480" t="s">
        <v>12</v>
      </c>
      <c r="G480" t="s">
        <v>501</v>
      </c>
      <c r="H480" t="s">
        <v>3</v>
      </c>
      <c r="I480">
        <v>10</v>
      </c>
    </row>
    <row r="481" spans="1:9" x14ac:dyDescent="0.35">
      <c r="A481" t="s">
        <v>496</v>
      </c>
      <c r="B481" t="s">
        <v>638</v>
      </c>
      <c r="C481" t="s">
        <v>533</v>
      </c>
      <c r="D481" t="s">
        <v>1</v>
      </c>
      <c r="E481" t="s">
        <v>1008</v>
      </c>
      <c r="F481" t="s">
        <v>12</v>
      </c>
      <c r="G481" t="s">
        <v>501</v>
      </c>
      <c r="H481" t="s">
        <v>3</v>
      </c>
      <c r="I481">
        <v>46</v>
      </c>
    </row>
    <row r="482" spans="1:9" x14ac:dyDescent="0.35">
      <c r="A482" t="s">
        <v>497</v>
      </c>
      <c r="B482" t="s">
        <v>638</v>
      </c>
      <c r="C482" t="s">
        <v>533</v>
      </c>
      <c r="D482" t="s">
        <v>1</v>
      </c>
      <c r="E482" t="s">
        <v>1008</v>
      </c>
      <c r="F482" t="s">
        <v>12</v>
      </c>
      <c r="G482" t="s">
        <v>501</v>
      </c>
      <c r="H482" t="s">
        <v>3</v>
      </c>
      <c r="I482">
        <v>11</v>
      </c>
    </row>
    <row r="483" spans="1:9" x14ac:dyDescent="0.35">
      <c r="A483" t="s">
        <v>498</v>
      </c>
      <c r="B483" t="s">
        <v>638</v>
      </c>
      <c r="C483" t="s">
        <v>534</v>
      </c>
      <c r="D483" t="s">
        <v>4</v>
      </c>
      <c r="E483" t="s">
        <v>1008</v>
      </c>
      <c r="F483" t="s">
        <v>12</v>
      </c>
      <c r="G483" t="s">
        <v>501</v>
      </c>
      <c r="H483" t="s">
        <v>3</v>
      </c>
      <c r="I483">
        <v>42</v>
      </c>
    </row>
    <row r="484" spans="1:9" x14ac:dyDescent="0.35">
      <c r="A484" t="s">
        <v>499</v>
      </c>
      <c r="B484" t="s">
        <v>638</v>
      </c>
      <c r="C484" t="s">
        <v>535</v>
      </c>
      <c r="D484" t="s">
        <v>4</v>
      </c>
      <c r="E484" t="s">
        <v>1008</v>
      </c>
      <c r="F484" t="s">
        <v>12</v>
      </c>
      <c r="G484" t="s">
        <v>501</v>
      </c>
      <c r="H484" t="s">
        <v>3</v>
      </c>
      <c r="I484">
        <v>20</v>
      </c>
    </row>
    <row r="485" spans="1:9" x14ac:dyDescent="0.35">
      <c r="A485" t="s">
        <v>489</v>
      </c>
      <c r="B485" t="s">
        <v>489</v>
      </c>
      <c r="C485" t="s">
        <v>730</v>
      </c>
      <c r="D485" t="s">
        <v>51</v>
      </c>
      <c r="E485" t="s">
        <v>1008</v>
      </c>
      <c r="F485" t="s">
        <v>517</v>
      </c>
      <c r="G485" t="s">
        <v>501</v>
      </c>
      <c r="H485" t="s">
        <v>3</v>
      </c>
      <c r="I485">
        <v>42</v>
      </c>
    </row>
    <row r="486" spans="1:9" x14ac:dyDescent="0.35">
      <c r="A486" t="s">
        <v>491</v>
      </c>
      <c r="B486" t="s">
        <v>34</v>
      </c>
      <c r="C486" t="s">
        <v>639</v>
      </c>
      <c r="D486" t="s">
        <v>58</v>
      </c>
      <c r="E486" t="s">
        <v>1008</v>
      </c>
      <c r="F486" t="s">
        <v>517</v>
      </c>
      <c r="G486" t="s">
        <v>501</v>
      </c>
      <c r="H486" t="s">
        <v>3</v>
      </c>
      <c r="I486">
        <v>1</v>
      </c>
    </row>
    <row r="487" spans="1:9" x14ac:dyDescent="0.35">
      <c r="A487" t="s">
        <v>493</v>
      </c>
      <c r="B487" t="s">
        <v>638</v>
      </c>
      <c r="C487" t="s">
        <v>640</v>
      </c>
      <c r="D487" t="s">
        <v>58</v>
      </c>
      <c r="E487" t="s">
        <v>1008</v>
      </c>
      <c r="F487" t="s">
        <v>517</v>
      </c>
      <c r="G487" t="s">
        <v>501</v>
      </c>
      <c r="H487" t="s">
        <v>3</v>
      </c>
      <c r="I487">
        <v>47</v>
      </c>
    </row>
    <row r="488" spans="1:9" x14ac:dyDescent="0.35">
      <c r="A488" t="s">
        <v>492</v>
      </c>
      <c r="B488" t="s">
        <v>1053</v>
      </c>
      <c r="C488" t="s">
        <v>640</v>
      </c>
      <c r="D488" t="s">
        <v>58</v>
      </c>
      <c r="E488" t="s">
        <v>1008</v>
      </c>
      <c r="F488" t="s">
        <v>517</v>
      </c>
      <c r="G488" t="s">
        <v>501</v>
      </c>
      <c r="H488" t="s">
        <v>3</v>
      </c>
      <c r="I488">
        <v>20</v>
      </c>
    </row>
    <row r="489" spans="1:9" x14ac:dyDescent="0.35">
      <c r="A489" t="s">
        <v>194</v>
      </c>
      <c r="B489" t="s">
        <v>586</v>
      </c>
      <c r="C489" t="s">
        <v>307</v>
      </c>
      <c r="D489" t="s">
        <v>189</v>
      </c>
      <c r="E489" t="s">
        <v>154</v>
      </c>
      <c r="F489" t="s">
        <v>112</v>
      </c>
      <c r="G489" t="s">
        <v>924</v>
      </c>
      <c r="H489" t="s">
        <v>326</v>
      </c>
      <c r="I489">
        <v>13</v>
      </c>
    </row>
    <row r="490" spans="1:9" x14ac:dyDescent="0.35">
      <c r="A490" t="s">
        <v>258</v>
      </c>
      <c r="B490" t="s">
        <v>155</v>
      </c>
      <c r="C490" t="s">
        <v>594</v>
      </c>
      <c r="D490" t="s">
        <v>260</v>
      </c>
      <c r="E490" t="s">
        <v>154</v>
      </c>
      <c r="F490" t="s">
        <v>112</v>
      </c>
      <c r="G490" t="s">
        <v>730</v>
      </c>
      <c r="H490" t="s">
        <v>3</v>
      </c>
      <c r="I490">
        <v>0</v>
      </c>
    </row>
    <row r="491" spans="1:9" x14ac:dyDescent="0.35">
      <c r="A491" t="s">
        <v>184</v>
      </c>
      <c r="B491" t="s">
        <v>944</v>
      </c>
      <c r="C491" t="s">
        <v>584</v>
      </c>
      <c r="D491" t="s">
        <v>180</v>
      </c>
      <c r="E491" t="s">
        <v>154</v>
      </c>
      <c r="F491" t="s">
        <v>112</v>
      </c>
      <c r="G491" t="s">
        <v>923</v>
      </c>
      <c r="H491" t="s">
        <v>3</v>
      </c>
      <c r="I491">
        <v>19</v>
      </c>
    </row>
    <row r="492" spans="1:9" x14ac:dyDescent="0.35">
      <c r="A492" t="s">
        <v>222</v>
      </c>
      <c r="B492" t="s">
        <v>1064</v>
      </c>
      <c r="C492" t="s">
        <v>591</v>
      </c>
      <c r="D492" t="s">
        <v>259</v>
      </c>
      <c r="E492" t="s">
        <v>154</v>
      </c>
      <c r="F492" t="s">
        <v>112</v>
      </c>
      <c r="G492" t="s">
        <v>926</v>
      </c>
      <c r="H492" t="s">
        <v>3</v>
      </c>
      <c r="I492">
        <v>1</v>
      </c>
    </row>
    <row r="493" spans="1:9" x14ac:dyDescent="0.35">
      <c r="A493" t="s">
        <v>204</v>
      </c>
      <c r="B493" t="s">
        <v>1063</v>
      </c>
      <c r="C493" t="s">
        <v>589</v>
      </c>
      <c r="D493" t="s">
        <v>189</v>
      </c>
      <c r="E493" t="s">
        <v>154</v>
      </c>
      <c r="F493" t="s">
        <v>112</v>
      </c>
      <c r="G493" t="s">
        <v>730</v>
      </c>
      <c r="H493" t="s">
        <v>364</v>
      </c>
      <c r="I493">
        <v>1</v>
      </c>
    </row>
    <row r="494" spans="1:9" x14ac:dyDescent="0.35">
      <c r="A494" t="s">
        <v>210</v>
      </c>
      <c r="B494" t="s">
        <v>170</v>
      </c>
      <c r="C494" t="s">
        <v>590</v>
      </c>
      <c r="D494" t="s">
        <v>189</v>
      </c>
      <c r="E494" t="s">
        <v>154</v>
      </c>
      <c r="F494" t="s">
        <v>112</v>
      </c>
      <c r="G494" t="s">
        <v>730</v>
      </c>
      <c r="H494" t="s">
        <v>3</v>
      </c>
      <c r="I494">
        <v>1</v>
      </c>
    </row>
    <row r="495" spans="1:9" x14ac:dyDescent="0.35">
      <c r="A495" t="s">
        <v>159</v>
      </c>
      <c r="B495" t="s">
        <v>1055</v>
      </c>
      <c r="C495" t="s">
        <v>577</v>
      </c>
      <c r="D495" t="s">
        <v>158</v>
      </c>
      <c r="E495" t="s">
        <v>154</v>
      </c>
      <c r="F495" t="s">
        <v>12</v>
      </c>
      <c r="G495" t="s">
        <v>730</v>
      </c>
      <c r="H495" t="s">
        <v>366</v>
      </c>
      <c r="I495">
        <v>30</v>
      </c>
    </row>
    <row r="496" spans="1:9" x14ac:dyDescent="0.35">
      <c r="A496" t="s">
        <v>232</v>
      </c>
      <c r="B496" t="s">
        <v>1067</v>
      </c>
      <c r="C496" t="s">
        <v>529</v>
      </c>
      <c r="D496" t="s">
        <v>259</v>
      </c>
      <c r="E496" t="s">
        <v>154</v>
      </c>
      <c r="F496" t="s">
        <v>112</v>
      </c>
      <c r="G496" t="s">
        <v>926</v>
      </c>
      <c r="H496" t="s">
        <v>326</v>
      </c>
      <c r="I496">
        <v>13</v>
      </c>
    </row>
    <row r="497" spans="1:9" x14ac:dyDescent="0.35">
      <c r="A497" t="s">
        <v>196</v>
      </c>
      <c r="B497" t="s">
        <v>925</v>
      </c>
      <c r="C497" t="s">
        <v>529</v>
      </c>
      <c r="D497" t="s">
        <v>189</v>
      </c>
      <c r="E497" t="s">
        <v>154</v>
      </c>
      <c r="F497" t="s">
        <v>112</v>
      </c>
      <c r="G497" t="s">
        <v>925</v>
      </c>
      <c r="H497" t="s">
        <v>361</v>
      </c>
      <c r="I497">
        <v>0</v>
      </c>
    </row>
    <row r="498" spans="1:9" x14ac:dyDescent="0.35">
      <c r="A498" t="s">
        <v>243</v>
      </c>
      <c r="B498" t="s">
        <v>275</v>
      </c>
      <c r="C498" t="s">
        <v>529</v>
      </c>
      <c r="D498" t="s">
        <v>259</v>
      </c>
      <c r="E498" t="s">
        <v>154</v>
      </c>
      <c r="F498" t="s">
        <v>112</v>
      </c>
      <c r="G498" t="s">
        <v>928</v>
      </c>
      <c r="H498" t="s">
        <v>3</v>
      </c>
      <c r="I498">
        <v>2</v>
      </c>
    </row>
    <row r="499" spans="1:9" x14ac:dyDescent="0.35">
      <c r="A499" t="s">
        <v>236</v>
      </c>
      <c r="B499" t="s">
        <v>927</v>
      </c>
      <c r="C499" t="s">
        <v>529</v>
      </c>
      <c r="D499" t="s">
        <v>259</v>
      </c>
      <c r="E499" t="s">
        <v>154</v>
      </c>
      <c r="F499" t="s">
        <v>112</v>
      </c>
      <c r="G499" t="s">
        <v>927</v>
      </c>
      <c r="H499" t="s">
        <v>3</v>
      </c>
      <c r="I499">
        <v>11</v>
      </c>
    </row>
    <row r="500" spans="1:9" x14ac:dyDescent="0.35">
      <c r="A500" t="s">
        <v>230</v>
      </c>
      <c r="B500" t="s">
        <v>1066</v>
      </c>
      <c r="C500" t="s">
        <v>533</v>
      </c>
      <c r="D500" t="s">
        <v>259</v>
      </c>
      <c r="E500" t="s">
        <v>154</v>
      </c>
      <c r="F500" t="s">
        <v>112</v>
      </c>
      <c r="G500" t="s">
        <v>926</v>
      </c>
      <c r="H500" t="s">
        <v>364</v>
      </c>
      <c r="I500">
        <v>3</v>
      </c>
    </row>
    <row r="501" spans="1:9" x14ac:dyDescent="0.35">
      <c r="A501" t="s">
        <v>231</v>
      </c>
      <c r="B501" t="s">
        <v>1064</v>
      </c>
      <c r="C501" t="s">
        <v>533</v>
      </c>
      <c r="D501" t="s">
        <v>259</v>
      </c>
      <c r="E501" t="s">
        <v>154</v>
      </c>
      <c r="F501" t="s">
        <v>112</v>
      </c>
      <c r="G501" t="s">
        <v>926</v>
      </c>
      <c r="H501" t="s">
        <v>3</v>
      </c>
      <c r="I501">
        <v>24</v>
      </c>
    </row>
    <row r="502" spans="1:9" x14ac:dyDescent="0.35">
      <c r="A502" t="s">
        <v>229</v>
      </c>
      <c r="B502" t="s">
        <v>1062</v>
      </c>
      <c r="C502" t="s">
        <v>533</v>
      </c>
      <c r="D502" t="s">
        <v>259</v>
      </c>
      <c r="E502" t="s">
        <v>154</v>
      </c>
      <c r="F502" t="s">
        <v>112</v>
      </c>
      <c r="G502" t="s">
        <v>926</v>
      </c>
      <c r="H502" t="s">
        <v>361</v>
      </c>
      <c r="I502">
        <v>2</v>
      </c>
    </row>
    <row r="503" spans="1:9" x14ac:dyDescent="0.35">
      <c r="A503" t="s">
        <v>197</v>
      </c>
      <c r="B503" t="s">
        <v>925</v>
      </c>
      <c r="C503" t="s">
        <v>533</v>
      </c>
      <c r="D503" t="s">
        <v>189</v>
      </c>
      <c r="E503" t="s">
        <v>154</v>
      </c>
      <c r="F503" t="s">
        <v>112</v>
      </c>
      <c r="G503" t="s">
        <v>925</v>
      </c>
      <c r="H503" t="s">
        <v>364</v>
      </c>
      <c r="I503">
        <v>0</v>
      </c>
    </row>
    <row r="504" spans="1:9" x14ac:dyDescent="0.35">
      <c r="A504" t="s">
        <v>202</v>
      </c>
      <c r="B504" t="s">
        <v>55</v>
      </c>
      <c r="C504" t="s">
        <v>533</v>
      </c>
      <c r="D504" t="s">
        <v>189</v>
      </c>
      <c r="E504" t="s">
        <v>154</v>
      </c>
      <c r="F504" t="s">
        <v>112</v>
      </c>
      <c r="G504" t="s">
        <v>730</v>
      </c>
      <c r="H504" t="s">
        <v>326</v>
      </c>
      <c r="I504">
        <v>5</v>
      </c>
    </row>
    <row r="505" spans="1:9" x14ac:dyDescent="0.35">
      <c r="A505" t="s">
        <v>246</v>
      </c>
      <c r="B505" t="s">
        <v>1067</v>
      </c>
      <c r="C505" t="s">
        <v>533</v>
      </c>
      <c r="D505" t="s">
        <v>260</v>
      </c>
      <c r="E505" t="s">
        <v>154</v>
      </c>
      <c r="F505" t="s">
        <v>112</v>
      </c>
      <c r="G505" t="s">
        <v>928</v>
      </c>
      <c r="H505" t="s">
        <v>362</v>
      </c>
      <c r="I505">
        <v>2</v>
      </c>
    </row>
    <row r="506" spans="1:9" x14ac:dyDescent="0.35">
      <c r="A506" t="s">
        <v>239</v>
      </c>
      <c r="B506" t="s">
        <v>927</v>
      </c>
      <c r="C506" t="s">
        <v>533</v>
      </c>
      <c r="D506" t="s">
        <v>259</v>
      </c>
      <c r="E506" t="s">
        <v>154</v>
      </c>
      <c r="F506" t="s">
        <v>112</v>
      </c>
      <c r="G506" t="s">
        <v>927</v>
      </c>
      <c r="H506" t="s">
        <v>326</v>
      </c>
      <c r="I506">
        <v>16</v>
      </c>
    </row>
    <row r="507" spans="1:9" x14ac:dyDescent="0.35">
      <c r="A507" t="s">
        <v>200</v>
      </c>
      <c r="B507" t="s">
        <v>925</v>
      </c>
      <c r="C507" t="s">
        <v>534</v>
      </c>
      <c r="D507" t="s">
        <v>189</v>
      </c>
      <c r="E507" t="s">
        <v>154</v>
      </c>
      <c r="F507" t="s">
        <v>112</v>
      </c>
      <c r="G507" t="s">
        <v>925</v>
      </c>
      <c r="H507" t="s">
        <v>326</v>
      </c>
      <c r="I507">
        <v>5</v>
      </c>
    </row>
    <row r="508" spans="1:9" x14ac:dyDescent="0.35">
      <c r="A508" t="s">
        <v>245</v>
      </c>
      <c r="B508" t="s">
        <v>1066</v>
      </c>
      <c r="C508" t="s">
        <v>534</v>
      </c>
      <c r="D508" t="s">
        <v>260</v>
      </c>
      <c r="E508" t="s">
        <v>154</v>
      </c>
      <c r="F508" t="s">
        <v>112</v>
      </c>
      <c r="G508" t="s">
        <v>928</v>
      </c>
      <c r="H508" t="s">
        <v>362</v>
      </c>
      <c r="I508">
        <v>2</v>
      </c>
    </row>
    <row r="509" spans="1:9" x14ac:dyDescent="0.35">
      <c r="A509" t="s">
        <v>247</v>
      </c>
      <c r="B509" t="s">
        <v>1064</v>
      </c>
      <c r="C509" t="s">
        <v>534</v>
      </c>
      <c r="D509" t="s">
        <v>260</v>
      </c>
      <c r="E509" t="s">
        <v>154</v>
      </c>
      <c r="F509" t="s">
        <v>112</v>
      </c>
      <c r="G509" t="s">
        <v>928</v>
      </c>
      <c r="H509" t="s">
        <v>3</v>
      </c>
      <c r="I509">
        <v>0</v>
      </c>
    </row>
    <row r="510" spans="1:9" x14ac:dyDescent="0.35">
      <c r="A510" t="s">
        <v>249</v>
      </c>
      <c r="B510" t="s">
        <v>927</v>
      </c>
      <c r="C510" t="s">
        <v>534</v>
      </c>
      <c r="D510" t="s">
        <v>260</v>
      </c>
      <c r="E510" t="s">
        <v>154</v>
      </c>
      <c r="F510" t="s">
        <v>112</v>
      </c>
      <c r="G510" t="s">
        <v>928</v>
      </c>
      <c r="H510" t="s">
        <v>326</v>
      </c>
      <c r="I510">
        <v>30</v>
      </c>
    </row>
    <row r="511" spans="1:9" x14ac:dyDescent="0.35">
      <c r="A511" t="s">
        <v>187</v>
      </c>
      <c r="B511" t="s">
        <v>1060</v>
      </c>
      <c r="C511" t="s">
        <v>585</v>
      </c>
      <c r="D511" t="s">
        <v>180</v>
      </c>
      <c r="E511" t="s">
        <v>154</v>
      </c>
      <c r="F511" t="s">
        <v>112</v>
      </c>
      <c r="G511" t="s">
        <v>730</v>
      </c>
      <c r="H511" t="s">
        <v>362</v>
      </c>
      <c r="I511">
        <v>0</v>
      </c>
    </row>
    <row r="512" spans="1:9" x14ac:dyDescent="0.35">
      <c r="A512" t="s">
        <v>160</v>
      </c>
      <c r="B512" t="s">
        <v>1056</v>
      </c>
      <c r="C512" t="s">
        <v>578</v>
      </c>
      <c r="D512" t="s">
        <v>158</v>
      </c>
      <c r="E512" t="s">
        <v>154</v>
      </c>
      <c r="F512" t="s">
        <v>12</v>
      </c>
      <c r="G512" t="s">
        <v>942</v>
      </c>
      <c r="H512" t="s">
        <v>3</v>
      </c>
      <c r="I512">
        <v>26</v>
      </c>
    </row>
    <row r="513" spans="1:9" x14ac:dyDescent="0.35">
      <c r="A513" t="s">
        <v>250</v>
      </c>
      <c r="B513" t="s">
        <v>1069</v>
      </c>
      <c r="C513" t="s">
        <v>592</v>
      </c>
      <c r="D513" t="s">
        <v>260</v>
      </c>
      <c r="E513" t="s">
        <v>154</v>
      </c>
      <c r="F513" t="s">
        <v>112</v>
      </c>
      <c r="G513" t="s">
        <v>941</v>
      </c>
      <c r="H513" t="s">
        <v>326</v>
      </c>
      <c r="I513">
        <v>0</v>
      </c>
    </row>
    <row r="514" spans="1:9" x14ac:dyDescent="0.35">
      <c r="A514" t="s">
        <v>240</v>
      </c>
      <c r="B514" t="s">
        <v>1068</v>
      </c>
      <c r="C514" t="s">
        <v>592</v>
      </c>
      <c r="D514" t="s">
        <v>259</v>
      </c>
      <c r="E514" t="s">
        <v>154</v>
      </c>
      <c r="F514" t="s">
        <v>112</v>
      </c>
      <c r="G514" t="s">
        <v>928</v>
      </c>
      <c r="H514" t="s">
        <v>362</v>
      </c>
      <c r="I514">
        <v>4</v>
      </c>
    </row>
    <row r="515" spans="1:9" x14ac:dyDescent="0.35">
      <c r="A515" t="s">
        <v>257</v>
      </c>
      <c r="B515" t="s">
        <v>1071</v>
      </c>
      <c r="C515" t="s">
        <v>593</v>
      </c>
      <c r="D515" t="s">
        <v>260</v>
      </c>
      <c r="E515" t="s">
        <v>154</v>
      </c>
      <c r="F515" t="s">
        <v>112</v>
      </c>
      <c r="G515" t="s">
        <v>730</v>
      </c>
      <c r="H515" t="s">
        <v>326</v>
      </c>
      <c r="I515">
        <v>1</v>
      </c>
    </row>
    <row r="516" spans="1:9" x14ac:dyDescent="0.35">
      <c r="A516" t="s">
        <v>234</v>
      </c>
      <c r="B516" t="s">
        <v>234</v>
      </c>
      <c r="C516" t="s">
        <v>730</v>
      </c>
      <c r="D516" t="s">
        <v>259</v>
      </c>
      <c r="E516" t="s">
        <v>154</v>
      </c>
      <c r="F516" t="s">
        <v>112</v>
      </c>
      <c r="G516" t="s">
        <v>926</v>
      </c>
      <c r="H516" t="s">
        <v>364</v>
      </c>
      <c r="I516">
        <v>3</v>
      </c>
    </row>
    <row r="517" spans="1:9" x14ac:dyDescent="0.35">
      <c r="A517" t="s">
        <v>226</v>
      </c>
      <c r="B517" t="s">
        <v>226</v>
      </c>
      <c r="C517" t="s">
        <v>730</v>
      </c>
      <c r="D517" t="s">
        <v>259</v>
      </c>
      <c r="E517" t="s">
        <v>154</v>
      </c>
      <c r="F517" t="s">
        <v>112</v>
      </c>
      <c r="G517" t="s">
        <v>926</v>
      </c>
      <c r="H517" t="s">
        <v>362</v>
      </c>
      <c r="I517">
        <v>15</v>
      </c>
    </row>
    <row r="518" spans="1:9" x14ac:dyDescent="0.35">
      <c r="A518" t="s">
        <v>228</v>
      </c>
      <c r="B518" t="s">
        <v>228</v>
      </c>
      <c r="C518" t="s">
        <v>730</v>
      </c>
      <c r="D518" t="s">
        <v>259</v>
      </c>
      <c r="E518" t="s">
        <v>154</v>
      </c>
      <c r="F518" t="s">
        <v>112</v>
      </c>
      <c r="G518" t="s">
        <v>926</v>
      </c>
      <c r="H518" t="s">
        <v>362</v>
      </c>
      <c r="I518">
        <v>15</v>
      </c>
    </row>
    <row r="519" spans="1:9" x14ac:dyDescent="0.35">
      <c r="A519" t="s">
        <v>225</v>
      </c>
      <c r="B519" t="s">
        <v>225</v>
      </c>
      <c r="C519" t="s">
        <v>730</v>
      </c>
      <c r="D519" t="s">
        <v>259</v>
      </c>
      <c r="E519" t="s">
        <v>154</v>
      </c>
      <c r="F519" t="s">
        <v>112</v>
      </c>
      <c r="G519" t="s">
        <v>926</v>
      </c>
      <c r="H519" t="s">
        <v>364</v>
      </c>
      <c r="I519">
        <v>6</v>
      </c>
    </row>
    <row r="520" spans="1:9" x14ac:dyDescent="0.35">
      <c r="A520" t="s">
        <v>233</v>
      </c>
      <c r="B520" t="s">
        <v>233</v>
      </c>
      <c r="C520" t="s">
        <v>730</v>
      </c>
      <c r="D520" t="s">
        <v>259</v>
      </c>
      <c r="E520" t="s">
        <v>154</v>
      </c>
      <c r="F520" t="s">
        <v>112</v>
      </c>
      <c r="G520" t="s">
        <v>926</v>
      </c>
      <c r="H520" t="s">
        <v>3</v>
      </c>
      <c r="I520">
        <v>0</v>
      </c>
    </row>
    <row r="521" spans="1:9" x14ac:dyDescent="0.35">
      <c r="A521" t="s">
        <v>177</v>
      </c>
      <c r="B521" t="s">
        <v>177</v>
      </c>
      <c r="C521" t="s">
        <v>730</v>
      </c>
      <c r="D521" t="s">
        <v>168</v>
      </c>
      <c r="E521" t="s">
        <v>154</v>
      </c>
      <c r="F521" t="s">
        <v>112</v>
      </c>
      <c r="G521" t="s">
        <v>922</v>
      </c>
      <c r="H521" t="s">
        <v>326</v>
      </c>
      <c r="I521">
        <v>15</v>
      </c>
    </row>
    <row r="522" spans="1:9" x14ac:dyDescent="0.35">
      <c r="A522" t="s">
        <v>176</v>
      </c>
      <c r="B522" t="s">
        <v>176</v>
      </c>
      <c r="C522" t="s">
        <v>730</v>
      </c>
      <c r="D522" t="s">
        <v>168</v>
      </c>
      <c r="E522" t="s">
        <v>154</v>
      </c>
      <c r="F522" t="s">
        <v>112</v>
      </c>
      <c r="G522" t="s">
        <v>922</v>
      </c>
      <c r="H522" t="s">
        <v>3</v>
      </c>
      <c r="I522">
        <v>2</v>
      </c>
    </row>
    <row r="523" spans="1:9" x14ac:dyDescent="0.35">
      <c r="A523" t="s">
        <v>175</v>
      </c>
      <c r="B523" t="s">
        <v>175</v>
      </c>
      <c r="C523" t="s">
        <v>730</v>
      </c>
      <c r="D523" t="s">
        <v>168</v>
      </c>
      <c r="E523" t="s">
        <v>154</v>
      </c>
      <c r="F523" t="s">
        <v>112</v>
      </c>
      <c r="G523" t="s">
        <v>922</v>
      </c>
      <c r="H523" t="s">
        <v>3</v>
      </c>
      <c r="I523">
        <v>9</v>
      </c>
    </row>
    <row r="524" spans="1:9" x14ac:dyDescent="0.35">
      <c r="A524" t="s">
        <v>165</v>
      </c>
      <c r="B524" t="s">
        <v>165</v>
      </c>
      <c r="C524" t="s">
        <v>730</v>
      </c>
      <c r="D524" t="s">
        <v>166</v>
      </c>
      <c r="E524" t="s">
        <v>154</v>
      </c>
      <c r="F524" t="s">
        <v>112</v>
      </c>
      <c r="G524" t="s">
        <v>921</v>
      </c>
      <c r="H524" t="s">
        <v>3</v>
      </c>
      <c r="I524">
        <v>13</v>
      </c>
    </row>
    <row r="525" spans="1:9" x14ac:dyDescent="0.35">
      <c r="A525" t="s">
        <v>169</v>
      </c>
      <c r="B525" t="s">
        <v>169</v>
      </c>
      <c r="C525" t="s">
        <v>730</v>
      </c>
      <c r="D525" t="s">
        <v>168</v>
      </c>
      <c r="E525" t="s">
        <v>154</v>
      </c>
      <c r="F525" t="s">
        <v>112</v>
      </c>
      <c r="G525" t="s">
        <v>921</v>
      </c>
      <c r="H525" t="s">
        <v>326</v>
      </c>
      <c r="I525">
        <v>3</v>
      </c>
    </row>
    <row r="526" spans="1:9" x14ac:dyDescent="0.35">
      <c r="A526" t="s">
        <v>170</v>
      </c>
      <c r="B526" t="s">
        <v>170</v>
      </c>
      <c r="C526" t="s">
        <v>730</v>
      </c>
      <c r="D526" t="s">
        <v>168</v>
      </c>
      <c r="E526" t="s">
        <v>154</v>
      </c>
      <c r="F526" t="s">
        <v>112</v>
      </c>
      <c r="G526" t="s">
        <v>921</v>
      </c>
      <c r="H526" t="s">
        <v>326</v>
      </c>
      <c r="I526">
        <v>13</v>
      </c>
    </row>
    <row r="527" spans="1:9" x14ac:dyDescent="0.35">
      <c r="A527" t="s">
        <v>171</v>
      </c>
      <c r="B527" t="s">
        <v>171</v>
      </c>
      <c r="C527" t="s">
        <v>730</v>
      </c>
      <c r="D527" t="s">
        <v>168</v>
      </c>
      <c r="E527" t="s">
        <v>154</v>
      </c>
      <c r="F527" t="s">
        <v>112</v>
      </c>
      <c r="G527" t="s">
        <v>921</v>
      </c>
      <c r="H527" t="s">
        <v>361</v>
      </c>
      <c r="I527">
        <v>13</v>
      </c>
    </row>
    <row r="528" spans="1:9" x14ac:dyDescent="0.35">
      <c r="A528" t="s">
        <v>167</v>
      </c>
      <c r="B528" t="s">
        <v>167</v>
      </c>
      <c r="C528" t="s">
        <v>730</v>
      </c>
      <c r="D528" t="s">
        <v>168</v>
      </c>
      <c r="E528" t="s">
        <v>154</v>
      </c>
      <c r="F528" t="s">
        <v>112</v>
      </c>
      <c r="G528" t="s">
        <v>921</v>
      </c>
      <c r="H528" t="s">
        <v>3</v>
      </c>
      <c r="I528">
        <v>50</v>
      </c>
    </row>
    <row r="529" spans="1:9" x14ac:dyDescent="0.35">
      <c r="A529" t="s">
        <v>185</v>
      </c>
      <c r="B529" t="s">
        <v>185</v>
      </c>
      <c r="C529" t="s">
        <v>730</v>
      </c>
      <c r="D529" t="s">
        <v>180</v>
      </c>
      <c r="E529" t="s">
        <v>154</v>
      </c>
      <c r="F529" t="s">
        <v>112</v>
      </c>
      <c r="G529" t="s">
        <v>923</v>
      </c>
      <c r="H529" t="s">
        <v>326</v>
      </c>
      <c r="I529">
        <v>12</v>
      </c>
    </row>
    <row r="530" spans="1:9" x14ac:dyDescent="0.35">
      <c r="A530" t="s">
        <v>181</v>
      </c>
      <c r="B530" t="s">
        <v>181</v>
      </c>
      <c r="C530" t="s">
        <v>730</v>
      </c>
      <c r="D530" t="s">
        <v>180</v>
      </c>
      <c r="E530" t="s">
        <v>154</v>
      </c>
      <c r="F530" t="s">
        <v>112</v>
      </c>
      <c r="G530" t="s">
        <v>923</v>
      </c>
      <c r="H530" t="s">
        <v>3</v>
      </c>
      <c r="I530">
        <v>20</v>
      </c>
    </row>
    <row r="531" spans="1:9" x14ac:dyDescent="0.35">
      <c r="A531" t="s">
        <v>178</v>
      </c>
      <c r="B531" t="s">
        <v>178</v>
      </c>
      <c r="C531" t="s">
        <v>730</v>
      </c>
      <c r="D531" t="s">
        <v>168</v>
      </c>
      <c r="E531" t="s">
        <v>154</v>
      </c>
      <c r="F531" t="s">
        <v>112</v>
      </c>
      <c r="G531" t="s">
        <v>923</v>
      </c>
      <c r="H531" t="s">
        <v>3</v>
      </c>
      <c r="I531">
        <v>1</v>
      </c>
    </row>
    <row r="532" spans="1:9" x14ac:dyDescent="0.35">
      <c r="A532" t="s">
        <v>179</v>
      </c>
      <c r="B532" t="s">
        <v>179</v>
      </c>
      <c r="C532" t="s">
        <v>730</v>
      </c>
      <c r="D532" t="s">
        <v>180</v>
      </c>
      <c r="E532" t="s">
        <v>154</v>
      </c>
      <c r="F532" t="s">
        <v>112</v>
      </c>
      <c r="G532" t="s">
        <v>923</v>
      </c>
      <c r="H532" t="s">
        <v>3</v>
      </c>
      <c r="I532">
        <v>18</v>
      </c>
    </row>
    <row r="533" spans="1:9" x14ac:dyDescent="0.35">
      <c r="A533" t="s">
        <v>206</v>
      </c>
      <c r="B533" t="s">
        <v>206</v>
      </c>
      <c r="C533" t="s">
        <v>730</v>
      </c>
      <c r="D533" t="s">
        <v>189</v>
      </c>
      <c r="E533" t="s">
        <v>154</v>
      </c>
      <c r="F533" t="s">
        <v>112</v>
      </c>
      <c r="G533" t="s">
        <v>730</v>
      </c>
      <c r="H533" t="s">
        <v>326</v>
      </c>
      <c r="I533">
        <v>0</v>
      </c>
    </row>
    <row r="534" spans="1:9" x14ac:dyDescent="0.35">
      <c r="A534" t="s">
        <v>254</v>
      </c>
      <c r="B534" t="s">
        <v>254</v>
      </c>
      <c r="C534" t="s">
        <v>730</v>
      </c>
      <c r="D534" t="s">
        <v>260</v>
      </c>
      <c r="E534" t="s">
        <v>154</v>
      </c>
      <c r="F534" t="s">
        <v>112</v>
      </c>
      <c r="G534" t="s">
        <v>730</v>
      </c>
      <c r="H534" t="s">
        <v>362</v>
      </c>
      <c r="I534">
        <v>5</v>
      </c>
    </row>
    <row r="535" spans="1:9" x14ac:dyDescent="0.35">
      <c r="A535" t="s">
        <v>212</v>
      </c>
      <c r="B535" t="s">
        <v>212</v>
      </c>
      <c r="C535" t="s">
        <v>730</v>
      </c>
      <c r="D535" t="s">
        <v>189</v>
      </c>
      <c r="E535" t="s">
        <v>154</v>
      </c>
      <c r="F535" t="s">
        <v>112</v>
      </c>
      <c r="G535" t="s">
        <v>730</v>
      </c>
      <c r="H535" t="s">
        <v>326</v>
      </c>
      <c r="I535">
        <v>5</v>
      </c>
    </row>
    <row r="536" spans="1:9" x14ac:dyDescent="0.35">
      <c r="A536" t="s">
        <v>251</v>
      </c>
      <c r="B536" t="s">
        <v>251</v>
      </c>
      <c r="C536" t="s">
        <v>730</v>
      </c>
      <c r="D536" t="s">
        <v>260</v>
      </c>
      <c r="E536" t="s">
        <v>154</v>
      </c>
      <c r="F536" t="s">
        <v>112</v>
      </c>
      <c r="G536" t="s">
        <v>730</v>
      </c>
      <c r="H536" t="s">
        <v>326</v>
      </c>
      <c r="I536">
        <v>1</v>
      </c>
    </row>
    <row r="537" spans="1:9" x14ac:dyDescent="0.35">
      <c r="A537" t="s">
        <v>199</v>
      </c>
      <c r="B537" t="s">
        <v>199</v>
      </c>
      <c r="C537" t="s">
        <v>730</v>
      </c>
      <c r="D537" t="s">
        <v>189</v>
      </c>
      <c r="E537" t="s">
        <v>154</v>
      </c>
      <c r="F537" t="s">
        <v>112</v>
      </c>
      <c r="G537" t="s">
        <v>730</v>
      </c>
      <c r="H537" t="s">
        <v>326</v>
      </c>
      <c r="I537">
        <v>0</v>
      </c>
    </row>
    <row r="538" spans="1:9" x14ac:dyDescent="0.35">
      <c r="A538" t="s">
        <v>217</v>
      </c>
      <c r="B538" t="s">
        <v>217</v>
      </c>
      <c r="C538" t="s">
        <v>730</v>
      </c>
      <c r="D538" t="s">
        <v>189</v>
      </c>
      <c r="E538" t="s">
        <v>154</v>
      </c>
      <c r="F538" t="s">
        <v>112</v>
      </c>
      <c r="G538" t="s">
        <v>730</v>
      </c>
      <c r="H538" t="s">
        <v>364</v>
      </c>
      <c r="I538">
        <v>2</v>
      </c>
    </row>
    <row r="539" spans="1:9" x14ac:dyDescent="0.35">
      <c r="A539" t="s">
        <v>216</v>
      </c>
      <c r="B539" t="s">
        <v>216</v>
      </c>
      <c r="C539" t="s">
        <v>730</v>
      </c>
      <c r="D539" t="s">
        <v>189</v>
      </c>
      <c r="E539" t="s">
        <v>154</v>
      </c>
      <c r="F539" t="s">
        <v>112</v>
      </c>
      <c r="G539" t="s">
        <v>730</v>
      </c>
      <c r="H539" t="s">
        <v>3</v>
      </c>
      <c r="I539">
        <v>0</v>
      </c>
    </row>
    <row r="540" spans="1:9" x14ac:dyDescent="0.35">
      <c r="A540" t="s">
        <v>203</v>
      </c>
      <c r="B540" t="s">
        <v>203</v>
      </c>
      <c r="C540" t="s">
        <v>730</v>
      </c>
      <c r="D540" t="s">
        <v>189</v>
      </c>
      <c r="E540" t="s">
        <v>154</v>
      </c>
      <c r="F540" t="s">
        <v>112</v>
      </c>
      <c r="G540" t="s">
        <v>730</v>
      </c>
      <c r="H540" t="s">
        <v>364</v>
      </c>
      <c r="I540">
        <v>1</v>
      </c>
    </row>
    <row r="541" spans="1:9" x14ac:dyDescent="0.35">
      <c r="A541" t="s">
        <v>219</v>
      </c>
      <c r="B541" t="s">
        <v>219</v>
      </c>
      <c r="C541" t="s">
        <v>730</v>
      </c>
      <c r="D541" t="s">
        <v>189</v>
      </c>
      <c r="E541" t="s">
        <v>154</v>
      </c>
      <c r="F541" t="s">
        <v>112</v>
      </c>
      <c r="G541" t="s">
        <v>730</v>
      </c>
      <c r="H541" t="s">
        <v>3</v>
      </c>
      <c r="I541">
        <v>20</v>
      </c>
    </row>
    <row r="542" spans="1:9" x14ac:dyDescent="0.35">
      <c r="A542" t="s">
        <v>242</v>
      </c>
      <c r="B542" t="s">
        <v>242</v>
      </c>
      <c r="C542" t="s">
        <v>730</v>
      </c>
      <c r="D542" t="s">
        <v>259</v>
      </c>
      <c r="E542" t="s">
        <v>154</v>
      </c>
      <c r="F542" t="s">
        <v>112</v>
      </c>
      <c r="G542" t="s">
        <v>730</v>
      </c>
      <c r="H542" t="s">
        <v>362</v>
      </c>
      <c r="I542">
        <v>2</v>
      </c>
    </row>
    <row r="543" spans="1:9" x14ac:dyDescent="0.35">
      <c r="A543" t="s">
        <v>214</v>
      </c>
      <c r="B543" t="s">
        <v>214</v>
      </c>
      <c r="C543" t="s">
        <v>730</v>
      </c>
      <c r="D543" t="s">
        <v>189</v>
      </c>
      <c r="E543" t="s">
        <v>154</v>
      </c>
      <c r="F543" t="s">
        <v>112</v>
      </c>
      <c r="G543" t="s">
        <v>730</v>
      </c>
      <c r="H543" t="s">
        <v>326</v>
      </c>
      <c r="I543">
        <v>0</v>
      </c>
    </row>
    <row r="544" spans="1:9" x14ac:dyDescent="0.35">
      <c r="A544" t="s">
        <v>172</v>
      </c>
      <c r="B544" t="s">
        <v>172</v>
      </c>
      <c r="C544" t="s">
        <v>730</v>
      </c>
      <c r="D544" t="s">
        <v>168</v>
      </c>
      <c r="E544" t="s">
        <v>154</v>
      </c>
      <c r="F544" t="s">
        <v>112</v>
      </c>
      <c r="G544" t="s">
        <v>730</v>
      </c>
      <c r="H544" t="s">
        <v>326</v>
      </c>
      <c r="I544">
        <v>0</v>
      </c>
    </row>
    <row r="545" spans="1:9" x14ac:dyDescent="0.35">
      <c r="A545" t="s">
        <v>221</v>
      </c>
      <c r="B545" t="s">
        <v>221</v>
      </c>
      <c r="C545" t="s">
        <v>730</v>
      </c>
      <c r="D545" t="s">
        <v>259</v>
      </c>
      <c r="E545" t="s">
        <v>154</v>
      </c>
      <c r="F545" t="s">
        <v>112</v>
      </c>
      <c r="G545" t="s">
        <v>730</v>
      </c>
      <c r="H545" t="s">
        <v>3</v>
      </c>
      <c r="I545">
        <v>6</v>
      </c>
    </row>
    <row r="546" spans="1:9" x14ac:dyDescent="0.35">
      <c r="A546" t="s">
        <v>208</v>
      </c>
      <c r="B546" t="s">
        <v>208</v>
      </c>
      <c r="C546" t="s">
        <v>730</v>
      </c>
      <c r="D546" t="s">
        <v>189</v>
      </c>
      <c r="E546" t="s">
        <v>154</v>
      </c>
      <c r="F546" t="s">
        <v>112</v>
      </c>
      <c r="G546" t="s">
        <v>730</v>
      </c>
      <c r="H546" t="s">
        <v>326</v>
      </c>
      <c r="I546">
        <v>14</v>
      </c>
    </row>
    <row r="547" spans="1:9" x14ac:dyDescent="0.35">
      <c r="A547" t="s">
        <v>256</v>
      </c>
      <c r="B547" t="s">
        <v>256</v>
      </c>
      <c r="C547" t="s">
        <v>730</v>
      </c>
      <c r="D547" t="s">
        <v>260</v>
      </c>
      <c r="E547" t="s">
        <v>154</v>
      </c>
      <c r="F547" t="s">
        <v>112</v>
      </c>
      <c r="G547" t="s">
        <v>730</v>
      </c>
      <c r="H547" t="s">
        <v>326</v>
      </c>
      <c r="I547">
        <v>1</v>
      </c>
    </row>
    <row r="548" spans="1:9" x14ac:dyDescent="0.35">
      <c r="A548" t="s">
        <v>205</v>
      </c>
      <c r="B548" t="s">
        <v>205</v>
      </c>
      <c r="C548" t="s">
        <v>730</v>
      </c>
      <c r="D548" t="s">
        <v>189</v>
      </c>
      <c r="E548" t="s">
        <v>154</v>
      </c>
      <c r="F548" t="s">
        <v>112</v>
      </c>
      <c r="G548" t="s">
        <v>730</v>
      </c>
      <c r="H548" t="s">
        <v>3</v>
      </c>
      <c r="I548">
        <v>0</v>
      </c>
    </row>
    <row r="549" spans="1:9" x14ac:dyDescent="0.35">
      <c r="A549" t="s">
        <v>235</v>
      </c>
      <c r="B549" t="s">
        <v>235</v>
      </c>
      <c r="C549" t="s">
        <v>730</v>
      </c>
      <c r="D549" t="s">
        <v>259</v>
      </c>
      <c r="E549" t="s">
        <v>154</v>
      </c>
      <c r="F549" t="s">
        <v>112</v>
      </c>
      <c r="G549" t="s">
        <v>730</v>
      </c>
      <c r="H549" t="s">
        <v>3</v>
      </c>
      <c r="I549">
        <v>0</v>
      </c>
    </row>
    <row r="550" spans="1:9" x14ac:dyDescent="0.35">
      <c r="A550" t="s">
        <v>252</v>
      </c>
      <c r="B550" t="s">
        <v>252</v>
      </c>
      <c r="C550" t="s">
        <v>730</v>
      </c>
      <c r="D550" t="s">
        <v>260</v>
      </c>
      <c r="E550" t="s">
        <v>154</v>
      </c>
      <c r="F550" t="s">
        <v>112</v>
      </c>
      <c r="G550" t="s">
        <v>730</v>
      </c>
      <c r="H550" t="s">
        <v>362</v>
      </c>
      <c r="I550">
        <v>4</v>
      </c>
    </row>
    <row r="551" spans="1:9" x14ac:dyDescent="0.35">
      <c r="A551" t="s">
        <v>220</v>
      </c>
      <c r="B551" t="s">
        <v>220</v>
      </c>
      <c r="C551" t="s">
        <v>730</v>
      </c>
      <c r="D551" t="s">
        <v>259</v>
      </c>
      <c r="E551" t="s">
        <v>154</v>
      </c>
      <c r="F551" t="s">
        <v>112</v>
      </c>
      <c r="G551" t="s">
        <v>730</v>
      </c>
      <c r="H551" t="s">
        <v>361</v>
      </c>
      <c r="I551">
        <v>21</v>
      </c>
    </row>
    <row r="552" spans="1:9" x14ac:dyDescent="0.35">
      <c r="A552" t="s">
        <v>218</v>
      </c>
      <c r="B552" t="s">
        <v>218</v>
      </c>
      <c r="C552" t="s">
        <v>730</v>
      </c>
      <c r="D552" t="s">
        <v>189</v>
      </c>
      <c r="E552" t="s">
        <v>154</v>
      </c>
      <c r="F552" t="s">
        <v>112</v>
      </c>
      <c r="G552" t="s">
        <v>730</v>
      </c>
      <c r="H552" t="s">
        <v>326</v>
      </c>
      <c r="I552">
        <v>1</v>
      </c>
    </row>
    <row r="553" spans="1:9" x14ac:dyDescent="0.35">
      <c r="A553" t="s">
        <v>255</v>
      </c>
      <c r="B553" t="s">
        <v>255</v>
      </c>
      <c r="C553" t="s">
        <v>730</v>
      </c>
      <c r="D553" t="s">
        <v>260</v>
      </c>
      <c r="E553" t="s">
        <v>154</v>
      </c>
      <c r="F553" t="s">
        <v>112</v>
      </c>
      <c r="G553" t="s">
        <v>730</v>
      </c>
      <c r="H553" t="s">
        <v>3</v>
      </c>
      <c r="I553">
        <v>0</v>
      </c>
    </row>
    <row r="554" spans="1:9" x14ac:dyDescent="0.35">
      <c r="A554" t="s">
        <v>173</v>
      </c>
      <c r="B554" t="s">
        <v>173</v>
      </c>
      <c r="C554" t="s">
        <v>730</v>
      </c>
      <c r="D554" t="s">
        <v>168</v>
      </c>
      <c r="E554" t="s">
        <v>154</v>
      </c>
      <c r="F554" t="s">
        <v>112</v>
      </c>
      <c r="G554" t="s">
        <v>730</v>
      </c>
      <c r="H554" t="s">
        <v>361</v>
      </c>
      <c r="I554">
        <v>0</v>
      </c>
    </row>
    <row r="555" spans="1:9" x14ac:dyDescent="0.35">
      <c r="A555" t="s">
        <v>186</v>
      </c>
      <c r="B555" t="s">
        <v>186</v>
      </c>
      <c r="C555" t="s">
        <v>730</v>
      </c>
      <c r="D555" t="s">
        <v>180</v>
      </c>
      <c r="E555" t="s">
        <v>154</v>
      </c>
      <c r="F555" t="s">
        <v>112</v>
      </c>
      <c r="G555" t="s">
        <v>730</v>
      </c>
      <c r="H555" t="s">
        <v>326</v>
      </c>
      <c r="I555">
        <v>0</v>
      </c>
    </row>
    <row r="556" spans="1:9" x14ac:dyDescent="0.35">
      <c r="A556" t="s">
        <v>215</v>
      </c>
      <c r="B556" t="s">
        <v>215</v>
      </c>
      <c r="C556" t="s">
        <v>730</v>
      </c>
      <c r="D556" t="s">
        <v>189</v>
      </c>
      <c r="E556" t="s">
        <v>154</v>
      </c>
      <c r="F556" t="s">
        <v>112</v>
      </c>
      <c r="G556" t="s">
        <v>730</v>
      </c>
      <c r="H556" t="s">
        <v>326</v>
      </c>
      <c r="I556">
        <v>6</v>
      </c>
    </row>
    <row r="557" spans="1:9" x14ac:dyDescent="0.35">
      <c r="A557" t="s">
        <v>198</v>
      </c>
      <c r="B557" t="s">
        <v>198</v>
      </c>
      <c r="C557" t="s">
        <v>730</v>
      </c>
      <c r="D557" t="s">
        <v>189</v>
      </c>
      <c r="E557" t="s">
        <v>154</v>
      </c>
      <c r="F557" t="s">
        <v>112</v>
      </c>
      <c r="G557" t="s">
        <v>730</v>
      </c>
      <c r="H557" t="s">
        <v>326</v>
      </c>
      <c r="I557">
        <v>0</v>
      </c>
    </row>
    <row r="558" spans="1:9" x14ac:dyDescent="0.35">
      <c r="A558" t="s">
        <v>211</v>
      </c>
      <c r="B558" t="s">
        <v>211</v>
      </c>
      <c r="C558" t="s">
        <v>730</v>
      </c>
      <c r="D558" t="s">
        <v>189</v>
      </c>
      <c r="E558" t="s">
        <v>154</v>
      </c>
      <c r="F558" t="s">
        <v>112</v>
      </c>
      <c r="G558" t="s">
        <v>730</v>
      </c>
      <c r="H558" t="s">
        <v>326</v>
      </c>
      <c r="I558">
        <v>0</v>
      </c>
    </row>
    <row r="559" spans="1:9" x14ac:dyDescent="0.35">
      <c r="A559" t="s">
        <v>209</v>
      </c>
      <c r="B559" t="s">
        <v>209</v>
      </c>
      <c r="C559" t="s">
        <v>730</v>
      </c>
      <c r="D559" t="s">
        <v>189</v>
      </c>
      <c r="E559" t="s">
        <v>154</v>
      </c>
      <c r="F559" t="s">
        <v>112</v>
      </c>
      <c r="G559" t="s">
        <v>730</v>
      </c>
      <c r="H559" t="s">
        <v>326</v>
      </c>
      <c r="I559">
        <v>14</v>
      </c>
    </row>
    <row r="560" spans="1:9" x14ac:dyDescent="0.35">
      <c r="A560" t="s">
        <v>213</v>
      </c>
      <c r="B560" t="s">
        <v>213</v>
      </c>
      <c r="C560" t="s">
        <v>730</v>
      </c>
      <c r="D560" t="s">
        <v>189</v>
      </c>
      <c r="E560" t="s">
        <v>154</v>
      </c>
      <c r="F560" t="s">
        <v>112</v>
      </c>
      <c r="G560" t="s">
        <v>730</v>
      </c>
      <c r="H560" t="s">
        <v>3</v>
      </c>
      <c r="I560">
        <v>0</v>
      </c>
    </row>
    <row r="561" spans="1:9" x14ac:dyDescent="0.35">
      <c r="A561" t="s">
        <v>207</v>
      </c>
      <c r="B561" t="s">
        <v>207</v>
      </c>
      <c r="C561" t="s">
        <v>730</v>
      </c>
      <c r="D561" t="s">
        <v>189</v>
      </c>
      <c r="E561" t="s">
        <v>154</v>
      </c>
      <c r="F561" t="s">
        <v>112</v>
      </c>
      <c r="G561" t="s">
        <v>730</v>
      </c>
      <c r="H561" t="s">
        <v>364</v>
      </c>
      <c r="I561">
        <v>7</v>
      </c>
    </row>
    <row r="562" spans="1:9" x14ac:dyDescent="0.35">
      <c r="A562" t="s">
        <v>174</v>
      </c>
      <c r="B562" t="s">
        <v>174</v>
      </c>
      <c r="C562" t="s">
        <v>730</v>
      </c>
      <c r="D562" t="s">
        <v>168</v>
      </c>
      <c r="E562" t="s">
        <v>154</v>
      </c>
      <c r="F562" t="s">
        <v>112</v>
      </c>
      <c r="G562" t="s">
        <v>730</v>
      </c>
      <c r="H562" t="s">
        <v>326</v>
      </c>
      <c r="I562">
        <v>0</v>
      </c>
    </row>
    <row r="563" spans="1:9" x14ac:dyDescent="0.35">
      <c r="A563" t="s">
        <v>190</v>
      </c>
      <c r="B563" t="s">
        <v>190</v>
      </c>
      <c r="C563" t="s">
        <v>730</v>
      </c>
      <c r="D563" t="s">
        <v>189</v>
      </c>
      <c r="E563" t="s">
        <v>154</v>
      </c>
      <c r="F563" t="s">
        <v>112</v>
      </c>
      <c r="G563" t="s">
        <v>924</v>
      </c>
      <c r="H563" t="s">
        <v>326</v>
      </c>
      <c r="I563">
        <v>6</v>
      </c>
    </row>
    <row r="564" spans="1:9" x14ac:dyDescent="0.35">
      <c r="A564" t="s">
        <v>363</v>
      </c>
      <c r="B564" t="s">
        <v>363</v>
      </c>
      <c r="C564" t="s">
        <v>730</v>
      </c>
      <c r="D564" t="s">
        <v>189</v>
      </c>
      <c r="E564" t="s">
        <v>154</v>
      </c>
      <c r="F564" t="s">
        <v>112</v>
      </c>
      <c r="G564" t="s">
        <v>924</v>
      </c>
      <c r="H564" t="s">
        <v>362</v>
      </c>
      <c r="I564">
        <v>1</v>
      </c>
    </row>
    <row r="565" spans="1:9" x14ac:dyDescent="0.35">
      <c r="A565" t="s">
        <v>193</v>
      </c>
      <c r="B565" t="s">
        <v>193</v>
      </c>
      <c r="C565" t="s">
        <v>730</v>
      </c>
      <c r="D565" t="s">
        <v>189</v>
      </c>
      <c r="E565" t="s">
        <v>154</v>
      </c>
      <c r="F565" t="s">
        <v>112</v>
      </c>
      <c r="G565" t="s">
        <v>924</v>
      </c>
      <c r="H565" t="s">
        <v>326</v>
      </c>
      <c r="I565">
        <v>3</v>
      </c>
    </row>
    <row r="566" spans="1:9" x14ac:dyDescent="0.35">
      <c r="A566" t="s">
        <v>191</v>
      </c>
      <c r="B566" t="s">
        <v>191</v>
      </c>
      <c r="C566" t="s">
        <v>730</v>
      </c>
      <c r="D566" t="s">
        <v>189</v>
      </c>
      <c r="E566" t="s">
        <v>154</v>
      </c>
      <c r="F566" t="s">
        <v>112</v>
      </c>
      <c r="G566" t="s">
        <v>924</v>
      </c>
      <c r="H566" t="s">
        <v>326</v>
      </c>
      <c r="I566">
        <v>0</v>
      </c>
    </row>
    <row r="567" spans="1:9" x14ac:dyDescent="0.35">
      <c r="A567" t="s">
        <v>192</v>
      </c>
      <c r="B567" t="s">
        <v>192</v>
      </c>
      <c r="C567" t="s">
        <v>730</v>
      </c>
      <c r="D567" t="s">
        <v>189</v>
      </c>
      <c r="E567" t="s">
        <v>154</v>
      </c>
      <c r="F567" t="s">
        <v>112</v>
      </c>
      <c r="G567" t="s">
        <v>924</v>
      </c>
      <c r="H567" t="s">
        <v>362</v>
      </c>
      <c r="I567">
        <v>1</v>
      </c>
    </row>
    <row r="568" spans="1:9" x14ac:dyDescent="0.35">
      <c r="A568" t="s">
        <v>244</v>
      </c>
      <c r="B568" t="s">
        <v>244</v>
      </c>
      <c r="C568" t="s">
        <v>730</v>
      </c>
      <c r="D568" t="s">
        <v>260</v>
      </c>
      <c r="E568" t="s">
        <v>154</v>
      </c>
      <c r="F568" t="s">
        <v>112</v>
      </c>
      <c r="G568" t="s">
        <v>928</v>
      </c>
      <c r="H568" t="s">
        <v>3</v>
      </c>
      <c r="I568">
        <v>28</v>
      </c>
    </row>
    <row r="569" spans="1:9" x14ac:dyDescent="0.35">
      <c r="A569" t="s">
        <v>248</v>
      </c>
      <c r="B569" t="s">
        <v>248</v>
      </c>
      <c r="C569" t="s">
        <v>730</v>
      </c>
      <c r="D569" t="s">
        <v>260</v>
      </c>
      <c r="E569" t="s">
        <v>154</v>
      </c>
      <c r="F569" t="s">
        <v>112</v>
      </c>
      <c r="G569" t="s">
        <v>928</v>
      </c>
      <c r="H569" t="s">
        <v>362</v>
      </c>
      <c r="I569">
        <v>1</v>
      </c>
    </row>
    <row r="570" spans="1:9" x14ac:dyDescent="0.35">
      <c r="A570" t="s">
        <v>241</v>
      </c>
      <c r="B570" t="s">
        <v>241</v>
      </c>
      <c r="C570" t="s">
        <v>730</v>
      </c>
      <c r="D570" t="s">
        <v>259</v>
      </c>
      <c r="E570" t="s">
        <v>154</v>
      </c>
      <c r="F570" t="s">
        <v>112</v>
      </c>
      <c r="G570" t="s">
        <v>928</v>
      </c>
      <c r="H570" t="s">
        <v>364</v>
      </c>
      <c r="I570">
        <v>4</v>
      </c>
    </row>
    <row r="571" spans="1:9" x14ac:dyDescent="0.35">
      <c r="A571" t="s">
        <v>238</v>
      </c>
      <c r="B571" t="s">
        <v>238</v>
      </c>
      <c r="C571" t="s">
        <v>730</v>
      </c>
      <c r="D571" t="s">
        <v>259</v>
      </c>
      <c r="E571" t="s">
        <v>154</v>
      </c>
      <c r="F571" t="s">
        <v>112</v>
      </c>
      <c r="G571" t="s">
        <v>927</v>
      </c>
      <c r="H571" t="s">
        <v>326</v>
      </c>
      <c r="I571">
        <v>16</v>
      </c>
    </row>
    <row r="572" spans="1:9" x14ac:dyDescent="0.35">
      <c r="A572" t="s">
        <v>237</v>
      </c>
      <c r="B572" t="s">
        <v>237</v>
      </c>
      <c r="C572" t="s">
        <v>730</v>
      </c>
      <c r="D572" t="s">
        <v>259</v>
      </c>
      <c r="E572" t="s">
        <v>154</v>
      </c>
      <c r="F572" t="s">
        <v>112</v>
      </c>
      <c r="G572" t="s">
        <v>927</v>
      </c>
      <c r="H572" t="s">
        <v>364</v>
      </c>
      <c r="I572">
        <v>14</v>
      </c>
    </row>
    <row r="573" spans="1:9" x14ac:dyDescent="0.35">
      <c r="A573" t="s">
        <v>155</v>
      </c>
      <c r="B573" t="s">
        <v>155</v>
      </c>
      <c r="C573" t="s">
        <v>730</v>
      </c>
      <c r="D573" t="s">
        <v>156</v>
      </c>
      <c r="E573" t="s">
        <v>154</v>
      </c>
      <c r="F573" t="s">
        <v>12</v>
      </c>
      <c r="G573" t="s">
        <v>942</v>
      </c>
      <c r="H573" t="s">
        <v>326</v>
      </c>
      <c r="I573">
        <v>37</v>
      </c>
    </row>
    <row r="574" spans="1:9" x14ac:dyDescent="0.35">
      <c r="A574" t="s">
        <v>182</v>
      </c>
      <c r="B574" t="s">
        <v>1059</v>
      </c>
      <c r="C574" t="s">
        <v>582</v>
      </c>
      <c r="D574" t="s">
        <v>180</v>
      </c>
      <c r="E574" t="s">
        <v>154</v>
      </c>
      <c r="F574" t="s">
        <v>112</v>
      </c>
      <c r="G574" t="s">
        <v>923</v>
      </c>
      <c r="H574" t="s">
        <v>3</v>
      </c>
      <c r="I574">
        <v>22</v>
      </c>
    </row>
    <row r="575" spans="1:9" x14ac:dyDescent="0.35">
      <c r="A575" t="s">
        <v>157</v>
      </c>
      <c r="B575" t="s">
        <v>1054</v>
      </c>
      <c r="C575" t="s">
        <v>576</v>
      </c>
      <c r="D575" t="s">
        <v>158</v>
      </c>
      <c r="E575" t="s">
        <v>154</v>
      </c>
      <c r="F575" t="s">
        <v>12</v>
      </c>
      <c r="G575" t="s">
        <v>942</v>
      </c>
      <c r="H575" t="s">
        <v>3</v>
      </c>
      <c r="I575">
        <v>43</v>
      </c>
    </row>
    <row r="576" spans="1:9" x14ac:dyDescent="0.35">
      <c r="A576" t="s">
        <v>223</v>
      </c>
      <c r="B576" t="s">
        <v>1065</v>
      </c>
      <c r="C576" t="s">
        <v>586</v>
      </c>
      <c r="D576" t="s">
        <v>259</v>
      </c>
      <c r="E576" t="s">
        <v>154</v>
      </c>
      <c r="F576" t="s">
        <v>112</v>
      </c>
      <c r="G576" t="s">
        <v>926</v>
      </c>
      <c r="H576" t="s">
        <v>361</v>
      </c>
      <c r="I576">
        <v>0</v>
      </c>
    </row>
    <row r="577" spans="1:9" x14ac:dyDescent="0.35">
      <c r="A577" t="s">
        <v>253</v>
      </c>
      <c r="B577" t="s">
        <v>1070</v>
      </c>
      <c r="C577" t="s">
        <v>586</v>
      </c>
      <c r="D577" t="s">
        <v>260</v>
      </c>
      <c r="E577" t="s">
        <v>154</v>
      </c>
      <c r="F577" t="s">
        <v>112</v>
      </c>
      <c r="G577" t="s">
        <v>730</v>
      </c>
      <c r="H577" t="s">
        <v>326</v>
      </c>
      <c r="I577">
        <v>4</v>
      </c>
    </row>
    <row r="578" spans="1:9" x14ac:dyDescent="0.35">
      <c r="A578" t="s">
        <v>188</v>
      </c>
      <c r="B578" t="s">
        <v>1061</v>
      </c>
      <c r="C578" t="s">
        <v>586</v>
      </c>
      <c r="D578" t="s">
        <v>189</v>
      </c>
      <c r="E578" t="s">
        <v>154</v>
      </c>
      <c r="F578" t="s">
        <v>112</v>
      </c>
      <c r="G578" t="s">
        <v>924</v>
      </c>
      <c r="H578" t="s">
        <v>3</v>
      </c>
      <c r="I578">
        <v>17</v>
      </c>
    </row>
    <row r="579" spans="1:9" x14ac:dyDescent="0.35">
      <c r="A579" t="s">
        <v>161</v>
      </c>
      <c r="B579" t="s">
        <v>1057</v>
      </c>
      <c r="C579" t="s">
        <v>579</v>
      </c>
      <c r="D579" t="s">
        <v>164</v>
      </c>
      <c r="E579" t="s">
        <v>154</v>
      </c>
      <c r="F579" t="s">
        <v>12</v>
      </c>
      <c r="G579" t="s">
        <v>943</v>
      </c>
      <c r="H579" t="s">
        <v>326</v>
      </c>
      <c r="I579">
        <v>37</v>
      </c>
    </row>
    <row r="580" spans="1:9" x14ac:dyDescent="0.35">
      <c r="A580" t="s">
        <v>163</v>
      </c>
      <c r="B580" t="s">
        <v>1057</v>
      </c>
      <c r="C580" t="s">
        <v>581</v>
      </c>
      <c r="D580" t="s">
        <v>164</v>
      </c>
      <c r="E580" t="s">
        <v>154</v>
      </c>
      <c r="F580" t="s">
        <v>12</v>
      </c>
      <c r="G580" t="s">
        <v>943</v>
      </c>
      <c r="H580" t="s">
        <v>366</v>
      </c>
      <c r="I580">
        <v>25</v>
      </c>
    </row>
    <row r="581" spans="1:9" x14ac:dyDescent="0.35">
      <c r="A581" t="s">
        <v>201</v>
      </c>
      <c r="B581" t="s">
        <v>55</v>
      </c>
      <c r="C581" t="s">
        <v>588</v>
      </c>
      <c r="D581" t="s">
        <v>189</v>
      </c>
      <c r="E581" t="s">
        <v>154</v>
      </c>
      <c r="F581" t="s">
        <v>112</v>
      </c>
      <c r="G581" t="s">
        <v>730</v>
      </c>
      <c r="H581" t="s">
        <v>364</v>
      </c>
      <c r="I581">
        <v>5</v>
      </c>
    </row>
    <row r="582" spans="1:9" x14ac:dyDescent="0.35">
      <c r="A582" t="s">
        <v>224</v>
      </c>
      <c r="B582" t="s">
        <v>1066</v>
      </c>
      <c r="C582" t="s">
        <v>519</v>
      </c>
      <c r="D582" t="s">
        <v>259</v>
      </c>
      <c r="E582" t="s">
        <v>154</v>
      </c>
      <c r="F582" t="s">
        <v>112</v>
      </c>
      <c r="G582" t="s">
        <v>926</v>
      </c>
      <c r="H582" t="s">
        <v>3</v>
      </c>
      <c r="I582">
        <v>30</v>
      </c>
    </row>
    <row r="583" spans="1:9" x14ac:dyDescent="0.35">
      <c r="A583" t="s">
        <v>195</v>
      </c>
      <c r="B583" t="s">
        <v>1062</v>
      </c>
      <c r="C583" t="s">
        <v>587</v>
      </c>
      <c r="D583" t="s">
        <v>189</v>
      </c>
      <c r="E583" t="s">
        <v>154</v>
      </c>
      <c r="F583" t="s">
        <v>112</v>
      </c>
      <c r="G583" t="s">
        <v>730</v>
      </c>
      <c r="H583" t="s">
        <v>326</v>
      </c>
      <c r="I583">
        <v>3</v>
      </c>
    </row>
    <row r="584" spans="1:9" x14ac:dyDescent="0.35">
      <c r="A584" t="s">
        <v>162</v>
      </c>
      <c r="B584" t="s">
        <v>1058</v>
      </c>
      <c r="C584" t="s">
        <v>580</v>
      </c>
      <c r="D584" t="s">
        <v>164</v>
      </c>
      <c r="E584" t="s">
        <v>154</v>
      </c>
      <c r="F584" t="s">
        <v>12</v>
      </c>
      <c r="G584" t="s">
        <v>943</v>
      </c>
      <c r="H584" t="s">
        <v>326</v>
      </c>
      <c r="I584">
        <v>45</v>
      </c>
    </row>
    <row r="585" spans="1:9" x14ac:dyDescent="0.35">
      <c r="A585" t="s">
        <v>227</v>
      </c>
      <c r="B585" t="s">
        <v>1065</v>
      </c>
      <c r="C585" t="s">
        <v>237</v>
      </c>
      <c r="D585" t="s">
        <v>259</v>
      </c>
      <c r="E585" t="s">
        <v>154</v>
      </c>
      <c r="F585" t="s">
        <v>112</v>
      </c>
      <c r="G585" t="s">
        <v>926</v>
      </c>
      <c r="H585" t="s">
        <v>362</v>
      </c>
      <c r="I585">
        <v>15</v>
      </c>
    </row>
    <row r="586" spans="1:9" x14ac:dyDescent="0.35">
      <c r="A586" t="s">
        <v>183</v>
      </c>
      <c r="B586" t="s">
        <v>1057</v>
      </c>
      <c r="C586" t="s">
        <v>583</v>
      </c>
      <c r="D586" t="s">
        <v>180</v>
      </c>
      <c r="E586" t="s">
        <v>154</v>
      </c>
      <c r="F586" t="s">
        <v>112</v>
      </c>
      <c r="G586" t="s">
        <v>923</v>
      </c>
      <c r="H586" t="s">
        <v>3</v>
      </c>
      <c r="I586">
        <v>8</v>
      </c>
    </row>
    <row r="587" spans="1:9" x14ac:dyDescent="0.35">
      <c r="A587" t="s">
        <v>445</v>
      </c>
      <c r="B587" t="s">
        <v>1120</v>
      </c>
      <c r="C587" t="s">
        <v>615</v>
      </c>
      <c r="D587" t="s">
        <v>58</v>
      </c>
      <c r="E587" t="s">
        <v>432</v>
      </c>
      <c r="F587" t="s">
        <v>399</v>
      </c>
      <c r="G587" t="s">
        <v>466</v>
      </c>
      <c r="H587" t="s">
        <v>366</v>
      </c>
      <c r="I587">
        <v>7</v>
      </c>
    </row>
    <row r="588" spans="1:9" x14ac:dyDescent="0.35">
      <c r="A588" t="s">
        <v>434</v>
      </c>
      <c r="B588" t="s">
        <v>1115</v>
      </c>
      <c r="C588" t="s">
        <v>614</v>
      </c>
      <c r="D588" t="s">
        <v>51</v>
      </c>
      <c r="E588" t="s">
        <v>432</v>
      </c>
      <c r="F588" t="s">
        <v>433</v>
      </c>
      <c r="G588" t="s">
        <v>435</v>
      </c>
      <c r="H588" t="s">
        <v>366</v>
      </c>
      <c r="I588">
        <v>1</v>
      </c>
    </row>
    <row r="589" spans="1:9" x14ac:dyDescent="0.35">
      <c r="A589" t="s">
        <v>437</v>
      </c>
      <c r="B589" t="s">
        <v>1117</v>
      </c>
      <c r="C589" t="s">
        <v>464</v>
      </c>
      <c r="D589" t="s">
        <v>51</v>
      </c>
      <c r="E589" t="s">
        <v>432</v>
      </c>
      <c r="F589" t="s">
        <v>433</v>
      </c>
      <c r="G589" t="s">
        <v>464</v>
      </c>
      <c r="H589" t="s">
        <v>3</v>
      </c>
      <c r="I589">
        <v>7</v>
      </c>
    </row>
    <row r="590" spans="1:9" x14ac:dyDescent="0.35">
      <c r="A590" t="s">
        <v>457</v>
      </c>
      <c r="B590" t="s">
        <v>307</v>
      </c>
      <c r="C590" t="s">
        <v>529</v>
      </c>
      <c r="D590" t="s">
        <v>4</v>
      </c>
      <c r="E590" t="s">
        <v>432</v>
      </c>
      <c r="F590" t="s">
        <v>112</v>
      </c>
      <c r="G590" t="s">
        <v>466</v>
      </c>
      <c r="H590" t="s">
        <v>3</v>
      </c>
      <c r="I590">
        <v>24</v>
      </c>
    </row>
    <row r="591" spans="1:9" x14ac:dyDescent="0.35">
      <c r="A591" t="s">
        <v>459</v>
      </c>
      <c r="B591" t="s">
        <v>1124</v>
      </c>
      <c r="C591" t="s">
        <v>529</v>
      </c>
      <c r="D591" t="s">
        <v>4</v>
      </c>
      <c r="E591" t="s">
        <v>432</v>
      </c>
      <c r="F591" t="s">
        <v>112</v>
      </c>
      <c r="G591" t="s">
        <v>466</v>
      </c>
      <c r="H591" t="s">
        <v>3</v>
      </c>
      <c r="I591">
        <v>29</v>
      </c>
    </row>
    <row r="592" spans="1:9" x14ac:dyDescent="0.35">
      <c r="A592" t="s">
        <v>456</v>
      </c>
      <c r="B592" t="s">
        <v>1041</v>
      </c>
      <c r="C592" t="s">
        <v>529</v>
      </c>
      <c r="D592" t="s">
        <v>1</v>
      </c>
      <c r="E592" t="s">
        <v>432</v>
      </c>
      <c r="F592" t="s">
        <v>112</v>
      </c>
      <c r="G592" t="s">
        <v>466</v>
      </c>
      <c r="H592" t="s">
        <v>326</v>
      </c>
      <c r="I592">
        <v>4</v>
      </c>
    </row>
    <row r="593" spans="1:9" x14ac:dyDescent="0.35">
      <c r="A593" t="s">
        <v>448</v>
      </c>
      <c r="B593" t="s">
        <v>1122</v>
      </c>
      <c r="C593" t="s">
        <v>529</v>
      </c>
      <c r="D593" t="s">
        <v>1</v>
      </c>
      <c r="E593" t="s">
        <v>432</v>
      </c>
      <c r="F593" t="s">
        <v>296</v>
      </c>
      <c r="G593" t="s">
        <v>466</v>
      </c>
      <c r="H593" t="s">
        <v>3</v>
      </c>
      <c r="I593">
        <v>2</v>
      </c>
    </row>
    <row r="594" spans="1:9" x14ac:dyDescent="0.35">
      <c r="A594" t="s">
        <v>443</v>
      </c>
      <c r="B594" t="s">
        <v>1119</v>
      </c>
      <c r="C594" t="s">
        <v>529</v>
      </c>
      <c r="D594" t="s">
        <v>58</v>
      </c>
      <c r="E594" t="s">
        <v>432</v>
      </c>
      <c r="F594" t="s">
        <v>433</v>
      </c>
      <c r="G594" t="s">
        <v>466</v>
      </c>
      <c r="H594" t="s">
        <v>366</v>
      </c>
      <c r="I594">
        <v>30</v>
      </c>
    </row>
    <row r="595" spans="1:9" x14ac:dyDescent="0.35">
      <c r="A595" t="s">
        <v>442</v>
      </c>
      <c r="B595" t="s">
        <v>1080</v>
      </c>
      <c r="C595" t="s">
        <v>529</v>
      </c>
      <c r="D595" t="s">
        <v>58</v>
      </c>
      <c r="E595" t="s">
        <v>432</v>
      </c>
      <c r="F595" t="s">
        <v>433</v>
      </c>
      <c r="G595" t="s">
        <v>466</v>
      </c>
      <c r="H595" t="s">
        <v>3</v>
      </c>
      <c r="I595">
        <v>31</v>
      </c>
    </row>
    <row r="596" spans="1:9" x14ac:dyDescent="0.35">
      <c r="A596" t="s">
        <v>447</v>
      </c>
      <c r="B596" t="s">
        <v>1121</v>
      </c>
      <c r="C596" t="s">
        <v>529</v>
      </c>
      <c r="D596" t="s">
        <v>58</v>
      </c>
      <c r="E596" t="s">
        <v>432</v>
      </c>
      <c r="F596" t="s">
        <v>433</v>
      </c>
      <c r="G596" t="s">
        <v>466</v>
      </c>
      <c r="H596" t="s">
        <v>3</v>
      </c>
      <c r="I596">
        <v>39</v>
      </c>
    </row>
    <row r="597" spans="1:9" x14ac:dyDescent="0.35">
      <c r="A597" t="s">
        <v>436</v>
      </c>
      <c r="B597" t="s">
        <v>1116</v>
      </c>
      <c r="C597" t="s">
        <v>529</v>
      </c>
      <c r="D597" t="s">
        <v>51</v>
      </c>
      <c r="E597" t="s">
        <v>432</v>
      </c>
      <c r="F597" t="s">
        <v>433</v>
      </c>
      <c r="G597" t="s">
        <v>1208</v>
      </c>
      <c r="H597" t="s">
        <v>366</v>
      </c>
      <c r="I597">
        <v>13</v>
      </c>
    </row>
    <row r="598" spans="1:9" x14ac:dyDescent="0.35">
      <c r="A598" t="s">
        <v>439</v>
      </c>
      <c r="B598" t="s">
        <v>1197</v>
      </c>
      <c r="C598" t="s">
        <v>529</v>
      </c>
      <c r="D598" t="s">
        <v>58</v>
      </c>
      <c r="E598" t="s">
        <v>432</v>
      </c>
      <c r="F598" t="s">
        <v>433</v>
      </c>
      <c r="G598" t="s">
        <v>1208</v>
      </c>
      <c r="H598" t="s">
        <v>326</v>
      </c>
      <c r="I598">
        <v>0</v>
      </c>
    </row>
    <row r="599" spans="1:9" x14ac:dyDescent="0.35">
      <c r="A599" t="s">
        <v>460</v>
      </c>
      <c r="B599" t="s">
        <v>307</v>
      </c>
      <c r="C599" t="s">
        <v>533</v>
      </c>
      <c r="D599" t="s">
        <v>4</v>
      </c>
      <c r="E599" t="s">
        <v>432</v>
      </c>
      <c r="F599" t="s">
        <v>112</v>
      </c>
      <c r="G599" t="s">
        <v>466</v>
      </c>
      <c r="H599" t="s">
        <v>326</v>
      </c>
      <c r="I599">
        <v>26</v>
      </c>
    </row>
    <row r="600" spans="1:9" x14ac:dyDescent="0.35">
      <c r="A600" t="s">
        <v>302</v>
      </c>
      <c r="B600" t="s">
        <v>1080</v>
      </c>
      <c r="C600" t="s">
        <v>533</v>
      </c>
      <c r="D600" t="s">
        <v>5</v>
      </c>
      <c r="E600" t="s">
        <v>432</v>
      </c>
      <c r="F600" t="s">
        <v>112</v>
      </c>
      <c r="G600" t="s">
        <v>466</v>
      </c>
      <c r="H600" t="s">
        <v>326</v>
      </c>
      <c r="I600">
        <v>0</v>
      </c>
    </row>
    <row r="601" spans="1:9" x14ac:dyDescent="0.35">
      <c r="A601" t="s">
        <v>462</v>
      </c>
      <c r="B601" t="s">
        <v>1124</v>
      </c>
      <c r="C601" t="s">
        <v>533</v>
      </c>
      <c r="D601" t="s">
        <v>5</v>
      </c>
      <c r="E601" t="s">
        <v>432</v>
      </c>
      <c r="F601" t="s">
        <v>112</v>
      </c>
      <c r="G601" t="s">
        <v>466</v>
      </c>
      <c r="H601" t="s">
        <v>362</v>
      </c>
      <c r="I601">
        <v>22</v>
      </c>
    </row>
    <row r="602" spans="1:9" x14ac:dyDescent="0.35">
      <c r="A602" t="s">
        <v>449</v>
      </c>
      <c r="B602" t="s">
        <v>1121</v>
      </c>
      <c r="C602" t="s">
        <v>533</v>
      </c>
      <c r="D602" t="s">
        <v>1</v>
      </c>
      <c r="E602" t="s">
        <v>432</v>
      </c>
      <c r="F602" t="s">
        <v>112</v>
      </c>
      <c r="G602" t="s">
        <v>466</v>
      </c>
      <c r="H602" t="s">
        <v>3</v>
      </c>
      <c r="I602">
        <v>2</v>
      </c>
    </row>
    <row r="603" spans="1:9" x14ac:dyDescent="0.35">
      <c r="A603" t="s">
        <v>455</v>
      </c>
      <c r="B603" t="s">
        <v>1122</v>
      </c>
      <c r="C603" t="s">
        <v>533</v>
      </c>
      <c r="D603" t="s">
        <v>1</v>
      </c>
      <c r="E603" t="s">
        <v>432</v>
      </c>
      <c r="F603" t="s">
        <v>296</v>
      </c>
      <c r="G603" t="s">
        <v>466</v>
      </c>
      <c r="H603" t="s">
        <v>3</v>
      </c>
      <c r="I603">
        <v>34</v>
      </c>
    </row>
    <row r="604" spans="1:9" x14ac:dyDescent="0.35">
      <c r="A604" t="s">
        <v>438</v>
      </c>
      <c r="B604" t="s">
        <v>1116</v>
      </c>
      <c r="C604" t="s">
        <v>533</v>
      </c>
      <c r="D604" t="s">
        <v>58</v>
      </c>
      <c r="E604" t="s">
        <v>432</v>
      </c>
      <c r="F604" t="s">
        <v>433</v>
      </c>
      <c r="G604" t="s">
        <v>464</v>
      </c>
      <c r="H604" t="s">
        <v>326</v>
      </c>
      <c r="I604">
        <v>0</v>
      </c>
    </row>
    <row r="605" spans="1:9" x14ac:dyDescent="0.35">
      <c r="A605" t="s">
        <v>461</v>
      </c>
      <c r="B605" t="s">
        <v>307</v>
      </c>
      <c r="C605" t="s">
        <v>534</v>
      </c>
      <c r="D605" t="s">
        <v>4</v>
      </c>
      <c r="E605" t="s">
        <v>432</v>
      </c>
      <c r="F605" t="s">
        <v>112</v>
      </c>
      <c r="G605" t="s">
        <v>466</v>
      </c>
      <c r="H605" t="s">
        <v>3</v>
      </c>
      <c r="I605">
        <v>13</v>
      </c>
    </row>
    <row r="606" spans="1:9" x14ac:dyDescent="0.35">
      <c r="A606" t="s">
        <v>454</v>
      </c>
      <c r="B606" t="s">
        <v>1121</v>
      </c>
      <c r="C606" t="s">
        <v>534</v>
      </c>
      <c r="D606" t="s">
        <v>1</v>
      </c>
      <c r="E606" t="s">
        <v>432</v>
      </c>
      <c r="F606" t="s">
        <v>112</v>
      </c>
      <c r="G606" t="s">
        <v>466</v>
      </c>
      <c r="H606" t="s">
        <v>326</v>
      </c>
      <c r="I606">
        <v>0</v>
      </c>
    </row>
    <row r="607" spans="1:9" x14ac:dyDescent="0.35">
      <c r="A607" t="s">
        <v>444</v>
      </c>
      <c r="B607" t="s">
        <v>1116</v>
      </c>
      <c r="C607" t="s">
        <v>534</v>
      </c>
      <c r="D607" t="s">
        <v>58</v>
      </c>
      <c r="E607" t="s">
        <v>432</v>
      </c>
      <c r="F607" t="s">
        <v>433</v>
      </c>
      <c r="G607" t="s">
        <v>466</v>
      </c>
      <c r="H607" t="s">
        <v>366</v>
      </c>
      <c r="I607">
        <v>6</v>
      </c>
    </row>
    <row r="608" spans="1:9" x14ac:dyDescent="0.35">
      <c r="A608" t="s">
        <v>450</v>
      </c>
      <c r="B608" t="s">
        <v>1123</v>
      </c>
      <c r="C608" t="s">
        <v>616</v>
      </c>
      <c r="D608" t="s">
        <v>1</v>
      </c>
      <c r="E608" t="s">
        <v>432</v>
      </c>
      <c r="F608" t="s">
        <v>296</v>
      </c>
      <c r="G608" t="s">
        <v>466</v>
      </c>
      <c r="H608" t="s">
        <v>3</v>
      </c>
      <c r="I608">
        <v>10</v>
      </c>
    </row>
    <row r="609" spans="1:9" x14ac:dyDescent="0.35">
      <c r="A609" t="s">
        <v>431</v>
      </c>
      <c r="B609" t="s">
        <v>1113</v>
      </c>
      <c r="C609" t="s">
        <v>535</v>
      </c>
      <c r="D609" t="s">
        <v>51</v>
      </c>
      <c r="E609" t="s">
        <v>432</v>
      </c>
      <c r="F609" t="s">
        <v>433</v>
      </c>
      <c r="G609" t="s">
        <v>1208</v>
      </c>
      <c r="H609" t="s">
        <v>3</v>
      </c>
      <c r="I609">
        <v>37</v>
      </c>
    </row>
    <row r="610" spans="1:9" x14ac:dyDescent="0.35">
      <c r="A610" t="s">
        <v>440</v>
      </c>
      <c r="B610" t="s">
        <v>1111</v>
      </c>
      <c r="C610" t="s">
        <v>535</v>
      </c>
      <c r="D610" t="s">
        <v>58</v>
      </c>
      <c r="E610" t="s">
        <v>432</v>
      </c>
      <c r="F610" t="s">
        <v>433</v>
      </c>
      <c r="G610" t="s">
        <v>1208</v>
      </c>
      <c r="H610" t="s">
        <v>362</v>
      </c>
      <c r="I610">
        <v>4</v>
      </c>
    </row>
    <row r="611" spans="1:9" x14ac:dyDescent="0.35">
      <c r="A611" t="s">
        <v>441</v>
      </c>
      <c r="B611" t="s">
        <v>1118</v>
      </c>
      <c r="C611" t="s">
        <v>535</v>
      </c>
      <c r="D611" t="s">
        <v>58</v>
      </c>
      <c r="E611" t="s">
        <v>432</v>
      </c>
      <c r="F611" t="s">
        <v>433</v>
      </c>
      <c r="G611" t="s">
        <v>465</v>
      </c>
      <c r="H611" t="s">
        <v>3</v>
      </c>
      <c r="I611">
        <v>2</v>
      </c>
    </row>
    <row r="612" spans="1:9" x14ac:dyDescent="0.35">
      <c r="A612" t="s">
        <v>451</v>
      </c>
      <c r="B612" t="s">
        <v>1123</v>
      </c>
      <c r="C612" t="s">
        <v>617</v>
      </c>
      <c r="D612" t="s">
        <v>1</v>
      </c>
      <c r="E612" t="s">
        <v>432</v>
      </c>
      <c r="F612" t="s">
        <v>399</v>
      </c>
      <c r="G612" t="s">
        <v>946</v>
      </c>
      <c r="H612" t="s">
        <v>367</v>
      </c>
      <c r="I612">
        <v>1</v>
      </c>
    </row>
    <row r="613" spans="1:9" x14ac:dyDescent="0.35">
      <c r="A613" t="s">
        <v>488</v>
      </c>
      <c r="B613" t="s">
        <v>1112</v>
      </c>
      <c r="C613" t="s">
        <v>637</v>
      </c>
      <c r="D613" t="s">
        <v>6</v>
      </c>
      <c r="E613" t="s">
        <v>432</v>
      </c>
      <c r="F613" t="s">
        <v>2</v>
      </c>
      <c r="G613" t="s">
        <v>730</v>
      </c>
      <c r="H613" t="s">
        <v>368</v>
      </c>
      <c r="I613">
        <v>4</v>
      </c>
    </row>
    <row r="614" spans="1:9" x14ac:dyDescent="0.35">
      <c r="A614" t="s">
        <v>463</v>
      </c>
      <c r="B614" t="s">
        <v>1125</v>
      </c>
      <c r="C614" t="s">
        <v>619</v>
      </c>
      <c r="D614" t="s">
        <v>5</v>
      </c>
      <c r="E614" t="s">
        <v>432</v>
      </c>
      <c r="F614" t="s">
        <v>112</v>
      </c>
      <c r="G614" t="s">
        <v>466</v>
      </c>
      <c r="H614" t="s">
        <v>3</v>
      </c>
      <c r="I614">
        <v>0</v>
      </c>
    </row>
    <row r="615" spans="1:9" x14ac:dyDescent="0.35">
      <c r="A615" t="s">
        <v>453</v>
      </c>
      <c r="B615" t="s">
        <v>453</v>
      </c>
      <c r="C615" t="s">
        <v>730</v>
      </c>
      <c r="D615" t="s">
        <v>1</v>
      </c>
      <c r="E615" t="s">
        <v>432</v>
      </c>
      <c r="F615" t="s">
        <v>296</v>
      </c>
      <c r="G615" t="s">
        <v>466</v>
      </c>
      <c r="H615" t="s">
        <v>3</v>
      </c>
      <c r="I615">
        <v>20</v>
      </c>
    </row>
    <row r="616" spans="1:9" x14ac:dyDescent="0.35">
      <c r="A616" t="s">
        <v>458</v>
      </c>
      <c r="B616" t="s">
        <v>1066</v>
      </c>
      <c r="C616" t="s">
        <v>618</v>
      </c>
      <c r="D616" t="s">
        <v>4</v>
      </c>
      <c r="E616" t="s">
        <v>432</v>
      </c>
      <c r="F616" t="s">
        <v>112</v>
      </c>
      <c r="G616" t="s">
        <v>466</v>
      </c>
      <c r="H616" t="s">
        <v>3</v>
      </c>
      <c r="I616">
        <v>0</v>
      </c>
    </row>
    <row r="617" spans="1:9" x14ac:dyDescent="0.35">
      <c r="A617" t="s">
        <v>487</v>
      </c>
      <c r="B617" t="s">
        <v>874</v>
      </c>
      <c r="C617" t="s">
        <v>636</v>
      </c>
      <c r="D617" t="s">
        <v>6</v>
      </c>
      <c r="E617" t="s">
        <v>432</v>
      </c>
      <c r="F617" t="s">
        <v>2</v>
      </c>
      <c r="G617" t="s">
        <v>730</v>
      </c>
      <c r="H617" t="s">
        <v>368</v>
      </c>
      <c r="I617">
        <v>16</v>
      </c>
    </row>
    <row r="618" spans="1:9" x14ac:dyDescent="0.35">
      <c r="A618" t="s">
        <v>446</v>
      </c>
      <c r="B618" t="s">
        <v>1113</v>
      </c>
      <c r="C618" t="s">
        <v>536</v>
      </c>
      <c r="D618" t="s">
        <v>58</v>
      </c>
      <c r="E618" t="s">
        <v>432</v>
      </c>
      <c r="F618" t="s">
        <v>433</v>
      </c>
      <c r="G618" t="s">
        <v>466</v>
      </c>
      <c r="H618" t="s">
        <v>3</v>
      </c>
      <c r="I618">
        <v>13</v>
      </c>
    </row>
    <row r="619" spans="1:9" x14ac:dyDescent="0.35">
      <c r="A619" t="s">
        <v>452</v>
      </c>
      <c r="B619" t="s">
        <v>1113</v>
      </c>
      <c r="C619" t="s">
        <v>537</v>
      </c>
      <c r="D619" t="s">
        <v>1</v>
      </c>
      <c r="E619" t="s">
        <v>432</v>
      </c>
      <c r="F619" t="s">
        <v>112</v>
      </c>
      <c r="G619" t="s">
        <v>945</v>
      </c>
      <c r="H619" t="s">
        <v>326</v>
      </c>
      <c r="I619">
        <v>1</v>
      </c>
    </row>
    <row r="620" spans="1:9" x14ac:dyDescent="0.35">
      <c r="A620" t="s">
        <v>486</v>
      </c>
      <c r="B620" t="s">
        <v>1117</v>
      </c>
      <c r="C620" t="s">
        <v>635</v>
      </c>
      <c r="D620" t="s">
        <v>5</v>
      </c>
      <c r="E620" t="s">
        <v>432</v>
      </c>
      <c r="F620" t="s">
        <v>2</v>
      </c>
      <c r="G620" t="s">
        <v>730</v>
      </c>
      <c r="H620" t="s">
        <v>3</v>
      </c>
      <c r="I620">
        <v>8</v>
      </c>
    </row>
    <row r="621" spans="1:9" x14ac:dyDescent="0.35">
      <c r="A621" t="s">
        <v>471</v>
      </c>
      <c r="B621" t="s">
        <v>1106</v>
      </c>
      <c r="C621" t="s">
        <v>631</v>
      </c>
      <c r="D621" t="s">
        <v>5</v>
      </c>
      <c r="E621" t="s">
        <v>1216</v>
      </c>
      <c r="F621" t="s">
        <v>473</v>
      </c>
      <c r="G621" t="s">
        <v>919</v>
      </c>
      <c r="H621" t="s">
        <v>3</v>
      </c>
      <c r="I621">
        <v>1</v>
      </c>
    </row>
    <row r="622" spans="1:9" x14ac:dyDescent="0.35">
      <c r="A622" t="s">
        <v>478</v>
      </c>
      <c r="B622" t="s">
        <v>1129</v>
      </c>
      <c r="C622" t="s">
        <v>624</v>
      </c>
      <c r="D622" t="s">
        <v>5</v>
      </c>
      <c r="E622" t="s">
        <v>1216</v>
      </c>
      <c r="F622" t="s">
        <v>1218</v>
      </c>
      <c r="G622" t="s">
        <v>919</v>
      </c>
      <c r="H622" t="s">
        <v>362</v>
      </c>
      <c r="I622">
        <v>0</v>
      </c>
    </row>
    <row r="623" spans="1:9" x14ac:dyDescent="0.35">
      <c r="A623" t="s">
        <v>470</v>
      </c>
      <c r="B623" t="s">
        <v>929</v>
      </c>
      <c r="C623" t="s">
        <v>630</v>
      </c>
      <c r="D623" t="s">
        <v>5</v>
      </c>
      <c r="E623" t="s">
        <v>1216</v>
      </c>
      <c r="F623" t="s">
        <v>473</v>
      </c>
      <c r="G623" t="s">
        <v>919</v>
      </c>
      <c r="H623" t="s">
        <v>3</v>
      </c>
      <c r="I623">
        <v>18</v>
      </c>
    </row>
    <row r="624" spans="1:9" x14ac:dyDescent="0.35">
      <c r="A624" t="s">
        <v>947</v>
      </c>
      <c r="B624" t="s">
        <v>1110</v>
      </c>
      <c r="C624" t="s">
        <v>948</v>
      </c>
      <c r="D624" t="s">
        <v>5</v>
      </c>
      <c r="E624" t="s">
        <v>1216</v>
      </c>
      <c r="F624" t="s">
        <v>473</v>
      </c>
      <c r="G624" t="s">
        <v>919</v>
      </c>
      <c r="H624" t="s">
        <v>3</v>
      </c>
      <c r="I624">
        <v>1</v>
      </c>
    </row>
    <row r="625" spans="1:9" x14ac:dyDescent="0.35">
      <c r="A625" t="s">
        <v>472</v>
      </c>
      <c r="B625" t="s">
        <v>1109</v>
      </c>
      <c r="C625" t="s">
        <v>634</v>
      </c>
      <c r="D625" t="s">
        <v>5</v>
      </c>
      <c r="E625" t="s">
        <v>1216</v>
      </c>
      <c r="F625" t="s">
        <v>2</v>
      </c>
      <c r="G625" t="s">
        <v>919</v>
      </c>
      <c r="H625" t="s">
        <v>368</v>
      </c>
      <c r="I625">
        <v>6</v>
      </c>
    </row>
    <row r="626" spans="1:9" x14ac:dyDescent="0.35">
      <c r="A626" t="s">
        <v>482</v>
      </c>
      <c r="B626" t="s">
        <v>1133</v>
      </c>
      <c r="C626" t="s">
        <v>632</v>
      </c>
      <c r="D626" t="s">
        <v>5</v>
      </c>
      <c r="E626" t="s">
        <v>1216</v>
      </c>
      <c r="F626" t="s">
        <v>474</v>
      </c>
      <c r="G626" t="s">
        <v>919</v>
      </c>
      <c r="H626" t="s">
        <v>3</v>
      </c>
      <c r="I626">
        <v>0</v>
      </c>
    </row>
    <row r="627" spans="1:9" x14ac:dyDescent="0.35">
      <c r="A627" t="s">
        <v>476</v>
      </c>
      <c r="B627" t="s">
        <v>1126</v>
      </c>
      <c r="C627" t="s">
        <v>621</v>
      </c>
      <c r="D627" t="s">
        <v>5</v>
      </c>
      <c r="E627" t="s">
        <v>1216</v>
      </c>
      <c r="F627" t="s">
        <v>484</v>
      </c>
      <c r="G627" t="s">
        <v>919</v>
      </c>
      <c r="H627" t="s">
        <v>362</v>
      </c>
      <c r="I627">
        <v>2</v>
      </c>
    </row>
    <row r="628" spans="1:9" x14ac:dyDescent="0.35">
      <c r="A628" t="s">
        <v>480</v>
      </c>
      <c r="B628" t="s">
        <v>1132</v>
      </c>
      <c r="C628" t="s">
        <v>628</v>
      </c>
      <c r="D628" t="s">
        <v>5</v>
      </c>
      <c r="E628" t="s">
        <v>1216</v>
      </c>
      <c r="F628" t="s">
        <v>474</v>
      </c>
      <c r="G628" t="s">
        <v>919</v>
      </c>
      <c r="H628" t="s">
        <v>3</v>
      </c>
      <c r="I628">
        <v>12</v>
      </c>
    </row>
    <row r="629" spans="1:9" x14ac:dyDescent="0.35">
      <c r="A629" t="s">
        <v>1200</v>
      </c>
      <c r="B629" t="s">
        <v>1199</v>
      </c>
      <c r="C629" t="s">
        <v>627</v>
      </c>
      <c r="D629" t="s">
        <v>5</v>
      </c>
      <c r="E629" t="s">
        <v>1216</v>
      </c>
      <c r="F629" t="s">
        <v>475</v>
      </c>
      <c r="G629" t="s">
        <v>919</v>
      </c>
      <c r="H629" t="s">
        <v>3</v>
      </c>
      <c r="I629">
        <v>11</v>
      </c>
    </row>
    <row r="630" spans="1:9" x14ac:dyDescent="0.35">
      <c r="A630" t="s">
        <v>467</v>
      </c>
      <c r="B630" t="s">
        <v>874</v>
      </c>
      <c r="C630" t="s">
        <v>620</v>
      </c>
      <c r="D630" t="s">
        <v>5</v>
      </c>
      <c r="E630" t="s">
        <v>1216</v>
      </c>
      <c r="F630" t="s">
        <v>474</v>
      </c>
      <c r="G630" t="s">
        <v>919</v>
      </c>
      <c r="H630" t="s">
        <v>3</v>
      </c>
      <c r="I630">
        <v>6</v>
      </c>
    </row>
    <row r="631" spans="1:9" x14ac:dyDescent="0.35">
      <c r="A631" t="s">
        <v>469</v>
      </c>
      <c r="B631" t="s">
        <v>1131</v>
      </c>
      <c r="C631" t="s">
        <v>626</v>
      </c>
      <c r="D631" t="s">
        <v>5</v>
      </c>
      <c r="E631" t="s">
        <v>1216</v>
      </c>
      <c r="F631" t="s">
        <v>474</v>
      </c>
      <c r="G631" t="s">
        <v>919</v>
      </c>
      <c r="H631" t="s">
        <v>3</v>
      </c>
      <c r="I631">
        <v>0</v>
      </c>
    </row>
    <row r="632" spans="1:9" x14ac:dyDescent="0.35">
      <c r="A632" t="s">
        <v>479</v>
      </c>
      <c r="B632" t="s">
        <v>1130</v>
      </c>
      <c r="C632" t="s">
        <v>625</v>
      </c>
      <c r="D632" t="s">
        <v>5</v>
      </c>
      <c r="E632" t="s">
        <v>1216</v>
      </c>
      <c r="F632" t="s">
        <v>1218</v>
      </c>
      <c r="G632" t="s">
        <v>919</v>
      </c>
      <c r="H632" t="s">
        <v>3</v>
      </c>
      <c r="I632">
        <v>0</v>
      </c>
    </row>
    <row r="633" spans="1:9" x14ac:dyDescent="0.35">
      <c r="A633" t="s">
        <v>481</v>
      </c>
      <c r="B633" t="s">
        <v>1125</v>
      </c>
      <c r="C633" t="s">
        <v>629</v>
      </c>
      <c r="D633" t="s">
        <v>5</v>
      </c>
      <c r="E633" t="s">
        <v>1216</v>
      </c>
      <c r="F633" t="s">
        <v>474</v>
      </c>
      <c r="G633" t="s">
        <v>919</v>
      </c>
      <c r="H633" t="s">
        <v>3</v>
      </c>
      <c r="I633">
        <v>12</v>
      </c>
    </row>
    <row r="634" spans="1:9" x14ac:dyDescent="0.35">
      <c r="A634" t="s">
        <v>468</v>
      </c>
      <c r="B634" t="s">
        <v>1128</v>
      </c>
      <c r="C634" t="s">
        <v>623</v>
      </c>
      <c r="D634" t="s">
        <v>5</v>
      </c>
      <c r="E634" t="s">
        <v>1216</v>
      </c>
      <c r="F634" t="s">
        <v>473</v>
      </c>
      <c r="G634" t="s">
        <v>919</v>
      </c>
      <c r="H634" t="s">
        <v>3</v>
      </c>
      <c r="I634">
        <v>31</v>
      </c>
    </row>
    <row r="635" spans="1:9" x14ac:dyDescent="0.35">
      <c r="A635" t="s">
        <v>483</v>
      </c>
      <c r="B635" t="s">
        <v>1112</v>
      </c>
      <c r="C635" t="s">
        <v>633</v>
      </c>
      <c r="D635" t="s">
        <v>5</v>
      </c>
      <c r="E635" t="s">
        <v>1216</v>
      </c>
      <c r="F635" t="s">
        <v>485</v>
      </c>
      <c r="G635" t="s">
        <v>919</v>
      </c>
      <c r="H635" t="s">
        <v>3</v>
      </c>
      <c r="I635">
        <v>0</v>
      </c>
    </row>
    <row r="636" spans="1:9" x14ac:dyDescent="0.35">
      <c r="A636" t="s">
        <v>477</v>
      </c>
      <c r="B636" t="s">
        <v>1127</v>
      </c>
      <c r="C636" t="s">
        <v>622</v>
      </c>
      <c r="D636" t="s">
        <v>5</v>
      </c>
      <c r="E636" t="s">
        <v>1216</v>
      </c>
      <c r="F636" t="s">
        <v>474</v>
      </c>
      <c r="G636" t="s">
        <v>919</v>
      </c>
      <c r="H636" t="s">
        <v>362</v>
      </c>
      <c r="I636">
        <v>2</v>
      </c>
    </row>
    <row r="637" spans="1:9" x14ac:dyDescent="0.35">
      <c r="A637" t="s">
        <v>830</v>
      </c>
      <c r="B637" t="s">
        <v>1180</v>
      </c>
      <c r="C637" t="s">
        <v>854</v>
      </c>
      <c r="D637" t="s">
        <v>5</v>
      </c>
      <c r="E637" t="s">
        <v>690</v>
      </c>
      <c r="F637" t="s">
        <v>2</v>
      </c>
      <c r="G637" t="s">
        <v>839</v>
      </c>
      <c r="H637" t="s">
        <v>3</v>
      </c>
      <c r="I637">
        <v>5</v>
      </c>
    </row>
    <row r="638" spans="1:9" x14ac:dyDescent="0.35">
      <c r="A638" t="s">
        <v>831</v>
      </c>
      <c r="B638" t="s">
        <v>1090</v>
      </c>
      <c r="C638" t="s">
        <v>848</v>
      </c>
      <c r="D638" t="s">
        <v>5</v>
      </c>
      <c r="E638" t="s">
        <v>690</v>
      </c>
      <c r="F638" t="s">
        <v>2</v>
      </c>
      <c r="G638" t="s">
        <v>841</v>
      </c>
      <c r="H638" t="s">
        <v>3</v>
      </c>
      <c r="I638">
        <v>3</v>
      </c>
    </row>
    <row r="639" spans="1:9" x14ac:dyDescent="0.35">
      <c r="A639" t="s">
        <v>832</v>
      </c>
      <c r="B639" t="s">
        <v>1181</v>
      </c>
      <c r="C639" t="s">
        <v>849</v>
      </c>
      <c r="D639" t="s">
        <v>5</v>
      </c>
      <c r="E639" t="s">
        <v>690</v>
      </c>
      <c r="F639" t="s">
        <v>2</v>
      </c>
      <c r="G639" t="s">
        <v>840</v>
      </c>
      <c r="H639" t="s">
        <v>3</v>
      </c>
      <c r="I639">
        <v>0</v>
      </c>
    </row>
    <row r="640" spans="1:9" x14ac:dyDescent="0.35">
      <c r="A640" t="s">
        <v>827</v>
      </c>
      <c r="B640" t="s">
        <v>1178</v>
      </c>
      <c r="C640" t="s">
        <v>847</v>
      </c>
      <c r="D640" t="s">
        <v>4</v>
      </c>
      <c r="E640" t="s">
        <v>690</v>
      </c>
      <c r="F640" t="s">
        <v>2</v>
      </c>
      <c r="G640" t="s">
        <v>1214</v>
      </c>
      <c r="H640" t="s">
        <v>3</v>
      </c>
      <c r="I640">
        <v>0</v>
      </c>
    </row>
    <row r="641" spans="1:9" x14ac:dyDescent="0.35">
      <c r="A641" t="s">
        <v>824</v>
      </c>
      <c r="B641" t="s">
        <v>1176</v>
      </c>
      <c r="C641" t="s">
        <v>845</v>
      </c>
      <c r="D641" t="s">
        <v>4</v>
      </c>
      <c r="E641" t="s">
        <v>690</v>
      </c>
      <c r="F641" t="s">
        <v>2</v>
      </c>
      <c r="G641" t="s">
        <v>1210</v>
      </c>
      <c r="H641" t="s">
        <v>3</v>
      </c>
      <c r="I641">
        <v>0</v>
      </c>
    </row>
    <row r="642" spans="1:9" x14ac:dyDescent="0.35">
      <c r="A642" t="s">
        <v>833</v>
      </c>
      <c r="B642" t="s">
        <v>1174</v>
      </c>
      <c r="C642" t="s">
        <v>850</v>
      </c>
      <c r="D642" t="s">
        <v>5</v>
      </c>
      <c r="E642" t="s">
        <v>690</v>
      </c>
      <c r="F642" t="s">
        <v>842</v>
      </c>
      <c r="G642" t="s">
        <v>843</v>
      </c>
      <c r="H642" t="s">
        <v>3</v>
      </c>
      <c r="I642">
        <v>39</v>
      </c>
    </row>
    <row r="643" spans="1:9" x14ac:dyDescent="0.35">
      <c r="A643" t="s">
        <v>821</v>
      </c>
      <c r="B643" t="s">
        <v>1128</v>
      </c>
      <c r="C643" t="s">
        <v>529</v>
      </c>
      <c r="D643" t="s">
        <v>4</v>
      </c>
      <c r="E643" t="s">
        <v>690</v>
      </c>
      <c r="F643" t="s">
        <v>12</v>
      </c>
      <c r="G643" t="s">
        <v>673</v>
      </c>
      <c r="H643" t="s">
        <v>3</v>
      </c>
      <c r="I643">
        <v>5</v>
      </c>
    </row>
    <row r="644" spans="1:9" x14ac:dyDescent="0.35">
      <c r="A644" t="s">
        <v>834</v>
      </c>
      <c r="B644" t="s">
        <v>1182</v>
      </c>
      <c r="C644" t="s">
        <v>529</v>
      </c>
      <c r="D644" t="s">
        <v>5</v>
      </c>
      <c r="E644" t="s">
        <v>690</v>
      </c>
      <c r="F644" t="s">
        <v>12</v>
      </c>
      <c r="G644" t="s">
        <v>672</v>
      </c>
      <c r="H644" t="s">
        <v>368</v>
      </c>
      <c r="I644">
        <v>38</v>
      </c>
    </row>
    <row r="645" spans="1:9" x14ac:dyDescent="0.35">
      <c r="A645" t="s">
        <v>816</v>
      </c>
      <c r="B645" t="s">
        <v>1025</v>
      </c>
      <c r="C645" t="s">
        <v>529</v>
      </c>
      <c r="D645" t="s">
        <v>1</v>
      </c>
      <c r="E645" t="s">
        <v>690</v>
      </c>
      <c r="F645" t="s">
        <v>12</v>
      </c>
      <c r="G645" t="s">
        <v>672</v>
      </c>
      <c r="H645" t="s">
        <v>3</v>
      </c>
      <c r="I645">
        <v>0</v>
      </c>
    </row>
    <row r="646" spans="1:9" x14ac:dyDescent="0.35">
      <c r="A646" t="s">
        <v>59</v>
      </c>
      <c r="B646" t="s">
        <v>1023</v>
      </c>
      <c r="C646" t="s">
        <v>529</v>
      </c>
      <c r="D646" t="s">
        <v>51</v>
      </c>
      <c r="E646" t="s">
        <v>690</v>
      </c>
      <c r="F646" t="s">
        <v>12</v>
      </c>
      <c r="G646" t="s">
        <v>836</v>
      </c>
      <c r="H646" t="s">
        <v>3</v>
      </c>
      <c r="I646">
        <v>39</v>
      </c>
    </row>
    <row r="647" spans="1:9" x14ac:dyDescent="0.35">
      <c r="A647" t="s">
        <v>823</v>
      </c>
      <c r="B647" t="s">
        <v>1175</v>
      </c>
      <c r="C647" t="s">
        <v>529</v>
      </c>
      <c r="D647" t="s">
        <v>4</v>
      </c>
      <c r="E647" t="s">
        <v>690</v>
      </c>
      <c r="F647" t="s">
        <v>12</v>
      </c>
      <c r="G647" t="s">
        <v>837</v>
      </c>
      <c r="H647" t="s">
        <v>3</v>
      </c>
      <c r="I647">
        <v>2</v>
      </c>
    </row>
    <row r="648" spans="1:9" x14ac:dyDescent="0.35">
      <c r="A648" t="s">
        <v>695</v>
      </c>
      <c r="B648" t="s">
        <v>55</v>
      </c>
      <c r="C648" t="s">
        <v>529</v>
      </c>
      <c r="D648" t="s">
        <v>51</v>
      </c>
      <c r="E648" t="s">
        <v>690</v>
      </c>
      <c r="F648" t="s">
        <v>12</v>
      </c>
      <c r="G648" t="s">
        <v>815</v>
      </c>
      <c r="H648" t="s">
        <v>3</v>
      </c>
      <c r="I648">
        <v>0</v>
      </c>
    </row>
    <row r="649" spans="1:9" x14ac:dyDescent="0.35">
      <c r="A649" t="s">
        <v>813</v>
      </c>
      <c r="B649" t="s">
        <v>1173</v>
      </c>
      <c r="C649" t="s">
        <v>529</v>
      </c>
      <c r="D649" t="s">
        <v>43</v>
      </c>
      <c r="E649" t="s">
        <v>690</v>
      </c>
      <c r="F649" t="s">
        <v>54</v>
      </c>
      <c r="G649" t="s">
        <v>815</v>
      </c>
      <c r="H649" t="s">
        <v>3</v>
      </c>
      <c r="I649">
        <v>29</v>
      </c>
    </row>
    <row r="650" spans="1:9" x14ac:dyDescent="0.35">
      <c r="A650" t="s">
        <v>63</v>
      </c>
      <c r="B650" t="s">
        <v>1023</v>
      </c>
      <c r="C650" t="s">
        <v>533</v>
      </c>
      <c r="D650" t="s">
        <v>58</v>
      </c>
      <c r="E650" t="s">
        <v>690</v>
      </c>
      <c r="F650" t="s">
        <v>12</v>
      </c>
      <c r="G650" t="s">
        <v>836</v>
      </c>
      <c r="H650" t="s">
        <v>3</v>
      </c>
      <c r="I650">
        <v>35</v>
      </c>
    </row>
    <row r="651" spans="1:9" x14ac:dyDescent="0.35">
      <c r="A651" t="s">
        <v>202</v>
      </c>
      <c r="B651" t="s">
        <v>55</v>
      </c>
      <c r="C651" t="s">
        <v>533</v>
      </c>
      <c r="D651" t="s">
        <v>51</v>
      </c>
      <c r="E651" t="s">
        <v>690</v>
      </c>
      <c r="F651" t="s">
        <v>12</v>
      </c>
      <c r="G651" t="s">
        <v>836</v>
      </c>
      <c r="H651" t="s">
        <v>3</v>
      </c>
      <c r="I651">
        <v>42</v>
      </c>
    </row>
    <row r="652" spans="1:9" x14ac:dyDescent="0.35">
      <c r="A652" t="s">
        <v>812</v>
      </c>
      <c r="B652" t="s">
        <v>1158</v>
      </c>
      <c r="C652" t="s">
        <v>533</v>
      </c>
      <c r="D652" t="s">
        <v>43</v>
      </c>
      <c r="E652" t="s">
        <v>690</v>
      </c>
      <c r="F652" t="s">
        <v>12</v>
      </c>
      <c r="G652" t="s">
        <v>815</v>
      </c>
      <c r="H652" t="s">
        <v>3</v>
      </c>
      <c r="I652">
        <v>41</v>
      </c>
    </row>
    <row r="653" spans="1:9" x14ac:dyDescent="0.35">
      <c r="A653" t="s">
        <v>822</v>
      </c>
      <c r="B653" t="s">
        <v>1173</v>
      </c>
      <c r="C653" t="s">
        <v>533</v>
      </c>
      <c r="D653" t="s">
        <v>4</v>
      </c>
      <c r="E653" t="s">
        <v>690</v>
      </c>
      <c r="F653" t="s">
        <v>54</v>
      </c>
      <c r="G653" t="s">
        <v>672</v>
      </c>
      <c r="H653" t="s">
        <v>3</v>
      </c>
      <c r="I653">
        <v>35</v>
      </c>
    </row>
    <row r="654" spans="1:9" x14ac:dyDescent="0.35">
      <c r="A654" t="s">
        <v>818</v>
      </c>
      <c r="B654" t="s">
        <v>1023</v>
      </c>
      <c r="C654" t="s">
        <v>534</v>
      </c>
      <c r="D654" t="s">
        <v>1</v>
      </c>
      <c r="E654" t="s">
        <v>690</v>
      </c>
      <c r="F654" t="s">
        <v>12</v>
      </c>
      <c r="G654" t="s">
        <v>672</v>
      </c>
      <c r="H654" t="s">
        <v>3</v>
      </c>
      <c r="I654">
        <v>29</v>
      </c>
    </row>
    <row r="655" spans="1:9" x14ac:dyDescent="0.35">
      <c r="A655" t="s">
        <v>714</v>
      </c>
      <c r="B655" t="s">
        <v>55</v>
      </c>
      <c r="C655" t="s">
        <v>534</v>
      </c>
      <c r="D655" t="s">
        <v>58</v>
      </c>
      <c r="E655" t="s">
        <v>690</v>
      </c>
      <c r="F655" t="s">
        <v>12</v>
      </c>
      <c r="G655" t="s">
        <v>836</v>
      </c>
      <c r="H655" t="s">
        <v>3</v>
      </c>
      <c r="I655">
        <v>22</v>
      </c>
    </row>
    <row r="656" spans="1:9" x14ac:dyDescent="0.35">
      <c r="A656" t="s">
        <v>819</v>
      </c>
      <c r="B656" t="s">
        <v>1023</v>
      </c>
      <c r="C656" t="s">
        <v>535</v>
      </c>
      <c r="D656" t="s">
        <v>1</v>
      </c>
      <c r="E656" t="s">
        <v>690</v>
      </c>
      <c r="F656" t="s">
        <v>12</v>
      </c>
      <c r="G656" t="s">
        <v>672</v>
      </c>
      <c r="H656" t="s">
        <v>3</v>
      </c>
      <c r="I656">
        <v>19</v>
      </c>
    </row>
    <row r="657" spans="1:9" x14ac:dyDescent="0.35">
      <c r="A657" t="s">
        <v>719</v>
      </c>
      <c r="B657" t="s">
        <v>55</v>
      </c>
      <c r="C657" t="s">
        <v>535</v>
      </c>
      <c r="D657" t="s">
        <v>58</v>
      </c>
      <c r="E657" t="s">
        <v>690</v>
      </c>
      <c r="F657" t="s">
        <v>12</v>
      </c>
      <c r="G657" t="s">
        <v>836</v>
      </c>
      <c r="H657" t="s">
        <v>3</v>
      </c>
      <c r="I657">
        <v>44</v>
      </c>
    </row>
    <row r="658" spans="1:9" x14ac:dyDescent="0.35">
      <c r="A658" t="s">
        <v>814</v>
      </c>
      <c r="B658" t="s">
        <v>814</v>
      </c>
      <c r="C658" t="s">
        <v>730</v>
      </c>
      <c r="D658" t="s">
        <v>51</v>
      </c>
      <c r="E658" t="s">
        <v>690</v>
      </c>
      <c r="F658" t="s">
        <v>54</v>
      </c>
      <c r="G658" t="s">
        <v>815</v>
      </c>
      <c r="H658" t="s">
        <v>3</v>
      </c>
      <c r="I658">
        <v>50</v>
      </c>
    </row>
    <row r="659" spans="1:9" x14ac:dyDescent="0.35">
      <c r="A659" t="s">
        <v>825</v>
      </c>
      <c r="B659" t="s">
        <v>1174</v>
      </c>
      <c r="C659" t="s">
        <v>852</v>
      </c>
      <c r="D659" t="s">
        <v>4</v>
      </c>
      <c r="E659" t="s">
        <v>690</v>
      </c>
      <c r="F659" t="s">
        <v>2</v>
      </c>
      <c r="G659" t="s">
        <v>1210</v>
      </c>
      <c r="H659" t="s">
        <v>3</v>
      </c>
      <c r="I659">
        <v>0</v>
      </c>
    </row>
    <row r="660" spans="1:9" x14ac:dyDescent="0.35">
      <c r="A660" t="s">
        <v>826</v>
      </c>
      <c r="B660" t="s">
        <v>1177</v>
      </c>
      <c r="C660" t="s">
        <v>846</v>
      </c>
      <c r="D660" t="s">
        <v>4</v>
      </c>
      <c r="E660" t="s">
        <v>690</v>
      </c>
      <c r="F660" t="s">
        <v>2</v>
      </c>
      <c r="G660" t="s">
        <v>838</v>
      </c>
      <c r="H660" t="s">
        <v>3</v>
      </c>
      <c r="I660">
        <v>0</v>
      </c>
    </row>
    <row r="661" spans="1:9" x14ac:dyDescent="0.35">
      <c r="A661" t="s">
        <v>828</v>
      </c>
      <c r="B661" t="s">
        <v>1174</v>
      </c>
      <c r="C661" t="s">
        <v>853</v>
      </c>
      <c r="D661" t="s">
        <v>4</v>
      </c>
      <c r="E661" t="s">
        <v>690</v>
      </c>
      <c r="F661" t="s">
        <v>2</v>
      </c>
      <c r="G661" t="s">
        <v>730</v>
      </c>
      <c r="H661" t="s">
        <v>3</v>
      </c>
      <c r="I661">
        <v>0</v>
      </c>
    </row>
    <row r="662" spans="1:9" x14ac:dyDescent="0.35">
      <c r="A662" t="s">
        <v>844</v>
      </c>
      <c r="B662" t="s">
        <v>1174</v>
      </c>
      <c r="C662" t="s">
        <v>851</v>
      </c>
      <c r="D662" t="s">
        <v>4</v>
      </c>
      <c r="E662" t="s">
        <v>690</v>
      </c>
      <c r="F662" t="s">
        <v>399</v>
      </c>
      <c r="G662" t="s">
        <v>730</v>
      </c>
      <c r="H662" t="s">
        <v>3</v>
      </c>
      <c r="I662">
        <v>2</v>
      </c>
    </row>
    <row r="663" spans="1:9" x14ac:dyDescent="0.35">
      <c r="A663" t="s">
        <v>733</v>
      </c>
      <c r="B663" t="s">
        <v>55</v>
      </c>
      <c r="C663" t="s">
        <v>536</v>
      </c>
      <c r="D663" t="s">
        <v>1</v>
      </c>
      <c r="E663" t="s">
        <v>690</v>
      </c>
      <c r="F663" t="s">
        <v>12</v>
      </c>
      <c r="G663" t="s">
        <v>672</v>
      </c>
      <c r="H663" t="s">
        <v>3</v>
      </c>
      <c r="I663">
        <v>23</v>
      </c>
    </row>
    <row r="664" spans="1:9" x14ac:dyDescent="0.35">
      <c r="A664" t="s">
        <v>835</v>
      </c>
      <c r="B664" t="s">
        <v>1183</v>
      </c>
      <c r="C664" t="s">
        <v>537</v>
      </c>
      <c r="D664" t="s">
        <v>6</v>
      </c>
      <c r="E664" t="s">
        <v>690</v>
      </c>
      <c r="F664" t="s">
        <v>12</v>
      </c>
      <c r="G664" t="s">
        <v>672</v>
      </c>
      <c r="H664" t="s">
        <v>368</v>
      </c>
      <c r="I664">
        <v>6</v>
      </c>
    </row>
    <row r="665" spans="1:9" x14ac:dyDescent="0.35">
      <c r="A665" t="s">
        <v>817</v>
      </c>
      <c r="B665" t="s">
        <v>1158</v>
      </c>
      <c r="C665" t="s">
        <v>537</v>
      </c>
      <c r="D665" t="s">
        <v>1</v>
      </c>
      <c r="E665" t="s">
        <v>690</v>
      </c>
      <c r="F665" t="s">
        <v>12</v>
      </c>
      <c r="G665" t="s">
        <v>672</v>
      </c>
      <c r="H665" t="s">
        <v>3</v>
      </c>
      <c r="I665">
        <v>21</v>
      </c>
    </row>
    <row r="666" spans="1:9" x14ac:dyDescent="0.35">
      <c r="A666" t="s">
        <v>820</v>
      </c>
      <c r="B666" t="s">
        <v>1158</v>
      </c>
      <c r="C666" t="s">
        <v>538</v>
      </c>
      <c r="D666" t="s">
        <v>4</v>
      </c>
      <c r="E666" t="s">
        <v>690</v>
      </c>
      <c r="F666" t="s">
        <v>12</v>
      </c>
      <c r="G666" t="s">
        <v>672</v>
      </c>
      <c r="H666" t="s">
        <v>3</v>
      </c>
      <c r="I666">
        <v>0</v>
      </c>
    </row>
    <row r="667" spans="1:9" x14ac:dyDescent="0.35">
      <c r="A667" t="s">
        <v>820</v>
      </c>
      <c r="B667" t="s">
        <v>1158</v>
      </c>
      <c r="C667" t="s">
        <v>538</v>
      </c>
      <c r="D667" t="s">
        <v>4</v>
      </c>
      <c r="E667" t="s">
        <v>690</v>
      </c>
      <c r="F667" t="s">
        <v>12</v>
      </c>
      <c r="G667" t="s">
        <v>672</v>
      </c>
      <c r="H667" t="s">
        <v>3</v>
      </c>
      <c r="I667">
        <v>19</v>
      </c>
    </row>
    <row r="668" spans="1:9" x14ac:dyDescent="0.35">
      <c r="A668" t="s">
        <v>1201</v>
      </c>
      <c r="B668" t="s">
        <v>1179</v>
      </c>
      <c r="C668" t="s">
        <v>545</v>
      </c>
      <c r="D668" t="s">
        <v>4</v>
      </c>
      <c r="E668" t="s">
        <v>690</v>
      </c>
      <c r="F668" t="s">
        <v>12</v>
      </c>
      <c r="G668" t="s">
        <v>672</v>
      </c>
      <c r="H668" t="s">
        <v>3</v>
      </c>
      <c r="I668">
        <v>10</v>
      </c>
    </row>
    <row r="669" spans="1:9" x14ac:dyDescent="0.35">
      <c r="A669" t="s">
        <v>829</v>
      </c>
      <c r="B669" t="s">
        <v>1179</v>
      </c>
      <c r="C669" t="s">
        <v>546</v>
      </c>
      <c r="D669" t="s">
        <v>5</v>
      </c>
      <c r="E669" t="s">
        <v>690</v>
      </c>
      <c r="F669" t="s">
        <v>12</v>
      </c>
      <c r="G669" t="s">
        <v>672</v>
      </c>
      <c r="H669" t="s">
        <v>3</v>
      </c>
      <c r="I669">
        <v>44</v>
      </c>
    </row>
    <row r="670" spans="1:9" x14ac:dyDescent="0.35">
      <c r="A670" t="s">
        <v>153</v>
      </c>
      <c r="B670" t="s">
        <v>453</v>
      </c>
      <c r="C670" t="s">
        <v>533</v>
      </c>
      <c r="D670" t="s">
        <v>5</v>
      </c>
      <c r="E670" t="s">
        <v>1010</v>
      </c>
      <c r="F670" t="s">
        <v>54</v>
      </c>
      <c r="G670" t="s">
        <v>665</v>
      </c>
      <c r="H670" t="s">
        <v>368</v>
      </c>
      <c r="I670">
        <v>68</v>
      </c>
    </row>
    <row r="671" spans="1:9" x14ac:dyDescent="0.35">
      <c r="A671" t="s">
        <v>145</v>
      </c>
      <c r="B671" t="s">
        <v>1053</v>
      </c>
      <c r="C671" t="s">
        <v>534</v>
      </c>
      <c r="D671" t="s">
        <v>4</v>
      </c>
      <c r="E671" t="s">
        <v>1010</v>
      </c>
      <c r="F671" t="s">
        <v>12</v>
      </c>
      <c r="G671" t="s">
        <v>663</v>
      </c>
      <c r="H671" t="s">
        <v>3</v>
      </c>
      <c r="I671">
        <v>18</v>
      </c>
    </row>
    <row r="672" spans="1:9" x14ac:dyDescent="0.35">
      <c r="A672" t="s">
        <v>146</v>
      </c>
      <c r="B672" t="s">
        <v>1053</v>
      </c>
      <c r="C672" t="s">
        <v>535</v>
      </c>
      <c r="D672" t="s">
        <v>4</v>
      </c>
      <c r="E672" t="s">
        <v>1010</v>
      </c>
      <c r="F672" t="s">
        <v>12</v>
      </c>
      <c r="G672" t="s">
        <v>663</v>
      </c>
      <c r="H672" t="s">
        <v>3</v>
      </c>
      <c r="I672">
        <v>10</v>
      </c>
    </row>
    <row r="673" spans="1:9" x14ac:dyDescent="0.35">
      <c r="A673" t="s">
        <v>147</v>
      </c>
      <c r="B673" t="s">
        <v>640</v>
      </c>
      <c r="C673" t="s">
        <v>535</v>
      </c>
      <c r="D673" t="s">
        <v>4</v>
      </c>
      <c r="E673" t="s">
        <v>1010</v>
      </c>
      <c r="F673" t="s">
        <v>12</v>
      </c>
      <c r="G673" t="s">
        <v>663</v>
      </c>
      <c r="H673" t="s">
        <v>3</v>
      </c>
      <c r="I673">
        <v>6</v>
      </c>
    </row>
    <row r="674" spans="1:9" x14ac:dyDescent="0.35">
      <c r="A674" t="s">
        <v>148</v>
      </c>
      <c r="B674" t="s">
        <v>148</v>
      </c>
      <c r="C674" t="s">
        <v>730</v>
      </c>
      <c r="D674" t="s">
        <v>4</v>
      </c>
      <c r="E674" t="s">
        <v>1010</v>
      </c>
      <c r="F674" t="s">
        <v>54</v>
      </c>
      <c r="G674" t="s">
        <v>663</v>
      </c>
      <c r="H674" t="s">
        <v>3</v>
      </c>
      <c r="I674">
        <v>63</v>
      </c>
    </row>
    <row r="675" spans="1:9" x14ac:dyDescent="0.35">
      <c r="A675" t="s">
        <v>152</v>
      </c>
      <c r="B675" t="s">
        <v>1053</v>
      </c>
      <c r="C675" t="s">
        <v>537</v>
      </c>
      <c r="D675" t="s">
        <v>5</v>
      </c>
      <c r="E675" t="s">
        <v>1010</v>
      </c>
      <c r="F675" t="s">
        <v>12</v>
      </c>
      <c r="G675" t="s">
        <v>665</v>
      </c>
      <c r="H675" t="s">
        <v>3</v>
      </c>
      <c r="I675">
        <v>15</v>
      </c>
    </row>
    <row r="676" spans="1:9" x14ac:dyDescent="0.35">
      <c r="A676" t="s">
        <v>149</v>
      </c>
      <c r="B676" t="s">
        <v>1014</v>
      </c>
      <c r="C676" t="s">
        <v>538</v>
      </c>
      <c r="D676" t="s">
        <v>5</v>
      </c>
      <c r="E676" t="s">
        <v>1010</v>
      </c>
      <c r="F676" t="s">
        <v>12</v>
      </c>
      <c r="G676" t="s">
        <v>664</v>
      </c>
      <c r="H676" t="s">
        <v>3</v>
      </c>
      <c r="I676">
        <v>9</v>
      </c>
    </row>
    <row r="677" spans="1:9" x14ac:dyDescent="0.35">
      <c r="A677" t="s">
        <v>150</v>
      </c>
      <c r="B677" t="s">
        <v>1053</v>
      </c>
      <c r="C677" t="s">
        <v>538</v>
      </c>
      <c r="D677" t="s">
        <v>5</v>
      </c>
      <c r="E677" t="s">
        <v>1010</v>
      </c>
      <c r="F677" t="s">
        <v>12</v>
      </c>
      <c r="G677" t="s">
        <v>665</v>
      </c>
      <c r="H677" t="s">
        <v>3</v>
      </c>
      <c r="I677">
        <v>25</v>
      </c>
    </row>
    <row r="678" spans="1:9" x14ac:dyDescent="0.35">
      <c r="A678" t="s">
        <v>151</v>
      </c>
      <c r="B678" t="s">
        <v>1014</v>
      </c>
      <c r="C678" t="s">
        <v>539</v>
      </c>
      <c r="D678" t="s">
        <v>5</v>
      </c>
      <c r="E678" t="s">
        <v>1010</v>
      </c>
      <c r="F678" t="s">
        <v>12</v>
      </c>
      <c r="G678" t="s">
        <v>665</v>
      </c>
      <c r="H678" t="s">
        <v>3</v>
      </c>
      <c r="I678">
        <v>0</v>
      </c>
    </row>
    <row r="679" spans="1:9" x14ac:dyDescent="0.35">
      <c r="A679" t="s">
        <v>413</v>
      </c>
      <c r="B679" t="s">
        <v>1112</v>
      </c>
      <c r="C679" t="s">
        <v>608</v>
      </c>
      <c r="D679" t="s">
        <v>35</v>
      </c>
      <c r="E679" t="s">
        <v>874</v>
      </c>
      <c r="F679" t="s">
        <v>372</v>
      </c>
      <c r="G679" t="s">
        <v>1208</v>
      </c>
      <c r="H679" t="s">
        <v>366</v>
      </c>
      <c r="I679">
        <v>14</v>
      </c>
    </row>
    <row r="680" spans="1:9" x14ac:dyDescent="0.35">
      <c r="A680" t="s">
        <v>400</v>
      </c>
      <c r="B680" t="s">
        <v>1108</v>
      </c>
      <c r="C680" t="s">
        <v>529</v>
      </c>
      <c r="D680" t="s">
        <v>30</v>
      </c>
      <c r="E680" t="s">
        <v>874</v>
      </c>
      <c r="F680" t="s">
        <v>372</v>
      </c>
      <c r="G680" t="s">
        <v>1208</v>
      </c>
      <c r="H680" t="s">
        <v>326</v>
      </c>
      <c r="I680">
        <v>17</v>
      </c>
    </row>
    <row r="681" spans="1:9" x14ac:dyDescent="0.35">
      <c r="A681" t="s">
        <v>419</v>
      </c>
      <c r="B681" t="s">
        <v>1113</v>
      </c>
      <c r="C681" t="s">
        <v>529</v>
      </c>
      <c r="D681" t="s">
        <v>39</v>
      </c>
      <c r="E681" t="s">
        <v>874</v>
      </c>
      <c r="F681" t="s">
        <v>372</v>
      </c>
      <c r="G681" t="s">
        <v>1208</v>
      </c>
      <c r="H681" t="s">
        <v>366</v>
      </c>
      <c r="I681">
        <v>8</v>
      </c>
    </row>
    <row r="682" spans="1:9" x14ac:dyDescent="0.35">
      <c r="A682" t="s">
        <v>401</v>
      </c>
      <c r="B682" t="s">
        <v>1109</v>
      </c>
      <c r="C682" t="s">
        <v>529</v>
      </c>
      <c r="D682" t="s">
        <v>30</v>
      </c>
      <c r="E682" t="s">
        <v>874</v>
      </c>
      <c r="F682" t="s">
        <v>372</v>
      </c>
      <c r="G682" t="s">
        <v>1208</v>
      </c>
      <c r="H682" t="s">
        <v>366</v>
      </c>
      <c r="I682">
        <v>1</v>
      </c>
    </row>
    <row r="683" spans="1:9" x14ac:dyDescent="0.35">
      <c r="A683" t="s">
        <v>409</v>
      </c>
      <c r="B683" t="s">
        <v>1108</v>
      </c>
      <c r="C683" t="s">
        <v>533</v>
      </c>
      <c r="D683" t="s">
        <v>35</v>
      </c>
      <c r="E683" t="s">
        <v>874</v>
      </c>
      <c r="F683" t="s">
        <v>372</v>
      </c>
      <c r="G683" t="s">
        <v>1208</v>
      </c>
      <c r="H683" t="s">
        <v>366</v>
      </c>
      <c r="I683">
        <v>2</v>
      </c>
    </row>
    <row r="684" spans="1:9" x14ac:dyDescent="0.35">
      <c r="A684" t="s">
        <v>406</v>
      </c>
      <c r="B684" t="s">
        <v>1100</v>
      </c>
      <c r="C684" t="s">
        <v>533</v>
      </c>
      <c r="D684" t="s">
        <v>35</v>
      </c>
      <c r="E684" t="s">
        <v>874</v>
      </c>
      <c r="F684" t="s">
        <v>372</v>
      </c>
      <c r="G684" t="s">
        <v>1208</v>
      </c>
      <c r="H684" t="s">
        <v>326</v>
      </c>
      <c r="I684">
        <v>8</v>
      </c>
    </row>
    <row r="685" spans="1:9" x14ac:dyDescent="0.35">
      <c r="A685" t="s">
        <v>404</v>
      </c>
      <c r="B685" t="s">
        <v>1106</v>
      </c>
      <c r="C685" t="s">
        <v>533</v>
      </c>
      <c r="D685" t="s">
        <v>35</v>
      </c>
      <c r="E685" t="s">
        <v>874</v>
      </c>
      <c r="F685" t="s">
        <v>372</v>
      </c>
      <c r="G685" t="s">
        <v>1208</v>
      </c>
      <c r="H685" t="s">
        <v>364</v>
      </c>
      <c r="I685">
        <v>24</v>
      </c>
    </row>
    <row r="686" spans="1:9" x14ac:dyDescent="0.35">
      <c r="A686" t="s">
        <v>414</v>
      </c>
      <c r="B686" t="s">
        <v>1108</v>
      </c>
      <c r="C686" t="s">
        <v>534</v>
      </c>
      <c r="D686" t="s">
        <v>35</v>
      </c>
      <c r="E686" t="s">
        <v>874</v>
      </c>
      <c r="F686" t="s">
        <v>372</v>
      </c>
      <c r="G686" t="s">
        <v>1208</v>
      </c>
      <c r="H686" t="s">
        <v>366</v>
      </c>
      <c r="I686">
        <v>13</v>
      </c>
    </row>
    <row r="687" spans="1:9" x14ac:dyDescent="0.35">
      <c r="A687" t="s">
        <v>407</v>
      </c>
      <c r="B687" t="s">
        <v>1097</v>
      </c>
      <c r="C687" t="s">
        <v>534</v>
      </c>
      <c r="D687" t="s">
        <v>35</v>
      </c>
      <c r="E687" t="s">
        <v>874</v>
      </c>
      <c r="F687" t="s">
        <v>372</v>
      </c>
      <c r="G687" t="s">
        <v>1208</v>
      </c>
      <c r="H687" t="s">
        <v>366</v>
      </c>
      <c r="I687">
        <v>3</v>
      </c>
    </row>
    <row r="688" spans="1:9" x14ac:dyDescent="0.35">
      <c r="A688" t="s">
        <v>403</v>
      </c>
      <c r="B688" t="s">
        <v>1103</v>
      </c>
      <c r="C688" t="s">
        <v>534</v>
      </c>
      <c r="D688" t="s">
        <v>30</v>
      </c>
      <c r="E688" t="s">
        <v>874</v>
      </c>
      <c r="F688" t="s">
        <v>372</v>
      </c>
      <c r="G688" t="s">
        <v>1208</v>
      </c>
      <c r="H688" t="s">
        <v>366</v>
      </c>
      <c r="I688">
        <v>35</v>
      </c>
    </row>
    <row r="689" spans="1:9" x14ac:dyDescent="0.35">
      <c r="A689" t="s">
        <v>402</v>
      </c>
      <c r="B689" t="s">
        <v>1098</v>
      </c>
      <c r="C689" t="s">
        <v>534</v>
      </c>
      <c r="D689" t="s">
        <v>30</v>
      </c>
      <c r="E689" t="s">
        <v>874</v>
      </c>
      <c r="F689" t="s">
        <v>372</v>
      </c>
      <c r="G689" t="s">
        <v>1208</v>
      </c>
      <c r="H689" t="s">
        <v>366</v>
      </c>
      <c r="I689">
        <v>1</v>
      </c>
    </row>
    <row r="690" spans="1:9" x14ac:dyDescent="0.35">
      <c r="A690" t="s">
        <v>411</v>
      </c>
      <c r="B690" t="s">
        <v>1100</v>
      </c>
      <c r="C690" t="s">
        <v>534</v>
      </c>
      <c r="D690" t="s">
        <v>35</v>
      </c>
      <c r="E690" t="s">
        <v>874</v>
      </c>
      <c r="F690" t="s">
        <v>372</v>
      </c>
      <c r="G690" t="s">
        <v>1208</v>
      </c>
      <c r="H690" t="s">
        <v>366</v>
      </c>
      <c r="I690">
        <v>7</v>
      </c>
    </row>
    <row r="691" spans="1:9" x14ac:dyDescent="0.35">
      <c r="A691" t="s">
        <v>415</v>
      </c>
      <c r="B691" t="s">
        <v>1106</v>
      </c>
      <c r="C691" t="s">
        <v>534</v>
      </c>
      <c r="D691" t="s">
        <v>39</v>
      </c>
      <c r="E691" t="s">
        <v>874</v>
      </c>
      <c r="F691" t="s">
        <v>372</v>
      </c>
      <c r="G691" t="s">
        <v>1208</v>
      </c>
      <c r="H691" t="s">
        <v>326</v>
      </c>
      <c r="I691">
        <v>4</v>
      </c>
    </row>
    <row r="692" spans="1:9" x14ac:dyDescent="0.35">
      <c r="A692" t="s">
        <v>417</v>
      </c>
      <c r="B692" t="s">
        <v>307</v>
      </c>
      <c r="C692" t="s">
        <v>609</v>
      </c>
      <c r="D692" t="s">
        <v>39</v>
      </c>
      <c r="E692" t="s">
        <v>874</v>
      </c>
      <c r="F692" t="s">
        <v>372</v>
      </c>
      <c r="G692" t="s">
        <v>1208</v>
      </c>
      <c r="H692" t="s">
        <v>362</v>
      </c>
      <c r="I692">
        <v>1</v>
      </c>
    </row>
    <row r="693" spans="1:9" x14ac:dyDescent="0.35">
      <c r="A693" t="s">
        <v>416</v>
      </c>
      <c r="B693" t="s">
        <v>1112</v>
      </c>
      <c r="C693" t="s">
        <v>609</v>
      </c>
      <c r="D693" t="s">
        <v>39</v>
      </c>
      <c r="E693" t="s">
        <v>874</v>
      </c>
      <c r="F693" t="s">
        <v>372</v>
      </c>
      <c r="G693" t="s">
        <v>1208</v>
      </c>
      <c r="H693" t="s">
        <v>362</v>
      </c>
      <c r="I693">
        <v>4</v>
      </c>
    </row>
    <row r="694" spans="1:9" x14ac:dyDescent="0.35">
      <c r="A694" t="s">
        <v>405</v>
      </c>
      <c r="B694" t="s">
        <v>1110</v>
      </c>
      <c r="C694" t="s">
        <v>606</v>
      </c>
      <c r="D694" t="s">
        <v>35</v>
      </c>
      <c r="E694" t="s">
        <v>874</v>
      </c>
      <c r="F694" t="s">
        <v>372</v>
      </c>
      <c r="G694" t="s">
        <v>1208</v>
      </c>
      <c r="H694" t="s">
        <v>366</v>
      </c>
      <c r="I694">
        <v>1</v>
      </c>
    </row>
    <row r="695" spans="1:9" x14ac:dyDescent="0.35">
      <c r="A695" t="s">
        <v>950</v>
      </c>
      <c r="B695" t="s">
        <v>1109</v>
      </c>
      <c r="C695" t="s">
        <v>951</v>
      </c>
      <c r="D695" t="s">
        <v>39</v>
      </c>
      <c r="E695" t="s">
        <v>874</v>
      </c>
      <c r="F695" t="s">
        <v>372</v>
      </c>
      <c r="G695" t="s">
        <v>1208</v>
      </c>
      <c r="H695" t="s">
        <v>362</v>
      </c>
      <c r="I695">
        <v>13</v>
      </c>
    </row>
    <row r="696" spans="1:9" x14ac:dyDescent="0.35">
      <c r="A696" t="s">
        <v>418</v>
      </c>
      <c r="B696" t="s">
        <v>307</v>
      </c>
      <c r="C696" t="s">
        <v>610</v>
      </c>
      <c r="D696" t="s">
        <v>39</v>
      </c>
      <c r="E696" t="s">
        <v>874</v>
      </c>
      <c r="F696" t="s">
        <v>372</v>
      </c>
      <c r="G696" t="s">
        <v>1208</v>
      </c>
      <c r="H696" t="s">
        <v>366</v>
      </c>
      <c r="I696">
        <v>3</v>
      </c>
    </row>
    <row r="697" spans="1:9" x14ac:dyDescent="0.35">
      <c r="A697" t="s">
        <v>410</v>
      </c>
      <c r="B697" t="s">
        <v>307</v>
      </c>
      <c r="C697" t="s">
        <v>607</v>
      </c>
      <c r="D697" t="s">
        <v>35</v>
      </c>
      <c r="E697" t="s">
        <v>874</v>
      </c>
      <c r="F697" t="s">
        <v>372</v>
      </c>
      <c r="G697" t="s">
        <v>1208</v>
      </c>
      <c r="H697" t="s">
        <v>3</v>
      </c>
      <c r="I697">
        <v>11</v>
      </c>
    </row>
    <row r="698" spans="1:9" x14ac:dyDescent="0.35">
      <c r="A698" t="s">
        <v>408</v>
      </c>
      <c r="B698" t="s">
        <v>1109</v>
      </c>
      <c r="C698" t="s">
        <v>607</v>
      </c>
      <c r="D698" t="s">
        <v>35</v>
      </c>
      <c r="E698" t="s">
        <v>874</v>
      </c>
      <c r="F698" t="s">
        <v>372</v>
      </c>
      <c r="G698" t="s">
        <v>1208</v>
      </c>
      <c r="H698" t="s">
        <v>364</v>
      </c>
      <c r="I698">
        <v>0</v>
      </c>
    </row>
    <row r="699" spans="1:9" x14ac:dyDescent="0.35">
      <c r="A699" t="s">
        <v>412</v>
      </c>
      <c r="B699" t="s">
        <v>1111</v>
      </c>
      <c r="C699" t="s">
        <v>607</v>
      </c>
      <c r="D699" t="s">
        <v>35</v>
      </c>
      <c r="E699" t="s">
        <v>874</v>
      </c>
      <c r="F699" t="s">
        <v>372</v>
      </c>
      <c r="G699" t="s">
        <v>1208</v>
      </c>
      <c r="H699" t="s">
        <v>366</v>
      </c>
      <c r="I699">
        <v>5</v>
      </c>
    </row>
    <row r="700" spans="1:9" x14ac:dyDescent="0.35">
      <c r="A700" t="s">
        <v>503</v>
      </c>
      <c r="B700" t="s">
        <v>1134</v>
      </c>
      <c r="C700" t="s">
        <v>641</v>
      </c>
      <c r="D700" t="s">
        <v>5</v>
      </c>
      <c r="E700" t="s">
        <v>502</v>
      </c>
      <c r="F700" t="s">
        <v>2</v>
      </c>
      <c r="G700" t="s">
        <v>1215</v>
      </c>
      <c r="H700" t="s">
        <v>3</v>
      </c>
      <c r="I700">
        <v>6</v>
      </c>
    </row>
    <row r="701" spans="1:9" x14ac:dyDescent="0.35">
      <c r="A701" t="s">
        <v>504</v>
      </c>
      <c r="B701" t="s">
        <v>1041</v>
      </c>
      <c r="C701" t="s">
        <v>642</v>
      </c>
      <c r="D701" t="s">
        <v>5</v>
      </c>
      <c r="E701" t="s">
        <v>502</v>
      </c>
      <c r="F701" t="s">
        <v>2</v>
      </c>
      <c r="G701" t="s">
        <v>730</v>
      </c>
      <c r="H701" t="s">
        <v>3</v>
      </c>
      <c r="I701">
        <v>9</v>
      </c>
    </row>
  </sheetData>
  <sortState ref="AH2:AJ118">
    <sortCondition ref="AH2"/>
  </sortState>
  <phoneticPr fontId="1" type="noConversion"/>
  <pageMargins left="0.7" right="0.7" top="0.75" bottom="0.75" header="0.3" footer="0.3"/>
  <pageSetup orientation="portrait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29"/>
  <sheetViews>
    <sheetView tabSelected="1" workbookViewId="0">
      <selection activeCell="V18" sqref="V18"/>
    </sheetView>
  </sheetViews>
  <sheetFormatPr defaultRowHeight="14.5" x14ac:dyDescent="0.35"/>
  <cols>
    <col min="1" max="1" width="14" customWidth="1"/>
    <col min="2" max="2" width="23.08984375" customWidth="1"/>
    <col min="3" max="3" width="14.7265625" customWidth="1"/>
    <col min="5" max="5" width="14" customWidth="1"/>
    <col min="6" max="6" width="27.90625" customWidth="1"/>
    <col min="7" max="7" width="14.36328125" customWidth="1"/>
    <col min="8" max="8" width="12.453125" customWidth="1"/>
    <col min="16" max="16" width="17.81640625" customWidth="1"/>
    <col min="19" max="19" width="19.90625" customWidth="1"/>
    <col min="22" max="22" width="14.08984375" customWidth="1"/>
    <col min="28" max="28" width="11" customWidth="1"/>
    <col min="31" max="31" width="19.54296875" customWidth="1"/>
    <col min="34" max="34" width="26.90625" customWidth="1"/>
  </cols>
  <sheetData>
    <row r="1" spans="1:34" x14ac:dyDescent="0.35">
      <c r="A1" s="1" t="s">
        <v>1012</v>
      </c>
      <c r="B1" s="1" t="s">
        <v>1202</v>
      </c>
      <c r="C1" s="1" t="s">
        <v>0</v>
      </c>
      <c r="D1" s="1" t="s">
        <v>1203</v>
      </c>
      <c r="E1" s="1" t="s">
        <v>1204</v>
      </c>
      <c r="F1" s="1" t="s">
        <v>1205</v>
      </c>
      <c r="G1" s="1" t="s">
        <v>1206</v>
      </c>
      <c r="H1" s="1" t="s">
        <v>518</v>
      </c>
      <c r="L1" s="16" t="s">
        <v>1223</v>
      </c>
      <c r="M1" s="16" t="s">
        <v>0</v>
      </c>
      <c r="N1" s="6"/>
      <c r="O1" s="16" t="s">
        <v>1223</v>
      </c>
      <c r="P1" s="16" t="s">
        <v>1203</v>
      </c>
      <c r="Q1" s="6"/>
      <c r="R1" s="16" t="s">
        <v>1223</v>
      </c>
      <c r="S1" s="16" t="s">
        <v>1204</v>
      </c>
      <c r="T1" s="6"/>
      <c r="U1" s="16" t="s">
        <v>1223</v>
      </c>
      <c r="V1" s="16" t="s">
        <v>1206</v>
      </c>
      <c r="W1" s="6"/>
      <c r="X1" s="16" t="s">
        <v>1223</v>
      </c>
      <c r="Y1" s="16" t="s">
        <v>1217</v>
      </c>
      <c r="Z1" s="6"/>
      <c r="AA1" s="16" t="s">
        <v>1223</v>
      </c>
      <c r="AB1" s="16" t="s">
        <v>1012</v>
      </c>
      <c r="AC1" s="6"/>
      <c r="AD1" s="16" t="s">
        <v>1223</v>
      </c>
      <c r="AE1" s="16" t="s">
        <v>1219</v>
      </c>
      <c r="AF1" s="6"/>
      <c r="AG1" s="16" t="s">
        <v>1223</v>
      </c>
      <c r="AH1" s="16" t="s">
        <v>1220</v>
      </c>
    </row>
    <row r="2" spans="1:34" x14ac:dyDescent="0.35">
      <c r="A2" t="e">
        <f>a</f>
        <v>#NAME?</v>
      </c>
      <c r="B2" s="12"/>
      <c r="D2" s="12"/>
      <c r="F2" s="12"/>
      <c r="H2" s="12"/>
      <c r="L2" s="16">
        <v>1</v>
      </c>
      <c r="M2" s="16" t="s">
        <v>156</v>
      </c>
      <c r="N2" s="13"/>
      <c r="O2" s="17">
        <v>1</v>
      </c>
      <c r="P2" s="16" t="s">
        <v>691</v>
      </c>
      <c r="Q2" s="13"/>
      <c r="R2" s="17">
        <v>1</v>
      </c>
      <c r="S2" s="16" t="s">
        <v>842</v>
      </c>
      <c r="T2" s="13"/>
      <c r="U2" s="17">
        <v>1</v>
      </c>
      <c r="V2" s="16" t="s">
        <v>365</v>
      </c>
      <c r="W2" s="13"/>
      <c r="X2" s="17">
        <v>1</v>
      </c>
      <c r="Y2" s="16">
        <v>0</v>
      </c>
      <c r="Z2" s="13"/>
      <c r="AA2" s="17">
        <v>1</v>
      </c>
      <c r="AB2" s="16" t="s">
        <v>1163</v>
      </c>
      <c r="AC2" s="13"/>
      <c r="AD2" s="17">
        <v>1</v>
      </c>
      <c r="AE2" s="16" t="s">
        <v>644</v>
      </c>
      <c r="AF2" s="13"/>
      <c r="AG2" s="17">
        <v>1</v>
      </c>
      <c r="AH2" s="16" t="s">
        <v>935</v>
      </c>
    </row>
    <row r="3" spans="1:34" x14ac:dyDescent="0.35">
      <c r="B3" s="12"/>
      <c r="D3" s="12"/>
      <c r="F3" s="12"/>
      <c r="H3" s="12"/>
      <c r="L3" s="16">
        <v>2</v>
      </c>
      <c r="M3" s="16" t="s">
        <v>158</v>
      </c>
      <c r="N3" s="13"/>
      <c r="O3" s="17">
        <v>2</v>
      </c>
      <c r="P3" s="16" t="s">
        <v>1009</v>
      </c>
      <c r="Q3" s="13"/>
      <c r="R3" s="17">
        <v>2</v>
      </c>
      <c r="S3" s="16" t="s">
        <v>474</v>
      </c>
      <c r="T3" s="13"/>
      <c r="U3" s="17">
        <v>2</v>
      </c>
      <c r="V3" s="16" t="s">
        <v>368</v>
      </c>
      <c r="W3" s="13"/>
      <c r="X3" s="17">
        <v>2</v>
      </c>
      <c r="Y3" s="16">
        <v>1</v>
      </c>
      <c r="Z3" s="13"/>
      <c r="AA3" s="17">
        <v>2</v>
      </c>
      <c r="AB3" s="16" t="s">
        <v>1135</v>
      </c>
      <c r="AC3" s="13"/>
      <c r="AD3" s="17">
        <v>2</v>
      </c>
      <c r="AE3" s="16" t="s">
        <v>854</v>
      </c>
      <c r="AF3" s="13"/>
      <c r="AG3" s="17">
        <v>2</v>
      </c>
      <c r="AH3" s="16" t="s">
        <v>938</v>
      </c>
    </row>
    <row r="4" spans="1:34" x14ac:dyDescent="0.35">
      <c r="B4" s="12"/>
      <c r="D4" s="12"/>
      <c r="F4" s="12"/>
      <c r="H4" s="12"/>
      <c r="L4" s="16">
        <v>3</v>
      </c>
      <c r="M4" s="16" t="s">
        <v>164</v>
      </c>
      <c r="N4" s="13"/>
      <c r="O4" s="17">
        <v>3</v>
      </c>
      <c r="P4" s="16" t="s">
        <v>261</v>
      </c>
      <c r="Q4" s="13"/>
      <c r="R4" s="17">
        <v>3</v>
      </c>
      <c r="S4" s="16" t="s">
        <v>508</v>
      </c>
      <c r="T4" s="13"/>
      <c r="U4" s="17">
        <v>3</v>
      </c>
      <c r="V4" s="16" t="s">
        <v>326</v>
      </c>
      <c r="W4" s="13"/>
      <c r="X4" s="17">
        <v>3</v>
      </c>
      <c r="Y4" s="16">
        <v>2</v>
      </c>
      <c r="Z4" s="13"/>
      <c r="AA4" s="17">
        <v>3</v>
      </c>
      <c r="AB4" s="16" t="s">
        <v>1032</v>
      </c>
      <c r="AC4" s="13"/>
      <c r="AD4" s="17">
        <v>3</v>
      </c>
      <c r="AE4" s="16" t="s">
        <v>608</v>
      </c>
      <c r="AF4" s="13"/>
      <c r="AG4" s="17">
        <v>3</v>
      </c>
      <c r="AH4" s="16" t="s">
        <v>941</v>
      </c>
    </row>
    <row r="5" spans="1:34" x14ac:dyDescent="0.35">
      <c r="B5" s="12"/>
      <c r="D5" s="12"/>
      <c r="F5" s="12"/>
      <c r="H5" s="12"/>
      <c r="L5" s="16">
        <v>4</v>
      </c>
      <c r="M5" s="16" t="s">
        <v>735</v>
      </c>
      <c r="N5" s="13"/>
      <c r="O5" s="17">
        <v>4</v>
      </c>
      <c r="P5" s="16" t="s">
        <v>955</v>
      </c>
      <c r="Q5" s="13"/>
      <c r="R5" s="17">
        <v>4</v>
      </c>
      <c r="S5" s="16" t="s">
        <v>1011</v>
      </c>
      <c r="T5" s="13"/>
      <c r="U5" s="17">
        <v>4</v>
      </c>
      <c r="V5" s="16" t="s">
        <v>364</v>
      </c>
      <c r="W5" s="13"/>
      <c r="X5" s="17">
        <v>4</v>
      </c>
      <c r="Y5" s="16">
        <v>3</v>
      </c>
      <c r="Z5" s="13"/>
      <c r="AA5" s="17">
        <v>4</v>
      </c>
      <c r="AB5" s="16" t="s">
        <v>206</v>
      </c>
      <c r="AC5" s="13"/>
      <c r="AD5" s="17">
        <v>4</v>
      </c>
      <c r="AE5" s="16" t="s">
        <v>615</v>
      </c>
      <c r="AF5" s="13"/>
      <c r="AG5" s="17">
        <v>4</v>
      </c>
      <c r="AH5" s="16" t="s">
        <v>657</v>
      </c>
    </row>
    <row r="6" spans="1:34" x14ac:dyDescent="0.35">
      <c r="B6" s="12"/>
      <c r="D6" s="12"/>
      <c r="F6" s="12"/>
      <c r="H6" s="12"/>
      <c r="L6" s="16">
        <v>5</v>
      </c>
      <c r="M6" s="16" t="s">
        <v>736</v>
      </c>
      <c r="N6" s="13"/>
      <c r="O6" s="17">
        <v>5</v>
      </c>
      <c r="P6" s="16" t="s">
        <v>688</v>
      </c>
      <c r="Q6" s="13"/>
      <c r="R6" s="17">
        <v>5</v>
      </c>
      <c r="S6" s="16" t="s">
        <v>484</v>
      </c>
      <c r="T6" s="13"/>
      <c r="U6" s="17">
        <v>5</v>
      </c>
      <c r="V6" s="16" t="s">
        <v>362</v>
      </c>
      <c r="W6" s="13"/>
      <c r="X6" s="17">
        <v>5</v>
      </c>
      <c r="Y6" s="16">
        <v>4</v>
      </c>
      <c r="Z6" s="13"/>
      <c r="AA6" s="17">
        <v>5</v>
      </c>
      <c r="AB6" s="16" t="s">
        <v>1145</v>
      </c>
      <c r="AC6" s="13"/>
      <c r="AD6" s="17">
        <v>5</v>
      </c>
      <c r="AE6" s="16" t="s">
        <v>307</v>
      </c>
      <c r="AF6" s="13"/>
      <c r="AG6" s="17">
        <v>5</v>
      </c>
      <c r="AH6" s="16" t="s">
        <v>722</v>
      </c>
    </row>
    <row r="7" spans="1:34" x14ac:dyDescent="0.35">
      <c r="B7" s="12"/>
      <c r="D7" s="12"/>
      <c r="F7" s="12"/>
      <c r="H7" s="12"/>
      <c r="L7" s="16">
        <v>6</v>
      </c>
      <c r="M7" s="16" t="s">
        <v>737</v>
      </c>
      <c r="N7" s="13"/>
      <c r="O7" s="17">
        <v>6</v>
      </c>
      <c r="P7" s="16" t="s">
        <v>7</v>
      </c>
      <c r="Q7" s="13"/>
      <c r="R7" s="17">
        <v>6</v>
      </c>
      <c r="S7" s="16" t="s">
        <v>517</v>
      </c>
      <c r="T7" s="13"/>
      <c r="U7" s="17">
        <v>6</v>
      </c>
      <c r="V7" s="16" t="s">
        <v>367</v>
      </c>
      <c r="W7" s="13"/>
      <c r="X7" s="17">
        <v>6</v>
      </c>
      <c r="Y7" s="16">
        <v>5</v>
      </c>
      <c r="Z7" s="13"/>
      <c r="AA7" s="17">
        <v>6</v>
      </c>
      <c r="AB7" s="16" t="s">
        <v>19</v>
      </c>
      <c r="AC7" s="13"/>
      <c r="AD7" s="17">
        <v>6</v>
      </c>
      <c r="AE7" s="16" t="s">
        <v>631</v>
      </c>
      <c r="AF7" s="13"/>
      <c r="AG7" s="17">
        <v>6</v>
      </c>
      <c r="AH7" s="16" t="s">
        <v>717</v>
      </c>
    </row>
    <row r="8" spans="1:34" x14ac:dyDescent="0.35">
      <c r="B8" s="12"/>
      <c r="D8" s="12"/>
      <c r="F8" s="12"/>
      <c r="H8" s="12"/>
      <c r="L8" s="16">
        <v>7</v>
      </c>
      <c r="M8" s="16" t="s">
        <v>738</v>
      </c>
      <c r="N8" s="13"/>
      <c r="O8" s="17">
        <v>7</v>
      </c>
      <c r="P8" s="16" t="s">
        <v>68</v>
      </c>
      <c r="Q8" s="13"/>
      <c r="R8" s="17">
        <v>7</v>
      </c>
      <c r="S8" s="16" t="s">
        <v>112</v>
      </c>
      <c r="T8" s="13"/>
      <c r="U8" s="17">
        <v>7</v>
      </c>
      <c r="V8" s="16" t="s">
        <v>3</v>
      </c>
      <c r="W8" s="13"/>
      <c r="X8" s="17">
        <v>7</v>
      </c>
      <c r="Y8" s="16">
        <v>6</v>
      </c>
      <c r="Z8" s="13"/>
      <c r="AA8" s="17">
        <v>7</v>
      </c>
      <c r="AB8" s="16" t="s">
        <v>13</v>
      </c>
      <c r="AC8" s="13"/>
      <c r="AD8" s="17">
        <v>7</v>
      </c>
      <c r="AE8" s="16" t="s">
        <v>601</v>
      </c>
      <c r="AF8" s="13"/>
      <c r="AG8" s="17">
        <v>7</v>
      </c>
      <c r="AH8" s="16" t="s">
        <v>693</v>
      </c>
    </row>
    <row r="9" spans="1:34" x14ac:dyDescent="0.35">
      <c r="L9" s="16">
        <v>8</v>
      </c>
      <c r="M9" s="16" t="s">
        <v>166</v>
      </c>
      <c r="N9" s="13"/>
      <c r="O9" s="17">
        <v>8</v>
      </c>
      <c r="P9" s="16" t="s">
        <v>507</v>
      </c>
      <c r="Q9" s="13"/>
      <c r="R9" s="17">
        <v>8</v>
      </c>
      <c r="S9" s="16" t="s">
        <v>296</v>
      </c>
      <c r="T9" s="13"/>
      <c r="U9" s="17">
        <v>8</v>
      </c>
      <c r="V9" s="18" t="s">
        <v>361</v>
      </c>
      <c r="W9" s="11"/>
      <c r="X9" s="17">
        <v>8</v>
      </c>
      <c r="Y9" s="16">
        <v>7</v>
      </c>
      <c r="Z9" s="13"/>
      <c r="AA9" s="17">
        <v>8</v>
      </c>
      <c r="AB9" s="16" t="s">
        <v>1046</v>
      </c>
      <c r="AC9" s="13"/>
      <c r="AD9" s="17">
        <v>8</v>
      </c>
      <c r="AE9" s="16" t="s">
        <v>594</v>
      </c>
      <c r="AF9" s="13"/>
      <c r="AG9" s="17">
        <v>8</v>
      </c>
      <c r="AH9" s="16" t="s">
        <v>916</v>
      </c>
    </row>
    <row r="10" spans="1:34" x14ac:dyDescent="0.35">
      <c r="L10" s="16">
        <v>9</v>
      </c>
      <c r="M10" s="16" t="s">
        <v>168</v>
      </c>
      <c r="N10" s="13"/>
      <c r="O10" s="17">
        <v>9</v>
      </c>
      <c r="P10" s="16" t="s">
        <v>142</v>
      </c>
      <c r="Q10" s="13"/>
      <c r="R10" s="17">
        <v>9</v>
      </c>
      <c r="S10" s="16" t="s">
        <v>1218</v>
      </c>
      <c r="T10" s="13"/>
      <c r="U10" s="17">
        <v>9</v>
      </c>
      <c r="V10" s="16" t="s">
        <v>1224</v>
      </c>
      <c r="W10" s="13"/>
      <c r="X10" s="17">
        <v>9</v>
      </c>
      <c r="Y10" s="16">
        <v>8</v>
      </c>
      <c r="Z10" s="13"/>
      <c r="AA10" s="17">
        <v>9</v>
      </c>
      <c r="AB10" s="16" t="s">
        <v>489</v>
      </c>
      <c r="AC10" s="13"/>
      <c r="AD10" s="17">
        <v>9</v>
      </c>
      <c r="AE10" s="16" t="s">
        <v>584</v>
      </c>
      <c r="AF10" s="13"/>
      <c r="AG10" s="17">
        <v>9</v>
      </c>
      <c r="AH10" s="16" t="s">
        <v>1211</v>
      </c>
    </row>
    <row r="11" spans="1:34" x14ac:dyDescent="0.35">
      <c r="L11" s="16">
        <v>10</v>
      </c>
      <c r="M11" s="16" t="s">
        <v>180</v>
      </c>
      <c r="N11" s="13"/>
      <c r="O11" s="17">
        <v>10</v>
      </c>
      <c r="P11" s="16" t="s">
        <v>689</v>
      </c>
      <c r="Q11" s="13"/>
      <c r="R11" s="17">
        <v>10</v>
      </c>
      <c r="S11" s="16" t="s">
        <v>475</v>
      </c>
      <c r="T11" s="13"/>
      <c r="U11" s="13"/>
      <c r="X11" s="17">
        <v>10</v>
      </c>
      <c r="Y11" s="16">
        <v>9</v>
      </c>
      <c r="Z11" s="13"/>
      <c r="AA11" s="17">
        <v>10</v>
      </c>
      <c r="AB11" s="16" t="s">
        <v>1146</v>
      </c>
      <c r="AC11" s="13"/>
      <c r="AD11" s="17">
        <v>10</v>
      </c>
      <c r="AE11" s="16" t="s">
        <v>564</v>
      </c>
      <c r="AF11" s="13"/>
      <c r="AG11" s="17">
        <v>10</v>
      </c>
      <c r="AH11" s="16" t="s">
        <v>918</v>
      </c>
    </row>
    <row r="12" spans="1:34" x14ac:dyDescent="0.35">
      <c r="L12" s="16">
        <v>11</v>
      </c>
      <c r="M12" s="16" t="s">
        <v>189</v>
      </c>
      <c r="N12" s="13"/>
      <c r="O12" s="17">
        <v>11</v>
      </c>
      <c r="P12" s="16" t="s">
        <v>373</v>
      </c>
      <c r="Q12" s="13"/>
      <c r="R12" s="17">
        <v>11</v>
      </c>
      <c r="S12" s="16" t="s">
        <v>506</v>
      </c>
      <c r="T12" s="13"/>
      <c r="U12" s="13"/>
      <c r="W12" s="11"/>
      <c r="X12" s="17">
        <v>11</v>
      </c>
      <c r="Y12" s="16">
        <v>10</v>
      </c>
      <c r="Z12" s="13"/>
      <c r="AA12" s="17">
        <v>11</v>
      </c>
      <c r="AB12" s="16" t="s">
        <v>307</v>
      </c>
      <c r="AC12" s="13"/>
      <c r="AD12" s="17">
        <v>11</v>
      </c>
      <c r="AE12" s="16" t="s">
        <v>848</v>
      </c>
      <c r="AF12" s="13"/>
      <c r="AG12" s="17">
        <v>11</v>
      </c>
      <c r="AH12" s="16" t="s">
        <v>656</v>
      </c>
    </row>
    <row r="13" spans="1:34" x14ac:dyDescent="0.35">
      <c r="B13" s="12"/>
      <c r="D13" s="12"/>
      <c r="F13" s="12"/>
      <c r="H13" s="12"/>
      <c r="L13" s="16">
        <v>12</v>
      </c>
      <c r="M13" s="16" t="s">
        <v>259</v>
      </c>
      <c r="N13" s="13"/>
      <c r="O13" s="17">
        <v>12</v>
      </c>
      <c r="P13" s="16" t="s">
        <v>687</v>
      </c>
      <c r="Q13" s="13"/>
      <c r="R13" s="17">
        <v>12</v>
      </c>
      <c r="S13" s="16" t="s">
        <v>473</v>
      </c>
      <c r="T13" s="13"/>
      <c r="U13" s="13"/>
      <c r="W13" s="11"/>
      <c r="X13" s="17">
        <v>12</v>
      </c>
      <c r="Y13" s="16">
        <v>11</v>
      </c>
      <c r="Z13" s="13"/>
      <c r="AA13" s="17">
        <v>12</v>
      </c>
      <c r="AB13" s="16" t="s">
        <v>1042</v>
      </c>
      <c r="AC13" s="13"/>
      <c r="AD13" s="17">
        <v>12</v>
      </c>
      <c r="AE13" s="16" t="s">
        <v>595</v>
      </c>
      <c r="AF13" s="13"/>
      <c r="AG13" s="17">
        <v>12</v>
      </c>
      <c r="AH13" s="16" t="s">
        <v>673</v>
      </c>
    </row>
    <row r="14" spans="1:34" x14ac:dyDescent="0.35">
      <c r="B14" s="12"/>
      <c r="L14" s="16">
        <v>13</v>
      </c>
      <c r="M14" s="16" t="s">
        <v>260</v>
      </c>
      <c r="N14" s="13"/>
      <c r="O14" s="17">
        <v>13</v>
      </c>
      <c r="P14" s="16" t="s">
        <v>1198</v>
      </c>
      <c r="Q14" s="13"/>
      <c r="R14" s="17">
        <v>13</v>
      </c>
      <c r="S14" s="16" t="s">
        <v>372</v>
      </c>
      <c r="T14" s="13"/>
      <c r="U14" s="13"/>
      <c r="W14" s="11"/>
      <c r="X14" s="17">
        <v>13</v>
      </c>
      <c r="Y14" s="16">
        <v>12</v>
      </c>
      <c r="Z14" s="13"/>
      <c r="AA14" s="17">
        <v>13</v>
      </c>
      <c r="AB14" s="16" t="s">
        <v>1132</v>
      </c>
      <c r="AC14" s="13"/>
      <c r="AD14" s="17">
        <v>13</v>
      </c>
      <c r="AE14" s="16" t="s">
        <v>849</v>
      </c>
      <c r="AF14" s="13"/>
      <c r="AG14" s="17">
        <v>13</v>
      </c>
      <c r="AH14" s="16" t="s">
        <v>670</v>
      </c>
    </row>
    <row r="15" spans="1:34" x14ac:dyDescent="0.35">
      <c r="B15" s="12"/>
      <c r="L15" s="16">
        <v>14</v>
      </c>
      <c r="M15" s="16" t="s">
        <v>277</v>
      </c>
      <c r="N15" s="13"/>
      <c r="O15" s="17">
        <v>14</v>
      </c>
      <c r="P15" s="16" t="s">
        <v>1222</v>
      </c>
      <c r="Q15" s="13"/>
      <c r="R15" s="17">
        <v>14</v>
      </c>
      <c r="S15" s="16" t="s">
        <v>911</v>
      </c>
      <c r="T15" s="13"/>
      <c r="U15" s="13"/>
      <c r="W15" s="11"/>
      <c r="X15" s="17">
        <v>14</v>
      </c>
      <c r="Y15" s="16">
        <v>13</v>
      </c>
      <c r="Z15" s="13"/>
      <c r="AA15" s="17">
        <v>14</v>
      </c>
      <c r="AB15" s="16" t="s">
        <v>1089</v>
      </c>
      <c r="AC15" s="13"/>
      <c r="AD15" s="17">
        <v>14</v>
      </c>
      <c r="AE15" s="16" t="s">
        <v>614</v>
      </c>
      <c r="AF15" s="13"/>
      <c r="AG15" s="17">
        <v>14</v>
      </c>
      <c r="AH15" s="16" t="s">
        <v>672</v>
      </c>
    </row>
    <row r="16" spans="1:34" x14ac:dyDescent="0.35">
      <c r="B16" s="12"/>
      <c r="L16" s="16">
        <v>15</v>
      </c>
      <c r="M16" s="16" t="s">
        <v>291</v>
      </c>
      <c r="N16" s="13"/>
      <c r="O16" s="17">
        <v>15</v>
      </c>
      <c r="P16" s="16" t="s">
        <v>1008</v>
      </c>
      <c r="Q16" s="13"/>
      <c r="R16" s="17">
        <v>15</v>
      </c>
      <c r="S16" s="16" t="s">
        <v>855</v>
      </c>
      <c r="T16" s="13"/>
      <c r="U16" s="13"/>
      <c r="W16" s="11"/>
      <c r="X16" s="17">
        <v>15</v>
      </c>
      <c r="Y16" s="16">
        <v>14</v>
      </c>
      <c r="Z16" s="13"/>
      <c r="AA16" s="17">
        <v>15</v>
      </c>
      <c r="AB16" s="16" t="s">
        <v>1119</v>
      </c>
      <c r="AC16" s="13"/>
      <c r="AD16" s="17">
        <v>15</v>
      </c>
      <c r="AE16" s="16" t="s">
        <v>624</v>
      </c>
      <c r="AF16" s="13"/>
      <c r="AG16" s="17">
        <v>15</v>
      </c>
      <c r="AH16" s="16" t="s">
        <v>541</v>
      </c>
    </row>
    <row r="17" spans="2:34" x14ac:dyDescent="0.35">
      <c r="B17" s="12"/>
      <c r="L17" s="16">
        <v>16</v>
      </c>
      <c r="M17" s="16" t="s">
        <v>292</v>
      </c>
      <c r="N17" s="13"/>
      <c r="O17" s="17">
        <v>16</v>
      </c>
      <c r="P17" s="16" t="s">
        <v>154</v>
      </c>
      <c r="Q17" s="13"/>
      <c r="R17" s="17">
        <v>16</v>
      </c>
      <c r="S17" s="16" t="s">
        <v>12</v>
      </c>
      <c r="T17" s="13"/>
      <c r="U17" s="13"/>
      <c r="W17" s="11"/>
      <c r="X17" s="17">
        <v>16</v>
      </c>
      <c r="Y17" s="16">
        <v>15</v>
      </c>
      <c r="Z17" s="13"/>
      <c r="AA17" s="17">
        <v>16</v>
      </c>
      <c r="AB17" s="16" t="s">
        <v>1179</v>
      </c>
      <c r="AC17" s="13"/>
      <c r="AD17" s="17">
        <v>16</v>
      </c>
      <c r="AE17" s="16" t="s">
        <v>647</v>
      </c>
      <c r="AF17" s="13"/>
      <c r="AG17" s="17">
        <v>16</v>
      </c>
      <c r="AH17" s="16" t="s">
        <v>668</v>
      </c>
    </row>
    <row r="18" spans="2:34" x14ac:dyDescent="0.35">
      <c r="B18" s="12"/>
      <c r="L18" s="16">
        <v>17</v>
      </c>
      <c r="M18" s="16" t="s">
        <v>10</v>
      </c>
      <c r="N18" s="13"/>
      <c r="O18" s="17">
        <v>17</v>
      </c>
      <c r="P18" s="16" t="s">
        <v>432</v>
      </c>
      <c r="Q18" s="13"/>
      <c r="R18" s="17">
        <v>17</v>
      </c>
      <c r="S18" s="16" t="s">
        <v>61</v>
      </c>
      <c r="T18" s="13"/>
      <c r="U18" s="13"/>
      <c r="W18" s="11"/>
      <c r="X18" s="17">
        <v>17</v>
      </c>
      <c r="Y18" s="16">
        <v>16</v>
      </c>
      <c r="Z18" s="13"/>
      <c r="AA18" s="17">
        <v>17</v>
      </c>
      <c r="AB18" s="16" t="s">
        <v>1013</v>
      </c>
      <c r="AC18" s="13"/>
      <c r="AD18" s="17">
        <v>17</v>
      </c>
      <c r="AE18" s="16" t="s">
        <v>630</v>
      </c>
      <c r="AF18" s="13"/>
      <c r="AG18" s="17">
        <v>17</v>
      </c>
      <c r="AH18" s="16" t="s">
        <v>920</v>
      </c>
    </row>
    <row r="19" spans="2:34" x14ac:dyDescent="0.35">
      <c r="B19" s="12"/>
      <c r="L19" s="16">
        <v>18</v>
      </c>
      <c r="M19" s="16" t="s">
        <v>11</v>
      </c>
      <c r="N19" s="13"/>
      <c r="O19" s="17">
        <v>18</v>
      </c>
      <c r="P19" s="16" t="s">
        <v>1216</v>
      </c>
      <c r="Q19" s="13"/>
      <c r="R19" s="17">
        <v>18</v>
      </c>
      <c r="S19" s="16" t="s">
        <v>485</v>
      </c>
      <c r="T19" s="13"/>
      <c r="U19" s="13"/>
      <c r="W19" s="11"/>
      <c r="X19" s="17">
        <v>18</v>
      </c>
      <c r="Y19" s="16">
        <v>17</v>
      </c>
      <c r="Z19" s="13"/>
      <c r="AA19" s="17">
        <v>18</v>
      </c>
      <c r="AB19" s="16" t="s">
        <v>1175</v>
      </c>
      <c r="AC19" s="13"/>
      <c r="AD19" s="17">
        <v>18</v>
      </c>
      <c r="AE19" s="16" t="s">
        <v>605</v>
      </c>
      <c r="AF19" s="13"/>
      <c r="AG19" s="17">
        <v>18</v>
      </c>
      <c r="AH19" s="16" t="s">
        <v>1212</v>
      </c>
    </row>
    <row r="20" spans="2:34" x14ac:dyDescent="0.35">
      <c r="B20" s="12"/>
      <c r="L20" s="16">
        <v>19</v>
      </c>
      <c r="M20" s="16" t="s">
        <v>21</v>
      </c>
      <c r="N20" s="13"/>
      <c r="O20" s="17">
        <v>19</v>
      </c>
      <c r="P20" s="16" t="s">
        <v>690</v>
      </c>
      <c r="Q20" s="13"/>
      <c r="R20" s="17">
        <v>19</v>
      </c>
      <c r="S20" s="16" t="s">
        <v>2</v>
      </c>
      <c r="T20" s="13"/>
      <c r="U20" s="13"/>
      <c r="W20" s="11"/>
      <c r="X20" s="17">
        <v>19</v>
      </c>
      <c r="Y20" s="16">
        <v>18</v>
      </c>
      <c r="Z20" s="13"/>
      <c r="AA20" s="17">
        <v>19</v>
      </c>
      <c r="AB20" s="16" t="s">
        <v>1147</v>
      </c>
      <c r="AC20" s="13"/>
      <c r="AD20" s="17">
        <v>19</v>
      </c>
      <c r="AE20" s="16" t="s">
        <v>807</v>
      </c>
      <c r="AF20" s="13"/>
      <c r="AG20" s="17">
        <v>19</v>
      </c>
      <c r="AH20" s="16" t="s">
        <v>679</v>
      </c>
    </row>
    <row r="21" spans="2:34" x14ac:dyDescent="0.35">
      <c r="B21" s="12"/>
      <c r="L21" s="16">
        <v>20</v>
      </c>
      <c r="M21" s="16" t="s">
        <v>30</v>
      </c>
      <c r="N21" s="13"/>
      <c r="O21" s="17">
        <v>20</v>
      </c>
      <c r="P21" s="16" t="s">
        <v>1010</v>
      </c>
      <c r="Q21" s="13"/>
      <c r="R21" s="17">
        <v>20</v>
      </c>
      <c r="S21" s="16" t="s">
        <v>371</v>
      </c>
      <c r="T21" s="13"/>
      <c r="U21" s="13"/>
      <c r="W21" s="11"/>
      <c r="X21" s="17">
        <v>20</v>
      </c>
      <c r="Y21" s="16">
        <v>19</v>
      </c>
      <c r="Z21" s="13"/>
      <c r="AA21" s="17">
        <v>20</v>
      </c>
      <c r="AB21" s="16" t="s">
        <v>1073</v>
      </c>
      <c r="AC21" s="13"/>
      <c r="AD21" s="17">
        <v>20</v>
      </c>
      <c r="AE21" s="16" t="s">
        <v>541</v>
      </c>
      <c r="AF21" s="13"/>
      <c r="AG21" s="17">
        <v>20</v>
      </c>
      <c r="AH21" s="16" t="s">
        <v>915</v>
      </c>
    </row>
    <row r="22" spans="2:34" x14ac:dyDescent="0.35">
      <c r="B22" s="12"/>
      <c r="L22" s="16">
        <v>21</v>
      </c>
      <c r="M22" s="16" t="s">
        <v>35</v>
      </c>
      <c r="N22" s="13"/>
      <c r="O22" s="17">
        <v>21</v>
      </c>
      <c r="P22" s="16" t="s">
        <v>874</v>
      </c>
      <c r="Q22" s="13"/>
      <c r="R22" s="17">
        <v>21</v>
      </c>
      <c r="S22" s="16" t="s">
        <v>54</v>
      </c>
      <c r="T22" s="13"/>
      <c r="U22" s="13"/>
      <c r="W22" s="11"/>
      <c r="X22" s="17">
        <v>21</v>
      </c>
      <c r="Y22" s="16">
        <v>20</v>
      </c>
      <c r="Z22" s="13"/>
      <c r="AA22" s="17">
        <v>21</v>
      </c>
      <c r="AB22" s="16" t="s">
        <v>1077</v>
      </c>
      <c r="AC22" s="13"/>
      <c r="AD22" s="17">
        <v>21</v>
      </c>
      <c r="AE22" s="16" t="s">
        <v>554</v>
      </c>
      <c r="AF22" s="13"/>
      <c r="AG22" s="17">
        <v>21</v>
      </c>
      <c r="AH22" s="16" t="s">
        <v>926</v>
      </c>
    </row>
    <row r="23" spans="2:34" x14ac:dyDescent="0.35">
      <c r="B23" s="12"/>
      <c r="L23" s="16">
        <v>22</v>
      </c>
      <c r="M23" s="16" t="s">
        <v>39</v>
      </c>
      <c r="N23" s="13"/>
      <c r="O23" s="17">
        <v>22</v>
      </c>
      <c r="P23" s="16" t="s">
        <v>502</v>
      </c>
      <c r="Q23" s="13"/>
      <c r="R23" s="17">
        <v>22</v>
      </c>
      <c r="S23" s="16" t="s">
        <v>399</v>
      </c>
      <c r="T23" s="13"/>
      <c r="U23" s="13"/>
      <c r="W23" s="11"/>
      <c r="X23" s="17">
        <v>22</v>
      </c>
      <c r="Y23" s="16">
        <v>21</v>
      </c>
      <c r="Z23" s="13"/>
      <c r="AA23" s="17">
        <v>22</v>
      </c>
      <c r="AB23" s="16" t="s">
        <v>1056</v>
      </c>
      <c r="AC23" s="13"/>
      <c r="AD23" s="17">
        <v>22</v>
      </c>
      <c r="AE23" s="16" t="s">
        <v>847</v>
      </c>
      <c r="AF23" s="13"/>
      <c r="AG23" s="17">
        <v>22</v>
      </c>
      <c r="AH23" s="16" t="s">
        <v>540</v>
      </c>
    </row>
    <row r="24" spans="2:34" x14ac:dyDescent="0.35">
      <c r="B24" s="12"/>
      <c r="L24" s="16">
        <v>23</v>
      </c>
      <c r="M24" s="16" t="s">
        <v>43</v>
      </c>
      <c r="N24" s="13"/>
      <c r="O24" s="13"/>
      <c r="Q24" s="11"/>
      <c r="R24" s="17">
        <v>23</v>
      </c>
      <c r="S24" s="16" t="s">
        <v>769</v>
      </c>
      <c r="T24" s="13"/>
      <c r="U24" s="13"/>
      <c r="W24" s="11"/>
      <c r="X24" s="17">
        <v>23</v>
      </c>
      <c r="Y24" s="16">
        <v>22</v>
      </c>
      <c r="Z24" s="13"/>
      <c r="AA24" s="17">
        <v>23</v>
      </c>
      <c r="AB24" s="16" t="s">
        <v>1133</v>
      </c>
      <c r="AC24" s="13"/>
      <c r="AD24" s="17">
        <v>23</v>
      </c>
      <c r="AE24" s="16" t="s">
        <v>948</v>
      </c>
      <c r="AF24" s="13"/>
      <c r="AG24" s="17">
        <v>23</v>
      </c>
      <c r="AH24" s="16" t="s">
        <v>681</v>
      </c>
    </row>
    <row r="25" spans="2:34" x14ac:dyDescent="0.35">
      <c r="B25" s="12"/>
      <c r="L25" s="16">
        <v>24</v>
      </c>
      <c r="M25" s="16" t="s">
        <v>51</v>
      </c>
      <c r="N25" s="13"/>
      <c r="O25" s="13"/>
      <c r="Q25" s="11"/>
      <c r="R25" s="17">
        <v>24</v>
      </c>
      <c r="S25" s="16" t="s">
        <v>433</v>
      </c>
      <c r="T25" s="13"/>
      <c r="U25" s="13"/>
      <c r="W25" s="11"/>
      <c r="X25" s="17">
        <v>24</v>
      </c>
      <c r="Y25" s="16">
        <v>23</v>
      </c>
      <c r="Z25" s="13"/>
      <c r="AA25" s="17">
        <v>24</v>
      </c>
      <c r="AB25" s="16" t="s">
        <v>1108</v>
      </c>
      <c r="AC25" s="13"/>
      <c r="AD25" s="17">
        <v>24</v>
      </c>
      <c r="AE25" s="16" t="s">
        <v>570</v>
      </c>
      <c r="AF25" s="13"/>
      <c r="AG25" s="17">
        <v>24</v>
      </c>
      <c r="AH25" s="16" t="s">
        <v>1210</v>
      </c>
    </row>
    <row r="26" spans="2:34" x14ac:dyDescent="0.35">
      <c r="B26" s="12"/>
      <c r="L26" s="16">
        <v>25</v>
      </c>
      <c r="M26" s="16" t="s">
        <v>58</v>
      </c>
      <c r="N26" s="13"/>
      <c r="O26" s="13"/>
      <c r="Q26" s="11"/>
      <c r="R26" s="11"/>
      <c r="T26" s="11"/>
      <c r="U26" s="11"/>
      <c r="W26" s="11"/>
      <c r="X26" s="17">
        <v>25</v>
      </c>
      <c r="Y26" s="16">
        <v>24</v>
      </c>
      <c r="Z26" s="13"/>
      <c r="AA26" s="17">
        <v>25</v>
      </c>
      <c r="AB26" s="16" t="s">
        <v>1087</v>
      </c>
      <c r="AC26" s="13"/>
      <c r="AD26" s="17">
        <v>25</v>
      </c>
      <c r="AE26" s="16" t="s">
        <v>591</v>
      </c>
      <c r="AF26" s="13"/>
      <c r="AG26" s="17">
        <v>25</v>
      </c>
      <c r="AH26" s="16" t="s">
        <v>677</v>
      </c>
    </row>
    <row r="27" spans="2:34" x14ac:dyDescent="0.35">
      <c r="B27" s="12"/>
      <c r="L27" s="16">
        <v>26</v>
      </c>
      <c r="M27" s="16" t="s">
        <v>1</v>
      </c>
      <c r="N27" s="13"/>
      <c r="O27" s="13"/>
      <c r="Q27" s="11"/>
      <c r="R27" s="11"/>
      <c r="T27" s="11"/>
      <c r="U27" s="11"/>
      <c r="W27" s="11"/>
      <c r="X27" s="17">
        <v>26</v>
      </c>
      <c r="Y27" s="16">
        <v>25</v>
      </c>
      <c r="Z27" s="13"/>
      <c r="AA27" s="17">
        <v>26</v>
      </c>
      <c r="AB27" s="16" t="s">
        <v>1142</v>
      </c>
      <c r="AC27" s="13"/>
      <c r="AD27" s="17">
        <v>26</v>
      </c>
      <c r="AE27" s="16" t="s">
        <v>565</v>
      </c>
      <c r="AF27" s="13"/>
      <c r="AG27" s="17">
        <v>26</v>
      </c>
      <c r="AH27" s="16" t="s">
        <v>653</v>
      </c>
    </row>
    <row r="28" spans="2:34" x14ac:dyDescent="0.35">
      <c r="B28" s="12"/>
      <c r="L28" s="16">
        <v>27</v>
      </c>
      <c r="M28" s="16" t="s">
        <v>4</v>
      </c>
      <c r="N28" s="13"/>
      <c r="O28" s="13"/>
      <c r="Q28" s="11"/>
      <c r="R28" s="11"/>
      <c r="T28" s="11"/>
      <c r="U28" s="11"/>
      <c r="W28" s="11"/>
      <c r="X28" s="17">
        <v>27</v>
      </c>
      <c r="Y28" s="16">
        <v>26</v>
      </c>
      <c r="Z28" s="13"/>
      <c r="AA28" s="17">
        <v>27</v>
      </c>
      <c r="AB28" s="16" t="s">
        <v>1123</v>
      </c>
      <c r="AC28" s="13"/>
      <c r="AD28" s="17">
        <v>27</v>
      </c>
      <c r="AE28" s="16" t="s">
        <v>540</v>
      </c>
      <c r="AF28" s="13"/>
      <c r="AG28" s="17">
        <v>27</v>
      </c>
      <c r="AH28" s="16" t="s">
        <v>751</v>
      </c>
    </row>
    <row r="29" spans="2:34" x14ac:dyDescent="0.35">
      <c r="B29" s="12"/>
      <c r="L29" s="16">
        <v>28</v>
      </c>
      <c r="M29" s="16" t="s">
        <v>5</v>
      </c>
      <c r="N29" s="13"/>
      <c r="O29" s="13"/>
      <c r="Q29" s="11"/>
      <c r="R29" s="11"/>
      <c r="T29" s="11"/>
      <c r="U29" s="11"/>
      <c r="W29" s="11"/>
      <c r="X29" s="17">
        <v>28</v>
      </c>
      <c r="Y29" s="16">
        <v>27</v>
      </c>
      <c r="Z29" s="13"/>
      <c r="AA29" s="17">
        <v>28</v>
      </c>
      <c r="AB29" s="16" t="s">
        <v>67</v>
      </c>
      <c r="AC29" s="13"/>
      <c r="AD29" s="17">
        <v>28</v>
      </c>
      <c r="AE29" s="16" t="s">
        <v>575</v>
      </c>
      <c r="AF29" s="13"/>
      <c r="AG29" s="17">
        <v>28</v>
      </c>
      <c r="AH29" s="16" t="s">
        <v>936</v>
      </c>
    </row>
    <row r="30" spans="2:34" x14ac:dyDescent="0.35">
      <c r="B30" s="12"/>
      <c r="L30" s="16">
        <v>29</v>
      </c>
      <c r="M30" s="16" t="s">
        <v>6</v>
      </c>
      <c r="N30" s="13"/>
      <c r="O30" s="13"/>
      <c r="Q30" s="11"/>
      <c r="R30" s="11"/>
      <c r="T30" s="11"/>
      <c r="U30" s="11"/>
      <c r="W30" s="11"/>
      <c r="X30" s="17">
        <v>29</v>
      </c>
      <c r="Y30" s="16">
        <v>28</v>
      </c>
      <c r="Z30" s="13"/>
      <c r="AA30" s="17">
        <v>29</v>
      </c>
      <c r="AB30" s="16" t="s">
        <v>254</v>
      </c>
      <c r="AC30" s="13"/>
      <c r="AD30" s="17">
        <v>29</v>
      </c>
      <c r="AE30" s="16" t="s">
        <v>552</v>
      </c>
      <c r="AF30" s="13"/>
      <c r="AG30" s="17">
        <v>29</v>
      </c>
      <c r="AH30" s="16" t="s">
        <v>912</v>
      </c>
    </row>
    <row r="31" spans="2:34" x14ac:dyDescent="0.35">
      <c r="X31" s="17">
        <v>30</v>
      </c>
      <c r="Y31" s="16">
        <v>29</v>
      </c>
      <c r="Z31" s="13"/>
      <c r="AA31" s="17">
        <v>30</v>
      </c>
      <c r="AB31" s="16" t="s">
        <v>1151</v>
      </c>
      <c r="AC31" s="13"/>
      <c r="AD31" s="17">
        <v>30</v>
      </c>
      <c r="AE31" s="16" t="s">
        <v>559</v>
      </c>
      <c r="AF31" s="13"/>
      <c r="AG31" s="17">
        <v>30</v>
      </c>
      <c r="AH31" s="16" t="s">
        <v>686</v>
      </c>
    </row>
    <row r="32" spans="2:34" x14ac:dyDescent="0.35">
      <c r="X32" s="17">
        <v>31</v>
      </c>
      <c r="Y32" s="16">
        <v>30</v>
      </c>
      <c r="Z32" s="13"/>
      <c r="AA32" s="17">
        <v>31</v>
      </c>
      <c r="AB32" s="16" t="s">
        <v>713</v>
      </c>
      <c r="AC32" s="13"/>
      <c r="AD32" s="17">
        <v>31</v>
      </c>
      <c r="AE32" s="16" t="s">
        <v>612</v>
      </c>
      <c r="AF32" s="13"/>
      <c r="AG32" s="17">
        <v>31</v>
      </c>
      <c r="AH32" s="16" t="s">
        <v>943</v>
      </c>
    </row>
    <row r="33" spans="24:34" x14ac:dyDescent="0.35">
      <c r="X33" s="17">
        <v>32</v>
      </c>
      <c r="Y33" s="16">
        <v>31</v>
      </c>
      <c r="Z33" s="13"/>
      <c r="AA33" s="17">
        <v>32</v>
      </c>
      <c r="AB33" s="16" t="s">
        <v>1059</v>
      </c>
      <c r="AC33" s="13"/>
      <c r="AD33" s="17">
        <v>32</v>
      </c>
      <c r="AE33" s="16" t="s">
        <v>599</v>
      </c>
      <c r="AF33" s="13"/>
      <c r="AG33" s="17">
        <v>32</v>
      </c>
      <c r="AH33" s="16" t="s">
        <v>922</v>
      </c>
    </row>
    <row r="34" spans="24:34" x14ac:dyDescent="0.35">
      <c r="X34" s="17">
        <v>33</v>
      </c>
      <c r="Y34" s="16">
        <v>32</v>
      </c>
      <c r="Z34" s="13"/>
      <c r="AA34" s="17">
        <v>33</v>
      </c>
      <c r="AB34" s="16" t="s">
        <v>262</v>
      </c>
      <c r="AC34" s="13"/>
      <c r="AD34" s="17">
        <v>33</v>
      </c>
      <c r="AE34" s="16" t="s">
        <v>562</v>
      </c>
      <c r="AF34" s="13"/>
      <c r="AG34" s="17">
        <v>33</v>
      </c>
      <c r="AH34" s="16" t="s">
        <v>843</v>
      </c>
    </row>
    <row r="35" spans="24:34" x14ac:dyDescent="0.35">
      <c r="X35" s="17">
        <v>34</v>
      </c>
      <c r="Y35" s="16">
        <v>33</v>
      </c>
      <c r="Z35" s="13"/>
      <c r="AA35" s="17">
        <v>34</v>
      </c>
      <c r="AB35" s="16" t="s">
        <v>701</v>
      </c>
      <c r="AC35" s="13"/>
      <c r="AD35" s="17">
        <v>34</v>
      </c>
      <c r="AE35" s="16" t="s">
        <v>561</v>
      </c>
      <c r="AF35" s="13"/>
      <c r="AG35" s="17">
        <v>34</v>
      </c>
      <c r="AH35" s="16" t="s">
        <v>1209</v>
      </c>
    </row>
    <row r="36" spans="24:34" x14ac:dyDescent="0.35">
      <c r="X36" s="17">
        <v>35</v>
      </c>
      <c r="Y36" s="16">
        <v>34</v>
      </c>
      <c r="Z36" s="13"/>
      <c r="AA36" s="17">
        <v>35</v>
      </c>
      <c r="AB36" s="16" t="s">
        <v>1144</v>
      </c>
      <c r="AC36" s="13"/>
      <c r="AD36" s="17">
        <v>35</v>
      </c>
      <c r="AE36" s="16" t="s">
        <v>641</v>
      </c>
      <c r="AF36" s="13"/>
      <c r="AG36" s="17">
        <v>35</v>
      </c>
      <c r="AH36" s="16" t="s">
        <v>464</v>
      </c>
    </row>
    <row r="37" spans="24:34" x14ac:dyDescent="0.35">
      <c r="X37" s="17">
        <v>36</v>
      </c>
      <c r="Y37" s="16">
        <v>35</v>
      </c>
      <c r="Z37" s="13"/>
      <c r="AA37" s="17">
        <v>36</v>
      </c>
      <c r="AB37" s="16" t="s">
        <v>1039</v>
      </c>
      <c r="AC37" s="13"/>
      <c r="AD37" s="17">
        <v>36</v>
      </c>
      <c r="AE37" s="16" t="s">
        <v>645</v>
      </c>
      <c r="AF37" s="13"/>
      <c r="AG37" s="17">
        <v>36</v>
      </c>
      <c r="AH37" s="16" t="s">
        <v>654</v>
      </c>
    </row>
    <row r="38" spans="24:34" x14ac:dyDescent="0.35">
      <c r="X38" s="17">
        <v>37</v>
      </c>
      <c r="Y38" s="16">
        <v>37</v>
      </c>
      <c r="Z38" s="13"/>
      <c r="AA38" s="17">
        <v>37</v>
      </c>
      <c r="AB38" s="16" t="s">
        <v>958</v>
      </c>
      <c r="AC38" s="13"/>
      <c r="AD38" s="17">
        <v>37</v>
      </c>
      <c r="AE38" s="16" t="s">
        <v>740</v>
      </c>
      <c r="AF38" s="13"/>
      <c r="AG38" s="17">
        <v>37</v>
      </c>
      <c r="AH38" s="16" t="s">
        <v>925</v>
      </c>
    </row>
    <row r="39" spans="24:34" x14ac:dyDescent="0.35">
      <c r="X39" s="17">
        <v>38</v>
      </c>
      <c r="Y39" s="16">
        <v>38</v>
      </c>
      <c r="Z39" s="13"/>
      <c r="AA39" s="17">
        <v>38</v>
      </c>
      <c r="AB39" s="16" t="s">
        <v>290</v>
      </c>
      <c r="AC39" s="13"/>
      <c r="AD39" s="17">
        <v>38</v>
      </c>
      <c r="AE39" s="16" t="s">
        <v>589</v>
      </c>
      <c r="AF39" s="13"/>
      <c r="AG39" s="17">
        <v>38</v>
      </c>
      <c r="AH39" s="16" t="s">
        <v>795</v>
      </c>
    </row>
    <row r="40" spans="24:34" x14ac:dyDescent="0.35">
      <c r="X40" s="17">
        <v>39</v>
      </c>
      <c r="Y40" s="16">
        <v>39</v>
      </c>
      <c r="Z40" s="13"/>
      <c r="AA40" s="17">
        <v>39</v>
      </c>
      <c r="AB40" s="16" t="s">
        <v>374</v>
      </c>
      <c r="AC40" s="13"/>
      <c r="AD40" s="17">
        <v>39</v>
      </c>
      <c r="AE40" s="16" t="s">
        <v>557</v>
      </c>
      <c r="AF40" s="13"/>
      <c r="AG40" s="17">
        <v>39</v>
      </c>
      <c r="AH40" s="16" t="s">
        <v>836</v>
      </c>
    </row>
    <row r="41" spans="24:34" x14ac:dyDescent="0.35">
      <c r="X41" s="17">
        <v>40</v>
      </c>
      <c r="Y41" s="16">
        <v>40</v>
      </c>
      <c r="Z41" s="13"/>
      <c r="AA41" s="17">
        <v>40</v>
      </c>
      <c r="AB41" s="16" t="s">
        <v>856</v>
      </c>
      <c r="AC41" s="13"/>
      <c r="AD41" s="17">
        <v>40</v>
      </c>
      <c r="AE41" s="16" t="s">
        <v>555</v>
      </c>
      <c r="AF41" s="13"/>
      <c r="AG41" s="17">
        <v>40</v>
      </c>
      <c r="AH41" s="16" t="s">
        <v>767</v>
      </c>
    </row>
    <row r="42" spans="24:34" x14ac:dyDescent="0.35">
      <c r="X42" s="17">
        <v>41</v>
      </c>
      <c r="Y42" s="16">
        <v>41</v>
      </c>
      <c r="Z42" s="13"/>
      <c r="AA42" s="17">
        <v>41</v>
      </c>
      <c r="AB42" s="16" t="s">
        <v>165</v>
      </c>
      <c r="AC42" s="13"/>
      <c r="AD42" s="17">
        <v>41</v>
      </c>
      <c r="AE42" s="16" t="s">
        <v>796</v>
      </c>
      <c r="AF42" s="13"/>
      <c r="AG42" s="17">
        <v>41</v>
      </c>
      <c r="AH42" s="16" t="s">
        <v>663</v>
      </c>
    </row>
    <row r="43" spans="24:34" x14ac:dyDescent="0.35">
      <c r="X43" s="17">
        <v>42</v>
      </c>
      <c r="Y43" s="16">
        <v>42</v>
      </c>
      <c r="Z43" s="13"/>
      <c r="AA43" s="17">
        <v>42</v>
      </c>
      <c r="AB43" s="16" t="s">
        <v>212</v>
      </c>
      <c r="AC43" s="13"/>
      <c r="AD43" s="17">
        <v>42</v>
      </c>
      <c r="AE43" s="16" t="s">
        <v>845</v>
      </c>
      <c r="AF43" s="13"/>
      <c r="AG43" s="17">
        <v>42</v>
      </c>
      <c r="AH43" s="16" t="s">
        <v>931</v>
      </c>
    </row>
    <row r="44" spans="24:34" x14ac:dyDescent="0.35">
      <c r="X44" s="17">
        <v>43</v>
      </c>
      <c r="Y44" s="16">
        <v>43</v>
      </c>
      <c r="Z44" s="13"/>
      <c r="AA44" s="17">
        <v>43</v>
      </c>
      <c r="AB44" s="16" t="s">
        <v>251</v>
      </c>
      <c r="AC44" s="13"/>
      <c r="AD44" s="17">
        <v>43</v>
      </c>
      <c r="AE44" s="16" t="s">
        <v>806</v>
      </c>
      <c r="AF44" s="13"/>
      <c r="AG44" s="17">
        <v>43</v>
      </c>
      <c r="AH44" s="16" t="s">
        <v>501</v>
      </c>
    </row>
    <row r="45" spans="24:34" x14ac:dyDescent="0.35">
      <c r="X45" s="17">
        <v>44</v>
      </c>
      <c r="Y45" s="16">
        <v>44</v>
      </c>
      <c r="Z45" s="13"/>
      <c r="AA45" s="17">
        <v>44</v>
      </c>
      <c r="AB45" s="16" t="s">
        <v>199</v>
      </c>
      <c r="AC45" s="13"/>
      <c r="AD45" s="17">
        <v>44</v>
      </c>
      <c r="AE45" s="16" t="s">
        <v>850</v>
      </c>
      <c r="AF45" s="13"/>
      <c r="AG45" s="17">
        <v>44</v>
      </c>
      <c r="AH45" s="16" t="s">
        <v>994</v>
      </c>
    </row>
    <row r="46" spans="24:34" x14ac:dyDescent="0.35">
      <c r="X46" s="17">
        <v>45</v>
      </c>
      <c r="Y46" s="16">
        <v>45</v>
      </c>
      <c r="Z46" s="13"/>
      <c r="AA46" s="17">
        <v>45</v>
      </c>
      <c r="AB46" s="16" t="s">
        <v>1081</v>
      </c>
      <c r="AC46" s="13"/>
      <c r="AD46" s="17">
        <v>45</v>
      </c>
      <c r="AE46" s="16" t="s">
        <v>574</v>
      </c>
      <c r="AF46" s="13"/>
      <c r="AG46" s="17">
        <v>45</v>
      </c>
      <c r="AH46" s="16" t="s">
        <v>932</v>
      </c>
    </row>
    <row r="47" spans="24:34" x14ac:dyDescent="0.35">
      <c r="X47" s="17">
        <v>46</v>
      </c>
      <c r="Y47" s="16">
        <v>46</v>
      </c>
      <c r="Z47" s="13"/>
      <c r="AA47" s="17">
        <v>46</v>
      </c>
      <c r="AB47" s="16" t="s">
        <v>268</v>
      </c>
      <c r="AC47" s="13"/>
      <c r="AD47" s="17">
        <v>46</v>
      </c>
      <c r="AE47" s="16" t="s">
        <v>638</v>
      </c>
      <c r="AF47" s="13"/>
      <c r="AG47" s="17">
        <v>46</v>
      </c>
      <c r="AH47" s="16" t="s">
        <v>996</v>
      </c>
    </row>
    <row r="48" spans="24:34" x14ac:dyDescent="0.35">
      <c r="X48" s="17">
        <v>47</v>
      </c>
      <c r="Y48" s="16">
        <v>47</v>
      </c>
      <c r="Z48" s="13"/>
      <c r="AA48" s="17">
        <v>47</v>
      </c>
      <c r="AB48" s="16" t="s">
        <v>1191</v>
      </c>
      <c r="AC48" s="13"/>
      <c r="AD48" s="17">
        <v>47</v>
      </c>
      <c r="AE48" s="16" t="s">
        <v>568</v>
      </c>
      <c r="AF48" s="13"/>
      <c r="AG48" s="17">
        <v>47</v>
      </c>
      <c r="AH48" s="16" t="s">
        <v>921</v>
      </c>
    </row>
    <row r="49" spans="24:34" x14ac:dyDescent="0.35">
      <c r="X49" s="17">
        <v>48</v>
      </c>
      <c r="Y49" s="16">
        <v>48</v>
      </c>
      <c r="Z49" s="13"/>
      <c r="AA49" s="17">
        <v>48</v>
      </c>
      <c r="AB49" s="16" t="s">
        <v>765</v>
      </c>
      <c r="AC49" s="13"/>
      <c r="AD49" s="17">
        <v>48</v>
      </c>
      <c r="AE49" s="16" t="s">
        <v>464</v>
      </c>
      <c r="AF49" s="13"/>
      <c r="AG49" s="17">
        <v>48</v>
      </c>
      <c r="AH49" s="16" t="s">
        <v>930</v>
      </c>
    </row>
    <row r="50" spans="24:34" x14ac:dyDescent="0.35">
      <c r="X50" s="17">
        <v>49</v>
      </c>
      <c r="Y50" s="16">
        <v>49</v>
      </c>
      <c r="Z50" s="13"/>
      <c r="AA50" s="17">
        <v>49</v>
      </c>
      <c r="AB50" s="16" t="s">
        <v>887</v>
      </c>
      <c r="AC50" s="13"/>
      <c r="AD50" s="17">
        <v>49</v>
      </c>
      <c r="AE50" s="16" t="s">
        <v>532</v>
      </c>
      <c r="AF50" s="13"/>
      <c r="AG50" s="17">
        <v>49</v>
      </c>
      <c r="AH50" s="16" t="s">
        <v>937</v>
      </c>
    </row>
    <row r="51" spans="24:34" x14ac:dyDescent="0.35">
      <c r="X51" s="17">
        <v>50</v>
      </c>
      <c r="Y51" s="16">
        <v>50</v>
      </c>
      <c r="Z51" s="13"/>
      <c r="AA51" s="17">
        <v>50</v>
      </c>
      <c r="AB51" s="16" t="s">
        <v>1117</v>
      </c>
      <c r="AC51" s="13"/>
      <c r="AD51" s="17">
        <v>50</v>
      </c>
      <c r="AE51" s="16" t="s">
        <v>634</v>
      </c>
      <c r="AF51" s="13"/>
      <c r="AG51" s="17">
        <v>50</v>
      </c>
      <c r="AH51" s="16" t="s">
        <v>600</v>
      </c>
    </row>
    <row r="52" spans="24:34" x14ac:dyDescent="0.35">
      <c r="X52" s="17">
        <v>51</v>
      </c>
      <c r="Y52" s="16">
        <v>53</v>
      </c>
      <c r="Z52" s="13"/>
      <c r="AA52" s="17">
        <v>51</v>
      </c>
      <c r="AB52" s="16" t="s">
        <v>1166</v>
      </c>
      <c r="AC52" s="13"/>
      <c r="AD52" s="17">
        <v>51</v>
      </c>
      <c r="AE52" s="16" t="s">
        <v>590</v>
      </c>
      <c r="AF52" s="13"/>
      <c r="AG52" s="17">
        <v>51</v>
      </c>
      <c r="AH52" s="16" t="s">
        <v>375</v>
      </c>
    </row>
    <row r="53" spans="24:34" x14ac:dyDescent="0.35">
      <c r="X53" s="17">
        <v>52</v>
      </c>
      <c r="Y53" s="16">
        <v>54</v>
      </c>
      <c r="Z53" s="13"/>
      <c r="AA53" s="17">
        <v>52</v>
      </c>
      <c r="AB53" s="16" t="s">
        <v>169</v>
      </c>
      <c r="AC53" s="13"/>
      <c r="AD53" s="17">
        <v>52</v>
      </c>
      <c r="AE53" s="16" t="s">
        <v>553</v>
      </c>
      <c r="AF53" s="13"/>
      <c r="AG53" s="17">
        <v>52</v>
      </c>
      <c r="AH53" s="16" t="s">
        <v>659</v>
      </c>
    </row>
    <row r="54" spans="24:34" x14ac:dyDescent="0.35">
      <c r="X54" s="17">
        <v>53</v>
      </c>
      <c r="Y54" s="16">
        <v>56</v>
      </c>
      <c r="Z54" s="13"/>
      <c r="AA54" s="17">
        <v>53</v>
      </c>
      <c r="AB54" s="16" t="s">
        <v>190</v>
      </c>
      <c r="AC54" s="13"/>
      <c r="AD54" s="17">
        <v>53</v>
      </c>
      <c r="AE54" s="16" t="s">
        <v>632</v>
      </c>
      <c r="AF54" s="13"/>
      <c r="AG54" s="17">
        <v>53</v>
      </c>
      <c r="AH54" s="16" t="s">
        <v>939</v>
      </c>
    </row>
    <row r="55" spans="24:34" x14ac:dyDescent="0.35">
      <c r="X55" s="17">
        <v>54</v>
      </c>
      <c r="Y55" s="16">
        <v>58</v>
      </c>
      <c r="Z55" s="13"/>
      <c r="AA55" s="17">
        <v>54</v>
      </c>
      <c r="AB55" s="16" t="s">
        <v>217</v>
      </c>
      <c r="AC55" s="13"/>
      <c r="AD55" s="17">
        <v>54</v>
      </c>
      <c r="AE55" s="16" t="s">
        <v>777</v>
      </c>
      <c r="AF55" s="13"/>
      <c r="AG55" s="17">
        <v>54</v>
      </c>
      <c r="AH55" s="16" t="s">
        <v>929</v>
      </c>
    </row>
    <row r="56" spans="24:34" x14ac:dyDescent="0.35">
      <c r="X56" s="17">
        <v>55</v>
      </c>
      <c r="Y56" s="16">
        <v>63</v>
      </c>
      <c r="Z56" s="13"/>
      <c r="AA56" s="17">
        <v>55</v>
      </c>
      <c r="AB56" s="16" t="s">
        <v>1026</v>
      </c>
      <c r="AC56" s="13"/>
      <c r="AD56" s="17">
        <v>55</v>
      </c>
      <c r="AE56" s="16" t="s">
        <v>531</v>
      </c>
      <c r="AF56" s="13"/>
      <c r="AG56" s="17">
        <v>55</v>
      </c>
      <c r="AH56" s="16" t="s">
        <v>839</v>
      </c>
    </row>
    <row r="57" spans="24:34" x14ac:dyDescent="0.35">
      <c r="X57" s="17">
        <v>56</v>
      </c>
      <c r="Y57" s="16">
        <v>67</v>
      </c>
      <c r="Z57" s="13"/>
      <c r="AA57" s="17">
        <v>56</v>
      </c>
      <c r="AB57" s="16" t="s">
        <v>216</v>
      </c>
      <c r="AC57" s="13"/>
      <c r="AD57" s="17">
        <v>56</v>
      </c>
      <c r="AE57" s="16" t="s">
        <v>642</v>
      </c>
      <c r="AF57" s="13"/>
      <c r="AG57" s="17">
        <v>56</v>
      </c>
      <c r="AH57" s="16" t="s">
        <v>985</v>
      </c>
    </row>
    <row r="58" spans="24:34" x14ac:dyDescent="0.35">
      <c r="X58" s="17">
        <v>57</v>
      </c>
      <c r="Y58" s="16">
        <v>68</v>
      </c>
      <c r="Z58" s="13"/>
      <c r="AA58" s="17">
        <v>57</v>
      </c>
      <c r="AB58" s="16" t="s">
        <v>718</v>
      </c>
      <c r="AC58" s="13"/>
      <c r="AD58" s="17">
        <v>57</v>
      </c>
      <c r="AE58" s="16" t="s">
        <v>643</v>
      </c>
      <c r="AF58" s="13"/>
      <c r="AG58" s="17">
        <v>57</v>
      </c>
      <c r="AH58" s="16" t="s">
        <v>983</v>
      </c>
    </row>
    <row r="59" spans="24:34" x14ac:dyDescent="0.35">
      <c r="X59" s="17">
        <v>58</v>
      </c>
      <c r="Y59" s="16">
        <v>72</v>
      </c>
      <c r="Z59" s="13"/>
      <c r="AA59" s="17">
        <v>58</v>
      </c>
      <c r="AB59" s="16" t="s">
        <v>1122</v>
      </c>
      <c r="AC59" s="13"/>
      <c r="AD59" s="17">
        <v>58</v>
      </c>
      <c r="AE59" s="16" t="s">
        <v>809</v>
      </c>
      <c r="AF59" s="13"/>
      <c r="AG59" s="17">
        <v>58</v>
      </c>
      <c r="AH59" s="16" t="s">
        <v>933</v>
      </c>
    </row>
    <row r="60" spans="24:34" x14ac:dyDescent="0.35">
      <c r="X60" s="17">
        <v>59</v>
      </c>
      <c r="Y60" s="16">
        <v>73</v>
      </c>
      <c r="Z60" s="13"/>
      <c r="AA60" s="17">
        <v>59</v>
      </c>
      <c r="AB60" s="16" t="s">
        <v>898</v>
      </c>
      <c r="AC60" s="13"/>
      <c r="AD60" s="17">
        <v>59</v>
      </c>
      <c r="AE60" s="16" t="s">
        <v>572</v>
      </c>
      <c r="AF60" s="13"/>
      <c r="AG60" s="17">
        <v>59</v>
      </c>
      <c r="AH60" s="16" t="s">
        <v>766</v>
      </c>
    </row>
    <row r="61" spans="24:34" x14ac:dyDescent="0.35">
      <c r="AA61" s="17">
        <v>60</v>
      </c>
      <c r="AB61" s="16" t="s">
        <v>952</v>
      </c>
      <c r="AC61" s="13"/>
      <c r="AD61" s="17">
        <v>60</v>
      </c>
      <c r="AE61" s="16" t="s">
        <v>577</v>
      </c>
      <c r="AF61" s="13"/>
      <c r="AG61" s="17">
        <v>60</v>
      </c>
      <c r="AH61" s="16" t="s">
        <v>946</v>
      </c>
    </row>
    <row r="62" spans="24:34" x14ac:dyDescent="0.35">
      <c r="AA62" s="17">
        <v>61</v>
      </c>
      <c r="AB62" s="16" t="s">
        <v>1023</v>
      </c>
      <c r="AC62" s="13"/>
      <c r="AD62" s="17">
        <v>61</v>
      </c>
      <c r="AE62" s="16" t="s">
        <v>529</v>
      </c>
      <c r="AF62" s="13"/>
      <c r="AG62" s="17">
        <v>61</v>
      </c>
      <c r="AH62" s="16" t="s">
        <v>675</v>
      </c>
    </row>
    <row r="63" spans="24:34" x14ac:dyDescent="0.35">
      <c r="AA63" s="17">
        <v>62</v>
      </c>
      <c r="AB63" s="16" t="s">
        <v>1083</v>
      </c>
      <c r="AC63" s="13"/>
      <c r="AD63" s="17">
        <v>62</v>
      </c>
      <c r="AE63" s="16" t="s">
        <v>743</v>
      </c>
      <c r="AF63" s="13"/>
      <c r="AG63" s="17">
        <v>62</v>
      </c>
      <c r="AH63" s="16" t="s">
        <v>995</v>
      </c>
    </row>
    <row r="64" spans="24:34" x14ac:dyDescent="0.35">
      <c r="AA64" s="17">
        <v>63</v>
      </c>
      <c r="AB64" s="16" t="s">
        <v>170</v>
      </c>
      <c r="AC64" s="13"/>
      <c r="AD64" s="17">
        <v>63</v>
      </c>
      <c r="AE64" s="16" t="s">
        <v>533</v>
      </c>
      <c r="AF64" s="13"/>
      <c r="AG64" s="17">
        <v>63</v>
      </c>
      <c r="AH64" s="16" t="s">
        <v>666</v>
      </c>
    </row>
    <row r="65" spans="27:34" x14ac:dyDescent="0.35">
      <c r="AA65" s="17">
        <v>64</v>
      </c>
      <c r="AB65" s="16" t="s">
        <v>1017</v>
      </c>
      <c r="AC65" s="13"/>
      <c r="AD65" s="17">
        <v>64</v>
      </c>
      <c r="AE65" s="16" t="s">
        <v>746</v>
      </c>
      <c r="AF65" s="13"/>
      <c r="AG65" s="17">
        <v>64</v>
      </c>
      <c r="AH65" s="16" t="s">
        <v>923</v>
      </c>
    </row>
    <row r="66" spans="27:34" x14ac:dyDescent="0.35">
      <c r="AA66" s="17">
        <v>65</v>
      </c>
      <c r="AB66" s="16" t="s">
        <v>185</v>
      </c>
      <c r="AC66" s="13"/>
      <c r="AD66" s="17">
        <v>65</v>
      </c>
      <c r="AE66" s="16" t="s">
        <v>745</v>
      </c>
      <c r="AF66" s="13"/>
      <c r="AG66" s="17">
        <v>65</v>
      </c>
      <c r="AH66" s="16" t="s">
        <v>934</v>
      </c>
    </row>
    <row r="67" spans="27:34" x14ac:dyDescent="0.35">
      <c r="AA67" s="17">
        <v>66</v>
      </c>
      <c r="AB67" s="16" t="s">
        <v>1193</v>
      </c>
      <c r="AC67" s="13"/>
      <c r="AD67" s="17">
        <v>66</v>
      </c>
      <c r="AE67" s="16" t="s">
        <v>534</v>
      </c>
      <c r="AF67" s="13"/>
      <c r="AG67" s="17">
        <v>66</v>
      </c>
      <c r="AH67" s="16" t="s">
        <v>730</v>
      </c>
    </row>
    <row r="68" spans="27:34" x14ac:dyDescent="0.35">
      <c r="AA68" s="17">
        <v>67</v>
      </c>
      <c r="AB68" s="16" t="s">
        <v>1067</v>
      </c>
      <c r="AC68" s="13"/>
      <c r="AD68" s="17">
        <v>67</v>
      </c>
      <c r="AE68" s="16" t="s">
        <v>742</v>
      </c>
      <c r="AF68" s="13"/>
      <c r="AG68" s="17">
        <v>67</v>
      </c>
      <c r="AH68" s="16" t="s">
        <v>655</v>
      </c>
    </row>
    <row r="69" spans="27:34" x14ac:dyDescent="0.35">
      <c r="AA69" s="17">
        <v>68</v>
      </c>
      <c r="AB69" s="16" t="s">
        <v>1066</v>
      </c>
      <c r="AC69" s="13"/>
      <c r="AD69" s="17">
        <v>68</v>
      </c>
      <c r="AE69" s="16" t="s">
        <v>747</v>
      </c>
      <c r="AF69" s="13"/>
      <c r="AG69" s="17">
        <v>68</v>
      </c>
      <c r="AH69" s="16" t="s">
        <v>676</v>
      </c>
    </row>
    <row r="70" spans="27:34" x14ac:dyDescent="0.35">
      <c r="AA70" s="17">
        <v>69</v>
      </c>
      <c r="AB70" s="16" t="s">
        <v>1064</v>
      </c>
      <c r="AC70" s="13"/>
      <c r="AD70" s="17">
        <v>69</v>
      </c>
      <c r="AE70" s="16" t="s">
        <v>616</v>
      </c>
      <c r="AF70" s="13"/>
      <c r="AG70" s="17">
        <v>69</v>
      </c>
      <c r="AH70" s="16" t="s">
        <v>674</v>
      </c>
    </row>
    <row r="71" spans="27:34" x14ac:dyDescent="0.35">
      <c r="AA71" s="17">
        <v>70</v>
      </c>
      <c r="AB71" s="16" t="s">
        <v>748</v>
      </c>
      <c r="AC71" s="13"/>
      <c r="AD71" s="17">
        <v>70</v>
      </c>
      <c r="AE71" s="16" t="s">
        <v>530</v>
      </c>
      <c r="AF71" s="13"/>
      <c r="AG71" s="17">
        <v>70</v>
      </c>
      <c r="AH71" s="16" t="s">
        <v>965</v>
      </c>
    </row>
    <row r="72" spans="27:34" x14ac:dyDescent="0.35">
      <c r="AA72" s="17">
        <v>71</v>
      </c>
      <c r="AB72" s="16" t="s">
        <v>1114</v>
      </c>
      <c r="AC72" s="13"/>
      <c r="AD72" s="17">
        <v>71</v>
      </c>
      <c r="AE72" s="16" t="s">
        <v>535</v>
      </c>
      <c r="AF72" s="13"/>
      <c r="AG72" s="17">
        <v>71</v>
      </c>
      <c r="AH72" s="16" t="s">
        <v>940</v>
      </c>
    </row>
    <row r="73" spans="27:34" x14ac:dyDescent="0.35">
      <c r="AA73" s="17">
        <v>72</v>
      </c>
      <c r="AB73" s="16" t="s">
        <v>203</v>
      </c>
      <c r="AC73" s="13"/>
      <c r="AD73" s="17">
        <v>72</v>
      </c>
      <c r="AE73" s="16" t="s">
        <v>611</v>
      </c>
      <c r="AF73" s="13"/>
      <c r="AG73" s="17">
        <v>72</v>
      </c>
      <c r="AH73" s="16" t="s">
        <v>658</v>
      </c>
    </row>
    <row r="74" spans="27:34" x14ac:dyDescent="0.35">
      <c r="AA74" s="17">
        <v>73</v>
      </c>
      <c r="AB74" s="16" t="s">
        <v>1149</v>
      </c>
      <c r="AC74" s="13"/>
      <c r="AD74" s="17">
        <v>73</v>
      </c>
      <c r="AE74" s="16" t="s">
        <v>542</v>
      </c>
      <c r="AF74" s="13"/>
      <c r="AG74" s="17">
        <v>73</v>
      </c>
      <c r="AH74" s="16" t="s">
        <v>838</v>
      </c>
    </row>
    <row r="75" spans="27:34" x14ac:dyDescent="0.35">
      <c r="AA75" s="17">
        <v>74</v>
      </c>
      <c r="AB75" s="16" t="s">
        <v>363</v>
      </c>
      <c r="AC75" s="13"/>
      <c r="AD75" s="17">
        <v>74</v>
      </c>
      <c r="AE75" s="16" t="s">
        <v>801</v>
      </c>
      <c r="AF75" s="13"/>
      <c r="AG75" s="17">
        <v>74</v>
      </c>
      <c r="AH75" s="16" t="s">
        <v>435</v>
      </c>
    </row>
    <row r="76" spans="27:34" x14ac:dyDescent="0.35">
      <c r="AA76" s="17">
        <v>75</v>
      </c>
      <c r="AB76" s="16" t="s">
        <v>1060</v>
      </c>
      <c r="AC76" s="13"/>
      <c r="AD76" s="17">
        <v>75</v>
      </c>
      <c r="AE76" s="16" t="s">
        <v>585</v>
      </c>
      <c r="AF76" s="13"/>
      <c r="AG76" s="17">
        <v>75</v>
      </c>
      <c r="AH76" s="16" t="s">
        <v>1213</v>
      </c>
    </row>
    <row r="77" spans="27:34" x14ac:dyDescent="0.35">
      <c r="AA77" s="17">
        <v>76</v>
      </c>
      <c r="AB77" s="16" t="s">
        <v>750</v>
      </c>
      <c r="AC77" s="13"/>
      <c r="AD77" s="17">
        <v>76</v>
      </c>
      <c r="AE77" s="16" t="s">
        <v>621</v>
      </c>
      <c r="AF77" s="13"/>
      <c r="AG77" s="17">
        <v>76</v>
      </c>
      <c r="AH77" s="16" t="s">
        <v>682</v>
      </c>
    </row>
    <row r="78" spans="27:34" x14ac:dyDescent="0.35">
      <c r="AA78" s="17">
        <v>77</v>
      </c>
      <c r="AB78" s="16" t="s">
        <v>1181</v>
      </c>
      <c r="AC78" s="13"/>
      <c r="AD78" s="17">
        <v>77</v>
      </c>
      <c r="AE78" s="16" t="s">
        <v>602</v>
      </c>
      <c r="AF78" s="13"/>
      <c r="AG78" s="17">
        <v>77</v>
      </c>
      <c r="AH78" s="16" t="s">
        <v>841</v>
      </c>
    </row>
    <row r="79" spans="27:34" x14ac:dyDescent="0.35">
      <c r="AA79" s="17">
        <v>78</v>
      </c>
      <c r="AB79" s="16" t="s">
        <v>219</v>
      </c>
      <c r="AC79" s="13"/>
      <c r="AD79" s="17">
        <v>78</v>
      </c>
      <c r="AE79" s="16" t="s">
        <v>739</v>
      </c>
      <c r="AF79" s="13"/>
      <c r="AG79" s="17">
        <v>78</v>
      </c>
      <c r="AH79" s="16" t="s">
        <v>1214</v>
      </c>
    </row>
    <row r="80" spans="27:34" x14ac:dyDescent="0.35">
      <c r="AA80" s="17">
        <v>79</v>
      </c>
      <c r="AB80" s="16" t="s">
        <v>1112</v>
      </c>
      <c r="AC80" s="13"/>
      <c r="AD80" s="17">
        <v>79</v>
      </c>
      <c r="AE80" s="16" t="s">
        <v>646</v>
      </c>
      <c r="AF80" s="13"/>
      <c r="AG80" s="17">
        <v>79</v>
      </c>
      <c r="AH80" s="16" t="s">
        <v>840</v>
      </c>
    </row>
    <row r="81" spans="27:34" x14ac:dyDescent="0.35">
      <c r="AA81" s="17">
        <v>80</v>
      </c>
      <c r="AB81" s="16" t="s">
        <v>177</v>
      </c>
      <c r="AC81" s="13"/>
      <c r="AD81" s="17">
        <v>80</v>
      </c>
      <c r="AE81" s="16" t="s">
        <v>803</v>
      </c>
      <c r="AF81" s="13"/>
      <c r="AG81" s="17">
        <v>80</v>
      </c>
      <c r="AH81" s="16" t="s">
        <v>669</v>
      </c>
    </row>
    <row r="82" spans="27:34" x14ac:dyDescent="0.35">
      <c r="AA82" s="17">
        <v>81</v>
      </c>
      <c r="AB82" s="16" t="s">
        <v>1170</v>
      </c>
      <c r="AC82" s="13"/>
      <c r="AD82" s="17">
        <v>81</v>
      </c>
      <c r="AE82" s="16" t="s">
        <v>800</v>
      </c>
      <c r="AF82" s="13"/>
      <c r="AG82" s="17">
        <v>81</v>
      </c>
      <c r="AH82" s="16" t="s">
        <v>466</v>
      </c>
    </row>
    <row r="83" spans="27:34" x14ac:dyDescent="0.35">
      <c r="AA83" s="17">
        <v>82</v>
      </c>
      <c r="AB83" s="16" t="s">
        <v>15</v>
      </c>
      <c r="AC83" s="13"/>
      <c r="AD83" s="17">
        <v>82</v>
      </c>
      <c r="AE83" s="16" t="s">
        <v>805</v>
      </c>
      <c r="AF83" s="13"/>
      <c r="AG83" s="17">
        <v>82</v>
      </c>
      <c r="AH83" s="16" t="s">
        <v>942</v>
      </c>
    </row>
    <row r="84" spans="27:34" x14ac:dyDescent="0.35">
      <c r="AA84" s="17">
        <v>83</v>
      </c>
      <c r="AB84" s="16" t="s">
        <v>16</v>
      </c>
      <c r="AC84" s="13"/>
      <c r="AD84" s="17">
        <v>83</v>
      </c>
      <c r="AE84" s="16" t="s">
        <v>649</v>
      </c>
      <c r="AF84" s="13"/>
      <c r="AG84" s="17">
        <v>83</v>
      </c>
      <c r="AH84" s="16" t="s">
        <v>1208</v>
      </c>
    </row>
    <row r="85" spans="27:34" x14ac:dyDescent="0.35">
      <c r="AA85" s="17">
        <v>84</v>
      </c>
      <c r="AB85" s="16" t="s">
        <v>1016</v>
      </c>
      <c r="AC85" s="13"/>
      <c r="AD85" s="17">
        <v>84</v>
      </c>
      <c r="AE85" s="16" t="s">
        <v>600</v>
      </c>
      <c r="AF85" s="13"/>
      <c r="AG85" s="17">
        <v>84</v>
      </c>
      <c r="AH85" s="16" t="s">
        <v>980</v>
      </c>
    </row>
    <row r="86" spans="27:34" x14ac:dyDescent="0.35">
      <c r="AA86" s="17">
        <v>85</v>
      </c>
      <c r="AB86" s="16" t="s">
        <v>1015</v>
      </c>
      <c r="AC86" s="13"/>
      <c r="AD86" s="17">
        <v>85</v>
      </c>
      <c r="AE86" s="16" t="s">
        <v>808</v>
      </c>
      <c r="AF86" s="13"/>
      <c r="AG86" s="17">
        <v>85</v>
      </c>
      <c r="AH86" s="16" t="s">
        <v>837</v>
      </c>
    </row>
    <row r="87" spans="27:34" x14ac:dyDescent="0.35">
      <c r="AA87" s="17">
        <v>86</v>
      </c>
      <c r="AB87" s="16" t="s">
        <v>1014</v>
      </c>
      <c r="AC87" s="13"/>
      <c r="AD87" s="17">
        <v>86</v>
      </c>
      <c r="AE87" s="16" t="s">
        <v>797</v>
      </c>
      <c r="AF87" s="13"/>
      <c r="AG87" s="17">
        <v>86</v>
      </c>
      <c r="AH87" s="16" t="s">
        <v>664</v>
      </c>
    </row>
    <row r="88" spans="27:34" x14ac:dyDescent="0.35">
      <c r="AA88" s="17">
        <v>87</v>
      </c>
      <c r="AB88" s="16" t="s">
        <v>193</v>
      </c>
      <c r="AC88" s="13"/>
      <c r="AD88" s="17">
        <v>87</v>
      </c>
      <c r="AE88" s="16" t="s">
        <v>628</v>
      </c>
      <c r="AF88" s="13"/>
      <c r="AG88" s="17">
        <v>87</v>
      </c>
      <c r="AH88" s="16" t="s">
        <v>1000</v>
      </c>
    </row>
    <row r="89" spans="27:34" x14ac:dyDescent="0.35">
      <c r="AA89" s="17">
        <v>88</v>
      </c>
      <c r="AB89" s="16" t="s">
        <v>453</v>
      </c>
      <c r="AC89" s="13"/>
      <c r="AD89" s="17">
        <v>88</v>
      </c>
      <c r="AE89" s="16" t="s">
        <v>802</v>
      </c>
      <c r="AF89" s="13"/>
      <c r="AG89" s="17">
        <v>88</v>
      </c>
      <c r="AH89" s="16" t="s">
        <v>924</v>
      </c>
    </row>
    <row r="90" spans="27:34" x14ac:dyDescent="0.35">
      <c r="AA90" s="17">
        <v>89</v>
      </c>
      <c r="AB90" s="16" t="s">
        <v>1038</v>
      </c>
      <c r="AC90" s="13"/>
      <c r="AD90" s="17">
        <v>89</v>
      </c>
      <c r="AE90" s="16" t="s">
        <v>627</v>
      </c>
      <c r="AF90" s="13"/>
      <c r="AG90" s="17">
        <v>89</v>
      </c>
      <c r="AH90" s="16" t="s">
        <v>678</v>
      </c>
    </row>
    <row r="91" spans="27:34" x14ac:dyDescent="0.35">
      <c r="AA91" s="17">
        <v>90</v>
      </c>
      <c r="AB91" s="16" t="s">
        <v>1178</v>
      </c>
      <c r="AC91" s="13"/>
      <c r="AD91" s="17">
        <v>90</v>
      </c>
      <c r="AE91" s="16" t="s">
        <v>563</v>
      </c>
      <c r="AF91" s="13"/>
      <c r="AG91" s="17">
        <v>90</v>
      </c>
      <c r="AH91" s="16" t="s">
        <v>906</v>
      </c>
    </row>
    <row r="92" spans="27:34" x14ac:dyDescent="0.35">
      <c r="AA92" s="17">
        <v>91</v>
      </c>
      <c r="AB92" s="16" t="s">
        <v>1052</v>
      </c>
      <c r="AC92" s="13"/>
      <c r="AD92" s="17">
        <v>91</v>
      </c>
      <c r="AE92" s="16" t="s">
        <v>597</v>
      </c>
      <c r="AF92" s="13"/>
      <c r="AG92" s="17">
        <v>91</v>
      </c>
      <c r="AH92" s="16" t="s">
        <v>897</v>
      </c>
    </row>
    <row r="93" spans="27:34" x14ac:dyDescent="0.35">
      <c r="AA93" s="17">
        <v>92</v>
      </c>
      <c r="AB93" s="16" t="s">
        <v>1176</v>
      </c>
      <c r="AC93" s="13"/>
      <c r="AD93" s="17">
        <v>92</v>
      </c>
      <c r="AE93" s="16" t="s">
        <v>620</v>
      </c>
      <c r="AF93" s="13"/>
      <c r="AG93" s="17">
        <v>92</v>
      </c>
      <c r="AH93" s="16" t="s">
        <v>1215</v>
      </c>
    </row>
    <row r="94" spans="27:34" x14ac:dyDescent="0.35">
      <c r="AA94" s="17">
        <v>93</v>
      </c>
      <c r="AB94" s="16" t="s">
        <v>242</v>
      </c>
      <c r="AC94" s="13"/>
      <c r="AD94" s="17">
        <v>93</v>
      </c>
      <c r="AE94" s="16" t="s">
        <v>617</v>
      </c>
      <c r="AF94" s="13"/>
      <c r="AG94" s="17">
        <v>93</v>
      </c>
      <c r="AH94" s="16" t="s">
        <v>684</v>
      </c>
    </row>
    <row r="95" spans="27:34" x14ac:dyDescent="0.35">
      <c r="AA95" s="17">
        <v>94</v>
      </c>
      <c r="AB95" s="16" t="s">
        <v>1197</v>
      </c>
      <c r="AC95" s="13"/>
      <c r="AD95" s="17">
        <v>94</v>
      </c>
      <c r="AE95" s="16" t="s">
        <v>556</v>
      </c>
      <c r="AF95" s="13"/>
      <c r="AG95" s="17">
        <v>94</v>
      </c>
      <c r="AH95" s="16" t="s">
        <v>919</v>
      </c>
    </row>
    <row r="96" spans="27:34" x14ac:dyDescent="0.35">
      <c r="AA96" s="17">
        <v>95</v>
      </c>
      <c r="AB96" s="16" t="s">
        <v>1183</v>
      </c>
      <c r="AC96" s="13"/>
      <c r="AD96" s="17">
        <v>95</v>
      </c>
      <c r="AE96" s="16" t="s">
        <v>573</v>
      </c>
      <c r="AF96" s="13"/>
      <c r="AG96" s="17">
        <v>95</v>
      </c>
      <c r="AH96" s="16" t="s">
        <v>982</v>
      </c>
    </row>
    <row r="97" spans="27:34" x14ac:dyDescent="0.35">
      <c r="AA97" s="17">
        <v>96</v>
      </c>
      <c r="AB97" s="16" t="s">
        <v>1037</v>
      </c>
      <c r="AC97" s="13"/>
      <c r="AD97" s="17">
        <v>96</v>
      </c>
      <c r="AE97" s="16" t="s">
        <v>626</v>
      </c>
      <c r="AF97" s="13"/>
      <c r="AG97" s="17">
        <v>96</v>
      </c>
      <c r="AH97" s="16" t="s">
        <v>662</v>
      </c>
    </row>
    <row r="98" spans="27:34" x14ac:dyDescent="0.35">
      <c r="AA98" s="17">
        <v>97</v>
      </c>
      <c r="AB98" s="16" t="s">
        <v>1116</v>
      </c>
      <c r="AC98" s="13"/>
      <c r="AD98" s="17">
        <v>97</v>
      </c>
      <c r="AE98" s="16" t="s">
        <v>578</v>
      </c>
      <c r="AF98" s="13"/>
      <c r="AG98" s="17">
        <v>97</v>
      </c>
      <c r="AH98" s="16" t="s">
        <v>981</v>
      </c>
    </row>
    <row r="99" spans="27:34" x14ac:dyDescent="0.35">
      <c r="AA99" s="17">
        <v>98</v>
      </c>
      <c r="AB99" s="16" t="s">
        <v>1158</v>
      </c>
      <c r="AC99" s="13"/>
      <c r="AD99" s="17">
        <v>98</v>
      </c>
      <c r="AE99" s="16" t="s">
        <v>592</v>
      </c>
      <c r="AF99" s="13"/>
      <c r="AG99" s="17">
        <v>98</v>
      </c>
      <c r="AH99" s="16" t="s">
        <v>917</v>
      </c>
    </row>
    <row r="100" spans="27:34" x14ac:dyDescent="0.35">
      <c r="AA100" s="17">
        <v>99</v>
      </c>
      <c r="AB100" s="16" t="s">
        <v>214</v>
      </c>
      <c r="AC100" s="13"/>
      <c r="AD100" s="17">
        <v>99</v>
      </c>
      <c r="AE100" s="16" t="s">
        <v>637</v>
      </c>
      <c r="AF100" s="13"/>
      <c r="AG100" s="17">
        <v>99</v>
      </c>
      <c r="AH100" s="16" t="s">
        <v>928</v>
      </c>
    </row>
    <row r="101" spans="27:34" x14ac:dyDescent="0.35">
      <c r="AA101" s="17">
        <v>100</v>
      </c>
      <c r="AB101" s="16" t="s">
        <v>1030</v>
      </c>
      <c r="AC101" s="13"/>
      <c r="AD101" s="17">
        <v>100</v>
      </c>
      <c r="AE101" s="16" t="s">
        <v>651</v>
      </c>
      <c r="AF101" s="13"/>
      <c r="AG101" s="17">
        <v>100</v>
      </c>
      <c r="AH101" s="16" t="s">
        <v>993</v>
      </c>
    </row>
    <row r="102" spans="27:34" x14ac:dyDescent="0.35">
      <c r="AA102" s="17">
        <v>101</v>
      </c>
      <c r="AB102" s="16" t="s">
        <v>1174</v>
      </c>
      <c r="AC102" s="13"/>
      <c r="AD102" s="17">
        <v>101</v>
      </c>
      <c r="AE102" s="16" t="s">
        <v>609</v>
      </c>
      <c r="AF102" s="13"/>
      <c r="AG102" s="17">
        <v>101</v>
      </c>
      <c r="AH102" s="16" t="s">
        <v>815</v>
      </c>
    </row>
    <row r="103" spans="27:34" x14ac:dyDescent="0.35">
      <c r="AA103" s="17">
        <v>102</v>
      </c>
      <c r="AB103" s="16" t="s">
        <v>1049</v>
      </c>
      <c r="AC103" s="13"/>
      <c r="AD103" s="17">
        <v>102</v>
      </c>
      <c r="AE103" s="16" t="s">
        <v>779</v>
      </c>
      <c r="AF103" s="13"/>
      <c r="AG103" s="17">
        <v>102</v>
      </c>
      <c r="AH103" s="16" t="s">
        <v>661</v>
      </c>
    </row>
    <row r="104" spans="27:34" x14ac:dyDescent="0.35">
      <c r="AA104" s="17">
        <v>103</v>
      </c>
      <c r="AB104" s="16" t="s">
        <v>1165</v>
      </c>
      <c r="AC104" s="13"/>
      <c r="AD104" s="17">
        <v>103</v>
      </c>
      <c r="AE104" s="16" t="s">
        <v>560</v>
      </c>
      <c r="AF104" s="13"/>
      <c r="AG104" s="17">
        <v>103</v>
      </c>
      <c r="AH104" s="16" t="s">
        <v>683</v>
      </c>
    </row>
    <row r="105" spans="27:34" x14ac:dyDescent="0.35">
      <c r="AA105" s="17">
        <v>104</v>
      </c>
      <c r="AB105" s="16" t="s">
        <v>638</v>
      </c>
      <c r="AC105" s="13"/>
      <c r="AD105" s="17">
        <v>104</v>
      </c>
      <c r="AE105" s="16" t="s">
        <v>569</v>
      </c>
      <c r="AF105" s="13"/>
      <c r="AG105" s="17">
        <v>104</v>
      </c>
      <c r="AH105" s="16" t="s">
        <v>914</v>
      </c>
    </row>
    <row r="106" spans="27:34" x14ac:dyDescent="0.35">
      <c r="AA106" s="17">
        <v>105</v>
      </c>
      <c r="AB106" s="16" t="s">
        <v>1134</v>
      </c>
      <c r="AC106" s="13"/>
      <c r="AD106" s="17">
        <v>105</v>
      </c>
      <c r="AE106" s="16" t="s">
        <v>625</v>
      </c>
      <c r="AF106" s="13"/>
      <c r="AG106" s="17">
        <v>105</v>
      </c>
      <c r="AH106" s="16" t="s">
        <v>685</v>
      </c>
    </row>
    <row r="107" spans="27:34" x14ac:dyDescent="0.35">
      <c r="AA107" s="17">
        <v>106</v>
      </c>
      <c r="AB107" s="16" t="s">
        <v>172</v>
      </c>
      <c r="AC107" s="13"/>
      <c r="AD107" s="17">
        <v>106</v>
      </c>
      <c r="AE107" s="16" t="s">
        <v>593</v>
      </c>
      <c r="AF107" s="13"/>
      <c r="AG107" s="17">
        <v>106</v>
      </c>
      <c r="AH107" s="16" t="s">
        <v>680</v>
      </c>
    </row>
    <row r="108" spans="27:34" x14ac:dyDescent="0.35">
      <c r="AA108" s="17">
        <v>107</v>
      </c>
      <c r="AB108" s="16" t="s">
        <v>221</v>
      </c>
      <c r="AC108" s="13"/>
      <c r="AD108" s="17">
        <v>107</v>
      </c>
      <c r="AE108" s="16" t="s">
        <v>619</v>
      </c>
      <c r="AF108" s="13"/>
      <c r="AG108" s="17">
        <v>107</v>
      </c>
      <c r="AH108" s="16" t="s">
        <v>961</v>
      </c>
    </row>
    <row r="109" spans="27:34" x14ac:dyDescent="0.35">
      <c r="AA109" s="17">
        <v>108</v>
      </c>
      <c r="AB109" s="16" t="s">
        <v>208</v>
      </c>
      <c r="AC109" s="13"/>
      <c r="AD109" s="17">
        <v>108</v>
      </c>
      <c r="AE109" s="16" t="s">
        <v>730</v>
      </c>
      <c r="AF109" s="13"/>
      <c r="AG109" s="17">
        <v>108</v>
      </c>
      <c r="AH109" s="16" t="s">
        <v>927</v>
      </c>
    </row>
    <row r="110" spans="27:34" x14ac:dyDescent="0.35">
      <c r="AA110" s="17">
        <v>109</v>
      </c>
      <c r="AB110" s="16" t="s">
        <v>1043</v>
      </c>
      <c r="AC110" s="13"/>
      <c r="AD110" s="17">
        <v>109</v>
      </c>
      <c r="AE110" s="16" t="s">
        <v>741</v>
      </c>
      <c r="AF110" s="13"/>
      <c r="AG110" s="17">
        <v>109</v>
      </c>
      <c r="AH110" s="16" t="s">
        <v>671</v>
      </c>
    </row>
    <row r="111" spans="27:34" x14ac:dyDescent="0.35">
      <c r="AA111" s="17">
        <v>110</v>
      </c>
      <c r="AB111" s="16" t="s">
        <v>1186</v>
      </c>
      <c r="AC111" s="13"/>
      <c r="AD111" s="17">
        <v>110</v>
      </c>
      <c r="AE111" s="16" t="s">
        <v>596</v>
      </c>
      <c r="AF111" s="13"/>
      <c r="AG111" s="17">
        <v>110</v>
      </c>
      <c r="AH111" s="16" t="s">
        <v>465</v>
      </c>
    </row>
    <row r="112" spans="27:34" x14ac:dyDescent="0.35">
      <c r="AA112" s="17">
        <v>111</v>
      </c>
      <c r="AB112" s="16" t="s">
        <v>1053</v>
      </c>
      <c r="AC112" s="13"/>
      <c r="AD112" s="17">
        <v>111</v>
      </c>
      <c r="AE112" s="16" t="s">
        <v>1004</v>
      </c>
      <c r="AF112" s="13"/>
      <c r="AG112" s="17">
        <v>111</v>
      </c>
      <c r="AH112" s="16" t="s">
        <v>913</v>
      </c>
    </row>
    <row r="113" spans="27:34" x14ac:dyDescent="0.35">
      <c r="AA113" s="17">
        <v>112</v>
      </c>
      <c r="AB113" s="16" t="s">
        <v>1047</v>
      </c>
      <c r="AC113" s="13"/>
      <c r="AD113" s="17">
        <v>112</v>
      </c>
      <c r="AE113" s="16" t="s">
        <v>1003</v>
      </c>
      <c r="AF113" s="13"/>
      <c r="AG113" s="17">
        <v>112</v>
      </c>
      <c r="AH113" s="16" t="s">
        <v>945</v>
      </c>
    </row>
    <row r="114" spans="27:34" x14ac:dyDescent="0.35">
      <c r="AA114" s="17">
        <v>113</v>
      </c>
      <c r="AB114" s="16" t="s">
        <v>1131</v>
      </c>
      <c r="AC114" s="13"/>
      <c r="AD114" s="17">
        <v>113</v>
      </c>
      <c r="AE114" s="16" t="s">
        <v>744</v>
      </c>
      <c r="AF114" s="13"/>
      <c r="AG114" s="17">
        <v>113</v>
      </c>
      <c r="AH114" s="16" t="s">
        <v>652</v>
      </c>
    </row>
    <row r="115" spans="27:34" x14ac:dyDescent="0.35">
      <c r="AA115" s="17">
        <v>114</v>
      </c>
      <c r="AB115" s="16" t="s">
        <v>1141</v>
      </c>
      <c r="AC115" s="13"/>
      <c r="AD115" s="17">
        <v>114</v>
      </c>
      <c r="AE115" s="16" t="s">
        <v>1002</v>
      </c>
      <c r="AF115" s="13"/>
      <c r="AG115" s="17">
        <v>114</v>
      </c>
      <c r="AH115" s="16" t="s">
        <v>960</v>
      </c>
    </row>
    <row r="116" spans="27:34" x14ac:dyDescent="0.35">
      <c r="AA116" s="17">
        <v>115</v>
      </c>
      <c r="AB116" s="16" t="s">
        <v>191</v>
      </c>
      <c r="AC116" s="13"/>
      <c r="AD116" s="17">
        <v>115</v>
      </c>
      <c r="AE116" s="16" t="s">
        <v>604</v>
      </c>
      <c r="AF116" s="13"/>
      <c r="AG116" s="17">
        <v>115</v>
      </c>
      <c r="AH116" s="16" t="s">
        <v>665</v>
      </c>
    </row>
    <row r="117" spans="27:34" x14ac:dyDescent="0.35">
      <c r="AA117" s="17">
        <v>116</v>
      </c>
      <c r="AB117" s="16" t="s">
        <v>763</v>
      </c>
      <c r="AC117" s="13"/>
      <c r="AD117" s="17">
        <v>116</v>
      </c>
      <c r="AE117" s="16" t="s">
        <v>1005</v>
      </c>
      <c r="AF117" s="13"/>
      <c r="AG117" s="17">
        <v>116</v>
      </c>
      <c r="AH117" s="16" t="s">
        <v>984</v>
      </c>
    </row>
    <row r="118" spans="27:34" x14ac:dyDescent="0.35">
      <c r="AA118" s="17">
        <v>117</v>
      </c>
      <c r="AB118" s="16" t="s">
        <v>256</v>
      </c>
      <c r="AC118" s="13"/>
      <c r="AD118" s="17">
        <v>117</v>
      </c>
      <c r="AE118" s="16" t="s">
        <v>603</v>
      </c>
      <c r="AF118" s="13"/>
      <c r="AG118" s="17">
        <v>117</v>
      </c>
      <c r="AH118" s="16" t="s">
        <v>660</v>
      </c>
    </row>
    <row r="119" spans="27:34" x14ac:dyDescent="0.35">
      <c r="AA119" s="17">
        <v>118</v>
      </c>
      <c r="AB119" s="16" t="s">
        <v>925</v>
      </c>
      <c r="AC119" s="13"/>
      <c r="AD119" s="17">
        <v>118</v>
      </c>
      <c r="AE119" s="16" t="s">
        <v>527</v>
      </c>
      <c r="AF119" s="13"/>
      <c r="AG119" s="13"/>
    </row>
    <row r="120" spans="27:34" x14ac:dyDescent="0.35">
      <c r="AA120" s="17">
        <v>119</v>
      </c>
      <c r="AB120" s="16" t="s">
        <v>238</v>
      </c>
      <c r="AC120" s="13"/>
      <c r="AD120" s="17">
        <v>119</v>
      </c>
      <c r="AE120" s="16" t="s">
        <v>606</v>
      </c>
      <c r="AF120" s="13"/>
      <c r="AG120" s="13"/>
    </row>
    <row r="121" spans="27:34" x14ac:dyDescent="0.35">
      <c r="AA121" s="17">
        <v>120</v>
      </c>
      <c r="AB121" s="16" t="s">
        <v>1127</v>
      </c>
      <c r="AC121" s="13"/>
      <c r="AD121" s="17">
        <v>120</v>
      </c>
      <c r="AE121" s="16" t="s">
        <v>1007</v>
      </c>
      <c r="AF121" s="13"/>
      <c r="AG121" s="13"/>
    </row>
    <row r="122" spans="27:34" x14ac:dyDescent="0.35">
      <c r="AA122" s="17">
        <v>121</v>
      </c>
      <c r="AB122" s="16" t="s">
        <v>1194</v>
      </c>
      <c r="AC122" s="13"/>
      <c r="AD122" s="17">
        <v>121</v>
      </c>
      <c r="AE122" s="16" t="s">
        <v>951</v>
      </c>
      <c r="AF122" s="13"/>
      <c r="AG122" s="13"/>
    </row>
    <row r="123" spans="27:34" x14ac:dyDescent="0.35">
      <c r="AA123" s="17">
        <v>122</v>
      </c>
      <c r="AB123" s="16" t="s">
        <v>1189</v>
      </c>
      <c r="AC123" s="13"/>
      <c r="AD123" s="17">
        <v>122</v>
      </c>
      <c r="AE123" s="16" t="s">
        <v>618</v>
      </c>
      <c r="AF123" s="13"/>
      <c r="AG123" s="13"/>
    </row>
    <row r="124" spans="27:34" x14ac:dyDescent="0.35">
      <c r="AA124" s="17">
        <v>123</v>
      </c>
      <c r="AB124" s="16" t="s">
        <v>181</v>
      </c>
      <c r="AC124" s="13"/>
      <c r="AD124" s="17">
        <v>123</v>
      </c>
      <c r="AE124" s="16" t="s">
        <v>852</v>
      </c>
      <c r="AF124" s="13"/>
      <c r="AG124" s="13"/>
    </row>
    <row r="125" spans="27:34" x14ac:dyDescent="0.35">
      <c r="AA125" s="17">
        <v>124</v>
      </c>
      <c r="AB125" s="16" t="s">
        <v>1155</v>
      </c>
      <c r="AC125" s="13"/>
      <c r="AD125" s="17">
        <v>124</v>
      </c>
      <c r="AE125" s="16" t="s">
        <v>582</v>
      </c>
      <c r="AF125" s="13"/>
      <c r="AG125" s="13"/>
    </row>
    <row r="126" spans="27:34" x14ac:dyDescent="0.35">
      <c r="AA126" s="17">
        <v>125</v>
      </c>
      <c r="AB126" s="16" t="s">
        <v>1156</v>
      </c>
      <c r="AC126" s="13"/>
      <c r="AD126" s="17">
        <v>125</v>
      </c>
      <c r="AE126" s="16" t="s">
        <v>629</v>
      </c>
      <c r="AF126" s="13"/>
      <c r="AG126" s="13"/>
    </row>
    <row r="127" spans="27:34" x14ac:dyDescent="0.35">
      <c r="AA127" s="17">
        <v>126</v>
      </c>
      <c r="AB127" s="16" t="s">
        <v>1152</v>
      </c>
      <c r="AC127" s="13"/>
      <c r="AD127" s="17">
        <v>126</v>
      </c>
      <c r="AE127" s="16" t="s">
        <v>566</v>
      </c>
      <c r="AF127" s="13"/>
      <c r="AG127" s="13"/>
    </row>
    <row r="128" spans="27:34" x14ac:dyDescent="0.35">
      <c r="AA128" s="17">
        <v>127</v>
      </c>
      <c r="AB128" s="16" t="s">
        <v>1018</v>
      </c>
      <c r="AC128" s="13"/>
      <c r="AD128" s="17">
        <v>127</v>
      </c>
      <c r="AE128" s="16" t="s">
        <v>558</v>
      </c>
      <c r="AF128" s="13"/>
      <c r="AG128" s="13"/>
    </row>
    <row r="129" spans="27:33" x14ac:dyDescent="0.35">
      <c r="AA129" s="17">
        <v>128</v>
      </c>
      <c r="AB129" s="16" t="s">
        <v>24</v>
      </c>
      <c r="AC129" s="13"/>
      <c r="AD129" s="17">
        <v>128</v>
      </c>
      <c r="AE129" s="16" t="s">
        <v>567</v>
      </c>
      <c r="AF129" s="13"/>
      <c r="AG129" s="13"/>
    </row>
    <row r="130" spans="27:33" x14ac:dyDescent="0.35">
      <c r="AA130" s="17">
        <v>129</v>
      </c>
      <c r="AB130" s="16" t="s">
        <v>1154</v>
      </c>
      <c r="AC130" s="13"/>
      <c r="AD130" s="17">
        <v>129</v>
      </c>
      <c r="AE130" s="16" t="s">
        <v>576</v>
      </c>
      <c r="AF130" s="13"/>
      <c r="AG130" s="13"/>
    </row>
    <row r="131" spans="27:33" x14ac:dyDescent="0.35">
      <c r="AA131" s="17">
        <v>130</v>
      </c>
      <c r="AB131" s="16" t="s">
        <v>1169</v>
      </c>
      <c r="AC131" s="13"/>
      <c r="AD131" s="17">
        <v>130</v>
      </c>
      <c r="AE131" s="16" t="s">
        <v>598</v>
      </c>
      <c r="AF131" s="13"/>
      <c r="AG131" s="13"/>
    </row>
    <row r="132" spans="27:33" x14ac:dyDescent="0.35">
      <c r="AA132" s="17">
        <v>131</v>
      </c>
      <c r="AB132" s="16" t="s">
        <v>1140</v>
      </c>
      <c r="AC132" s="13"/>
      <c r="AD132" s="17">
        <v>131</v>
      </c>
      <c r="AE132" s="16" t="s">
        <v>636</v>
      </c>
      <c r="AF132" s="13"/>
      <c r="AG132" s="13"/>
    </row>
    <row r="133" spans="27:33" x14ac:dyDescent="0.35">
      <c r="AA133" s="17">
        <v>132</v>
      </c>
      <c r="AB133" s="16" t="s">
        <v>1019</v>
      </c>
      <c r="AC133" s="13"/>
      <c r="AD133" s="17">
        <v>132</v>
      </c>
      <c r="AE133" s="16" t="s">
        <v>798</v>
      </c>
      <c r="AF133" s="13"/>
      <c r="AG133" s="13"/>
    </row>
    <row r="134" spans="27:33" x14ac:dyDescent="0.35">
      <c r="AA134" s="17">
        <v>133</v>
      </c>
      <c r="AB134" s="16" t="s">
        <v>278</v>
      </c>
      <c r="AC134" s="13"/>
      <c r="AD134" s="17">
        <v>133</v>
      </c>
      <c r="AE134" s="16" t="s">
        <v>881</v>
      </c>
      <c r="AF134" s="13"/>
      <c r="AG134" s="13"/>
    </row>
    <row r="135" spans="27:33" x14ac:dyDescent="0.35">
      <c r="AA135" s="17">
        <v>134</v>
      </c>
      <c r="AB135" s="16" t="s">
        <v>279</v>
      </c>
      <c r="AC135" s="13"/>
      <c r="AD135" s="17">
        <v>134</v>
      </c>
      <c r="AE135" s="16" t="s">
        <v>1001</v>
      </c>
      <c r="AF135" s="13"/>
      <c r="AG135" s="13"/>
    </row>
    <row r="136" spans="27:33" x14ac:dyDescent="0.35">
      <c r="AA136" s="17">
        <v>135</v>
      </c>
      <c r="AB136" s="16" t="s">
        <v>1063</v>
      </c>
      <c r="AC136" s="13"/>
      <c r="AD136" s="17">
        <v>135</v>
      </c>
      <c r="AE136" s="16" t="s">
        <v>773</v>
      </c>
      <c r="AF136" s="13"/>
      <c r="AG136" s="13"/>
    </row>
    <row r="137" spans="27:33" x14ac:dyDescent="0.35">
      <c r="AA137" s="17">
        <v>136</v>
      </c>
      <c r="AB137" s="16" t="s">
        <v>1157</v>
      </c>
      <c r="AC137" s="13"/>
      <c r="AD137" s="17">
        <v>136</v>
      </c>
      <c r="AE137" s="16" t="s">
        <v>846</v>
      </c>
      <c r="AF137" s="13"/>
      <c r="AG137" s="13"/>
    </row>
    <row r="138" spans="27:33" x14ac:dyDescent="0.35">
      <c r="AA138" s="17">
        <v>137</v>
      </c>
      <c r="AB138" s="16" t="s">
        <v>244</v>
      </c>
      <c r="AC138" s="13"/>
      <c r="AD138" s="17">
        <v>137</v>
      </c>
      <c r="AE138" s="16" t="s">
        <v>571</v>
      </c>
      <c r="AF138" s="13"/>
      <c r="AG138" s="13"/>
    </row>
    <row r="139" spans="27:33" x14ac:dyDescent="0.35">
      <c r="AA139" s="17">
        <v>138</v>
      </c>
      <c r="AB139" s="16" t="s">
        <v>205</v>
      </c>
      <c r="AC139" s="13"/>
      <c r="AD139" s="17">
        <v>138</v>
      </c>
      <c r="AE139" s="16" t="s">
        <v>799</v>
      </c>
      <c r="AF139" s="13"/>
      <c r="AG139" s="13"/>
    </row>
    <row r="140" spans="27:33" x14ac:dyDescent="0.35">
      <c r="AA140" s="17">
        <v>139</v>
      </c>
      <c r="AB140" s="16" t="s">
        <v>1029</v>
      </c>
      <c r="AC140" s="13"/>
      <c r="AD140" s="17">
        <v>139</v>
      </c>
      <c r="AE140" s="16" t="s">
        <v>648</v>
      </c>
      <c r="AF140" s="13"/>
      <c r="AG140" s="13"/>
    </row>
    <row r="141" spans="27:33" x14ac:dyDescent="0.35">
      <c r="AA141" s="17">
        <v>140</v>
      </c>
      <c r="AB141" s="16" t="s">
        <v>1095</v>
      </c>
      <c r="AC141" s="13"/>
      <c r="AD141" s="17">
        <v>140</v>
      </c>
      <c r="AE141" s="16" t="s">
        <v>650</v>
      </c>
      <c r="AF141" s="13"/>
      <c r="AG141" s="13"/>
    </row>
    <row r="142" spans="27:33" x14ac:dyDescent="0.35">
      <c r="AA142" s="17">
        <v>141</v>
      </c>
      <c r="AB142" s="16" t="s">
        <v>1078</v>
      </c>
      <c r="AC142" s="13"/>
      <c r="AD142" s="17">
        <v>141</v>
      </c>
      <c r="AE142" s="16" t="s">
        <v>775</v>
      </c>
      <c r="AF142" s="13"/>
      <c r="AG142" s="13"/>
    </row>
    <row r="143" spans="27:33" x14ac:dyDescent="0.35">
      <c r="AA143" s="17">
        <v>142</v>
      </c>
      <c r="AB143" s="16" t="s">
        <v>1086</v>
      </c>
      <c r="AC143" s="13"/>
      <c r="AD143" s="17">
        <v>142</v>
      </c>
      <c r="AE143" s="16" t="s">
        <v>853</v>
      </c>
      <c r="AF143" s="13"/>
      <c r="AG143" s="13"/>
    </row>
    <row r="144" spans="27:33" x14ac:dyDescent="0.35">
      <c r="AA144" s="17">
        <v>143</v>
      </c>
      <c r="AB144" s="16" t="s">
        <v>1173</v>
      </c>
      <c r="AC144" s="13"/>
      <c r="AD144" s="17">
        <v>143</v>
      </c>
      <c r="AE144" s="16" t="s">
        <v>851</v>
      </c>
      <c r="AF144" s="13"/>
      <c r="AG144" s="13"/>
    </row>
    <row r="145" spans="27:33" x14ac:dyDescent="0.35">
      <c r="AA145" s="17">
        <v>144</v>
      </c>
      <c r="AB145" s="16" t="s">
        <v>1113</v>
      </c>
      <c r="AC145" s="13"/>
      <c r="AD145" s="17">
        <v>144</v>
      </c>
      <c r="AE145" s="16" t="s">
        <v>586</v>
      </c>
      <c r="AF145" s="13"/>
      <c r="AG145" s="13"/>
    </row>
    <row r="146" spans="27:33" x14ac:dyDescent="0.35">
      <c r="AA146" s="17">
        <v>145</v>
      </c>
      <c r="AB146" s="16" t="s">
        <v>895</v>
      </c>
      <c r="AC146" s="13"/>
      <c r="AD146" s="17">
        <v>145</v>
      </c>
      <c r="AE146" s="16" t="s">
        <v>906</v>
      </c>
      <c r="AF146" s="13"/>
      <c r="AG146" s="13"/>
    </row>
    <row r="147" spans="27:33" x14ac:dyDescent="0.35">
      <c r="AA147" s="17">
        <v>146</v>
      </c>
      <c r="AB147" s="16" t="s">
        <v>1101</v>
      </c>
      <c r="AC147" s="13"/>
      <c r="AD147" s="17">
        <v>146</v>
      </c>
      <c r="AE147" s="16" t="s">
        <v>639</v>
      </c>
      <c r="AF147" s="13"/>
      <c r="AG147" s="13"/>
    </row>
    <row r="148" spans="27:33" x14ac:dyDescent="0.35">
      <c r="AA148" s="17">
        <v>147</v>
      </c>
      <c r="AB148" s="16" t="s">
        <v>1050</v>
      </c>
      <c r="AC148" s="13"/>
      <c r="AD148" s="17">
        <v>147</v>
      </c>
      <c r="AE148" s="16" t="s">
        <v>908</v>
      </c>
      <c r="AF148" s="13"/>
      <c r="AG148" s="13"/>
    </row>
    <row r="149" spans="27:33" x14ac:dyDescent="0.35">
      <c r="AA149" s="17">
        <v>148</v>
      </c>
      <c r="AB149" s="16" t="s">
        <v>1022</v>
      </c>
      <c r="AC149" s="13"/>
      <c r="AD149" s="17">
        <v>148</v>
      </c>
      <c r="AE149" s="16" t="s">
        <v>623</v>
      </c>
      <c r="AF149" s="13"/>
      <c r="AG149" s="13"/>
    </row>
    <row r="150" spans="27:33" x14ac:dyDescent="0.35">
      <c r="AA150" s="17">
        <v>149</v>
      </c>
      <c r="AB150" s="16" t="s">
        <v>1036</v>
      </c>
      <c r="AC150" s="13"/>
      <c r="AD150" s="17">
        <v>149</v>
      </c>
      <c r="AE150" s="16" t="s">
        <v>31</v>
      </c>
      <c r="AF150" s="13"/>
      <c r="AG150" s="13"/>
    </row>
    <row r="151" spans="27:33" x14ac:dyDescent="0.35">
      <c r="AA151" s="17">
        <v>150</v>
      </c>
      <c r="AB151" s="16" t="s">
        <v>814</v>
      </c>
      <c r="AC151" s="13"/>
      <c r="AD151" s="17">
        <v>150</v>
      </c>
      <c r="AE151" s="16" t="s">
        <v>900</v>
      </c>
      <c r="AF151" s="13"/>
      <c r="AG151" s="13"/>
    </row>
    <row r="152" spans="27:33" x14ac:dyDescent="0.35">
      <c r="AA152" s="17">
        <v>151</v>
      </c>
      <c r="AB152" s="16" t="s">
        <v>248</v>
      </c>
      <c r="AC152" s="13"/>
      <c r="AD152" s="17">
        <v>151</v>
      </c>
      <c r="AE152" s="16" t="s">
        <v>579</v>
      </c>
      <c r="AF152" s="13"/>
      <c r="AG152" s="13"/>
    </row>
    <row r="153" spans="27:33" x14ac:dyDescent="0.35">
      <c r="AA153" s="17">
        <v>152</v>
      </c>
      <c r="AB153" s="16" t="s">
        <v>34</v>
      </c>
      <c r="AC153" s="13"/>
      <c r="AD153" s="17">
        <v>152</v>
      </c>
      <c r="AE153" s="16" t="s">
        <v>581</v>
      </c>
      <c r="AF153" s="13"/>
      <c r="AG153" s="13"/>
    </row>
    <row r="154" spans="27:33" x14ac:dyDescent="0.35">
      <c r="AA154" s="17">
        <v>153</v>
      </c>
      <c r="AB154" s="16" t="s">
        <v>1164</v>
      </c>
      <c r="AC154" s="13"/>
      <c r="AD154" s="17">
        <v>153</v>
      </c>
      <c r="AE154" s="16" t="s">
        <v>588</v>
      </c>
      <c r="AF154" s="13"/>
      <c r="AG154" s="13"/>
    </row>
    <row r="155" spans="27:33" x14ac:dyDescent="0.35">
      <c r="AA155" s="17">
        <v>154</v>
      </c>
      <c r="AB155" s="16" t="s">
        <v>1128</v>
      </c>
      <c r="AC155" s="13"/>
      <c r="AD155" s="17">
        <v>154</v>
      </c>
      <c r="AE155" s="16" t="s">
        <v>524</v>
      </c>
      <c r="AF155" s="13"/>
      <c r="AG155" s="13"/>
    </row>
    <row r="156" spans="27:33" x14ac:dyDescent="0.35">
      <c r="AA156" s="17">
        <v>155</v>
      </c>
      <c r="AB156" s="16" t="s">
        <v>235</v>
      </c>
      <c r="AC156" s="13"/>
      <c r="AD156" s="17">
        <v>155</v>
      </c>
      <c r="AE156" s="16" t="s">
        <v>523</v>
      </c>
      <c r="AF156" s="13"/>
      <c r="AG156" s="13"/>
    </row>
    <row r="157" spans="27:33" x14ac:dyDescent="0.35">
      <c r="AA157" s="17">
        <v>156</v>
      </c>
      <c r="AB157" s="16" t="s">
        <v>1182</v>
      </c>
      <c r="AC157" s="13"/>
      <c r="AD157" s="17">
        <v>156</v>
      </c>
      <c r="AE157" s="16" t="s">
        <v>520</v>
      </c>
      <c r="AF157" s="13"/>
      <c r="AG157" s="13"/>
    </row>
    <row r="158" spans="27:33" x14ac:dyDescent="0.35">
      <c r="AA158" s="17">
        <v>157</v>
      </c>
      <c r="AB158" s="16" t="s">
        <v>1034</v>
      </c>
      <c r="AC158" s="13"/>
      <c r="AD158" s="17">
        <v>157</v>
      </c>
      <c r="AE158" s="16" t="s">
        <v>526</v>
      </c>
      <c r="AF158" s="13"/>
      <c r="AG158" s="13"/>
    </row>
    <row r="159" spans="27:33" x14ac:dyDescent="0.35">
      <c r="AA159" s="17">
        <v>158</v>
      </c>
      <c r="AB159" s="16" t="s">
        <v>234</v>
      </c>
      <c r="AC159" s="13"/>
      <c r="AD159" s="17">
        <v>158</v>
      </c>
      <c r="AE159" s="16" t="s">
        <v>519</v>
      </c>
      <c r="AF159" s="13"/>
      <c r="AG159" s="13"/>
    </row>
    <row r="160" spans="27:33" x14ac:dyDescent="0.35">
      <c r="AA160" s="17">
        <v>159</v>
      </c>
      <c r="AB160" s="16" t="s">
        <v>1071</v>
      </c>
      <c r="AC160" s="13"/>
      <c r="AD160" s="17">
        <v>159</v>
      </c>
      <c r="AE160" s="16" t="s">
        <v>522</v>
      </c>
      <c r="AF160" s="13"/>
      <c r="AG160" s="13"/>
    </row>
    <row r="161" spans="27:33" x14ac:dyDescent="0.35">
      <c r="AA161" s="17">
        <v>160</v>
      </c>
      <c r="AB161" s="16" t="s">
        <v>1074</v>
      </c>
      <c r="AC161" s="13"/>
      <c r="AD161" s="17">
        <v>160</v>
      </c>
      <c r="AE161" s="16" t="s">
        <v>521</v>
      </c>
      <c r="AF161" s="13"/>
      <c r="AG161" s="13"/>
    </row>
    <row r="162" spans="27:33" x14ac:dyDescent="0.35">
      <c r="AA162" s="17">
        <v>161</v>
      </c>
      <c r="AB162" s="16" t="s">
        <v>930</v>
      </c>
      <c r="AC162" s="13"/>
      <c r="AD162" s="17">
        <v>161</v>
      </c>
      <c r="AE162" s="16" t="s">
        <v>528</v>
      </c>
      <c r="AF162" s="13"/>
      <c r="AG162" s="13"/>
    </row>
    <row r="163" spans="27:33" x14ac:dyDescent="0.35">
      <c r="AA163" s="17">
        <v>162</v>
      </c>
      <c r="AB163" s="16" t="s">
        <v>1187</v>
      </c>
      <c r="AC163" s="13"/>
      <c r="AD163" s="17">
        <v>162</v>
      </c>
      <c r="AE163" s="16" t="s">
        <v>525</v>
      </c>
      <c r="AF163" s="13"/>
      <c r="AG163" s="13"/>
    </row>
    <row r="164" spans="27:33" x14ac:dyDescent="0.35">
      <c r="AA164" s="17">
        <v>163</v>
      </c>
      <c r="AB164" s="16" t="s">
        <v>886</v>
      </c>
      <c r="AC164" s="13"/>
      <c r="AD164" s="17">
        <v>163</v>
      </c>
      <c r="AE164" s="16" t="s">
        <v>551</v>
      </c>
      <c r="AF164" s="13"/>
      <c r="AG164" s="13"/>
    </row>
    <row r="165" spans="27:33" x14ac:dyDescent="0.35">
      <c r="AA165" s="17">
        <v>164</v>
      </c>
      <c r="AB165" s="16" t="s">
        <v>868</v>
      </c>
      <c r="AC165" s="13"/>
      <c r="AD165" s="17">
        <v>164</v>
      </c>
      <c r="AE165" s="16" t="s">
        <v>587</v>
      </c>
      <c r="AF165" s="13"/>
      <c r="AG165" s="13"/>
    </row>
    <row r="166" spans="27:33" x14ac:dyDescent="0.35">
      <c r="AA166" s="17">
        <v>165</v>
      </c>
      <c r="AB166" s="16" t="s">
        <v>1159</v>
      </c>
      <c r="AC166" s="13"/>
      <c r="AD166" s="17">
        <v>165</v>
      </c>
      <c r="AE166" s="16" t="s">
        <v>580</v>
      </c>
      <c r="AF166" s="13"/>
      <c r="AG166" s="13"/>
    </row>
    <row r="167" spans="27:33" x14ac:dyDescent="0.35">
      <c r="AA167" s="17">
        <v>166</v>
      </c>
      <c r="AB167" s="16" t="s">
        <v>1171</v>
      </c>
      <c r="AC167" s="13"/>
      <c r="AD167" s="17">
        <v>166</v>
      </c>
      <c r="AE167" s="16" t="s">
        <v>633</v>
      </c>
      <c r="AF167" s="13"/>
      <c r="AG167" s="13"/>
    </row>
    <row r="168" spans="27:33" x14ac:dyDescent="0.35">
      <c r="AA168" s="17">
        <v>167</v>
      </c>
      <c r="AB168" s="16" t="s">
        <v>1136</v>
      </c>
      <c r="AC168" s="13"/>
      <c r="AD168" s="17">
        <v>167</v>
      </c>
      <c r="AE168" s="16" t="s">
        <v>536</v>
      </c>
      <c r="AF168" s="13"/>
      <c r="AG168" s="13"/>
    </row>
    <row r="169" spans="27:33" x14ac:dyDescent="0.35">
      <c r="AA169" s="17">
        <v>168</v>
      </c>
      <c r="AB169" s="16" t="s">
        <v>1110</v>
      </c>
      <c r="AC169" s="13"/>
      <c r="AD169" s="17">
        <v>168</v>
      </c>
      <c r="AE169" s="16" t="s">
        <v>237</v>
      </c>
      <c r="AF169" s="13"/>
      <c r="AG169" s="13"/>
    </row>
    <row r="170" spans="27:33" x14ac:dyDescent="0.35">
      <c r="AA170" s="17">
        <v>169</v>
      </c>
      <c r="AB170" s="16" t="s">
        <v>1088</v>
      </c>
      <c r="AC170" s="13"/>
      <c r="AD170" s="17">
        <v>169</v>
      </c>
      <c r="AE170" s="16" t="s">
        <v>810</v>
      </c>
      <c r="AF170" s="13"/>
      <c r="AG170" s="13"/>
    </row>
    <row r="171" spans="27:33" x14ac:dyDescent="0.35">
      <c r="AA171" s="17">
        <v>170</v>
      </c>
      <c r="AB171" s="16" t="s">
        <v>858</v>
      </c>
      <c r="AC171" s="13"/>
      <c r="AD171" s="17">
        <v>170</v>
      </c>
      <c r="AE171" s="16" t="s">
        <v>610</v>
      </c>
      <c r="AF171" s="13"/>
      <c r="AG171" s="13"/>
    </row>
    <row r="172" spans="27:33" x14ac:dyDescent="0.35">
      <c r="AA172" s="17">
        <v>171</v>
      </c>
      <c r="AB172" s="16" t="s">
        <v>860</v>
      </c>
      <c r="AC172" s="13"/>
      <c r="AD172" s="17">
        <v>171</v>
      </c>
      <c r="AE172" s="16" t="s">
        <v>583</v>
      </c>
      <c r="AF172" s="13"/>
      <c r="AG172" s="13"/>
    </row>
    <row r="173" spans="27:33" x14ac:dyDescent="0.35">
      <c r="AA173" s="17">
        <v>172</v>
      </c>
      <c r="AB173" s="16" t="s">
        <v>869</v>
      </c>
      <c r="AC173" s="13"/>
      <c r="AD173" s="17">
        <v>172</v>
      </c>
      <c r="AE173" s="16" t="s">
        <v>537</v>
      </c>
      <c r="AF173" s="13"/>
      <c r="AG173" s="13"/>
    </row>
    <row r="174" spans="27:33" x14ac:dyDescent="0.35">
      <c r="AA174" s="17">
        <v>173</v>
      </c>
      <c r="AB174" s="16" t="s">
        <v>1138</v>
      </c>
      <c r="AC174" s="13"/>
      <c r="AD174" s="17">
        <v>173</v>
      </c>
      <c r="AE174" s="16" t="s">
        <v>538</v>
      </c>
      <c r="AF174" s="13"/>
      <c r="AG174" s="13"/>
    </row>
    <row r="175" spans="27:33" x14ac:dyDescent="0.35">
      <c r="AA175" s="17">
        <v>174</v>
      </c>
      <c r="AB175" s="16" t="s">
        <v>1190</v>
      </c>
      <c r="AC175" s="13"/>
      <c r="AD175" s="17">
        <v>174</v>
      </c>
      <c r="AE175" s="16" t="s">
        <v>539</v>
      </c>
      <c r="AF175" s="13"/>
      <c r="AG175" s="13"/>
    </row>
    <row r="176" spans="27:33" x14ac:dyDescent="0.35">
      <c r="AA176" s="17">
        <v>175</v>
      </c>
      <c r="AB176" s="16" t="s">
        <v>1129</v>
      </c>
      <c r="AC176" s="13"/>
      <c r="AD176" s="17">
        <v>175</v>
      </c>
      <c r="AE176" s="16" t="s">
        <v>883</v>
      </c>
      <c r="AF176" s="13"/>
      <c r="AG176" s="13"/>
    </row>
    <row r="177" spans="27:33" x14ac:dyDescent="0.35">
      <c r="AA177" s="17">
        <v>176</v>
      </c>
      <c r="AB177" s="16" t="s">
        <v>1072</v>
      </c>
      <c r="AC177" s="13"/>
      <c r="AD177" s="17">
        <v>176</v>
      </c>
      <c r="AE177" s="16" t="s">
        <v>1006</v>
      </c>
      <c r="AF177" s="13"/>
      <c r="AG177" s="13"/>
    </row>
    <row r="178" spans="27:33" x14ac:dyDescent="0.35">
      <c r="AA178" s="17">
        <v>177</v>
      </c>
      <c r="AB178" s="16" t="s">
        <v>929</v>
      </c>
      <c r="AC178" s="13"/>
      <c r="AD178" s="17">
        <v>177</v>
      </c>
      <c r="AE178" s="16" t="s">
        <v>804</v>
      </c>
      <c r="AF178" s="13"/>
      <c r="AG178" s="13"/>
    </row>
    <row r="179" spans="27:33" x14ac:dyDescent="0.35">
      <c r="AA179" s="17">
        <v>178</v>
      </c>
      <c r="AB179" s="16" t="s">
        <v>283</v>
      </c>
      <c r="AC179" s="13"/>
      <c r="AD179" s="17">
        <v>178</v>
      </c>
      <c r="AE179" s="16" t="s">
        <v>640</v>
      </c>
      <c r="AF179" s="13"/>
      <c r="AG179" s="13"/>
    </row>
    <row r="180" spans="27:33" x14ac:dyDescent="0.35">
      <c r="AA180" s="17">
        <v>179</v>
      </c>
      <c r="AB180" s="16" t="s">
        <v>1161</v>
      </c>
      <c r="AC180" s="13"/>
      <c r="AD180" s="17">
        <v>179</v>
      </c>
      <c r="AE180" s="16" t="s">
        <v>543</v>
      </c>
      <c r="AF180" s="13"/>
      <c r="AG180" s="13"/>
    </row>
    <row r="181" spans="27:33" x14ac:dyDescent="0.35">
      <c r="AA181" s="17">
        <v>180</v>
      </c>
      <c r="AB181" s="16" t="s">
        <v>1126</v>
      </c>
      <c r="AC181" s="13"/>
      <c r="AD181" s="17">
        <v>180</v>
      </c>
      <c r="AE181" s="16" t="s">
        <v>544</v>
      </c>
      <c r="AF181" s="13"/>
      <c r="AG181" s="13"/>
    </row>
    <row r="182" spans="27:33" x14ac:dyDescent="0.35">
      <c r="AA182" s="17">
        <v>181</v>
      </c>
      <c r="AB182" s="16" t="s">
        <v>1070</v>
      </c>
      <c r="AC182" s="13"/>
      <c r="AD182" s="17">
        <v>181</v>
      </c>
      <c r="AE182" s="16" t="s">
        <v>545</v>
      </c>
      <c r="AF182" s="13"/>
      <c r="AG182" s="13"/>
    </row>
    <row r="183" spans="27:33" x14ac:dyDescent="0.35">
      <c r="AA183" s="17">
        <v>182</v>
      </c>
      <c r="AB183" s="16" t="s">
        <v>226</v>
      </c>
      <c r="AC183" s="13"/>
      <c r="AD183" s="17">
        <v>182</v>
      </c>
      <c r="AE183" s="16" t="s">
        <v>546</v>
      </c>
      <c r="AF183" s="13"/>
      <c r="AG183" s="13"/>
    </row>
    <row r="184" spans="27:33" x14ac:dyDescent="0.35">
      <c r="AA184" s="17">
        <v>183</v>
      </c>
      <c r="AB184" s="16" t="s">
        <v>79</v>
      </c>
      <c r="AC184" s="13"/>
      <c r="AD184" s="17">
        <v>183</v>
      </c>
      <c r="AE184" s="16" t="s">
        <v>547</v>
      </c>
      <c r="AF184" s="13"/>
      <c r="AG184" s="13"/>
    </row>
    <row r="185" spans="27:33" x14ac:dyDescent="0.35">
      <c r="AA185" s="17">
        <v>184</v>
      </c>
      <c r="AB185" s="16" t="s">
        <v>1025</v>
      </c>
      <c r="AC185" s="13"/>
      <c r="AD185" s="17">
        <v>184</v>
      </c>
      <c r="AE185" s="16" t="s">
        <v>548</v>
      </c>
      <c r="AF185" s="13"/>
      <c r="AG185" s="13"/>
    </row>
    <row r="186" spans="27:33" x14ac:dyDescent="0.35">
      <c r="AA186" s="17">
        <v>185</v>
      </c>
      <c r="AB186" s="16" t="s">
        <v>1057</v>
      </c>
      <c r="AC186" s="13"/>
      <c r="AD186" s="17">
        <v>185</v>
      </c>
      <c r="AE186" s="16" t="s">
        <v>549</v>
      </c>
      <c r="AF186" s="13"/>
      <c r="AG186" s="13"/>
    </row>
    <row r="187" spans="27:33" x14ac:dyDescent="0.35">
      <c r="AA187" s="17">
        <v>186</v>
      </c>
      <c r="AB187" s="16" t="s">
        <v>1137</v>
      </c>
      <c r="AC187" s="13"/>
      <c r="AD187" s="17">
        <v>186</v>
      </c>
      <c r="AE187" s="16" t="s">
        <v>550</v>
      </c>
      <c r="AF187" s="13"/>
      <c r="AG187" s="13"/>
    </row>
    <row r="188" spans="27:33" x14ac:dyDescent="0.35">
      <c r="AA188" s="17">
        <v>187</v>
      </c>
      <c r="AB188" s="16" t="s">
        <v>723</v>
      </c>
      <c r="AC188" s="13"/>
      <c r="AD188" s="17">
        <v>187</v>
      </c>
      <c r="AE188" s="16" t="s">
        <v>607</v>
      </c>
      <c r="AF188" s="13"/>
      <c r="AG188" s="13"/>
    </row>
    <row r="189" spans="27:33" x14ac:dyDescent="0.35">
      <c r="AA189" s="17">
        <v>188</v>
      </c>
      <c r="AB189" s="16" t="s">
        <v>192</v>
      </c>
      <c r="AC189" s="13"/>
      <c r="AD189" s="17">
        <v>188</v>
      </c>
      <c r="AE189" s="16" t="s">
        <v>635</v>
      </c>
      <c r="AF189" s="13"/>
      <c r="AG189" s="13"/>
    </row>
    <row r="190" spans="27:33" x14ac:dyDescent="0.35">
      <c r="AA190" s="17">
        <v>189</v>
      </c>
      <c r="AB190" s="16" t="s">
        <v>1068</v>
      </c>
      <c r="AC190" s="13"/>
      <c r="AD190" s="17">
        <v>189</v>
      </c>
      <c r="AE190" s="16" t="s">
        <v>613</v>
      </c>
      <c r="AF190" s="13"/>
      <c r="AG190" s="13"/>
    </row>
    <row r="191" spans="27:33" x14ac:dyDescent="0.35">
      <c r="AA191" s="17">
        <v>190</v>
      </c>
      <c r="AB191" s="16" t="s">
        <v>1153</v>
      </c>
      <c r="AC191" s="13"/>
      <c r="AD191" s="17">
        <v>190</v>
      </c>
      <c r="AE191" s="16" t="s">
        <v>622</v>
      </c>
      <c r="AF191" s="13"/>
      <c r="AG191" s="13"/>
    </row>
    <row r="192" spans="27:33" x14ac:dyDescent="0.35">
      <c r="AA192" s="17">
        <v>191</v>
      </c>
      <c r="AB192" s="16" t="s">
        <v>252</v>
      </c>
      <c r="AC192" s="13"/>
      <c r="AD192" s="13"/>
    </row>
    <row r="193" spans="27:30" x14ac:dyDescent="0.35">
      <c r="AA193" s="17">
        <v>192</v>
      </c>
      <c r="AB193" s="16" t="s">
        <v>871</v>
      </c>
      <c r="AC193" s="13"/>
      <c r="AD193" s="13"/>
    </row>
    <row r="194" spans="27:30" x14ac:dyDescent="0.35">
      <c r="AA194" s="17">
        <v>193</v>
      </c>
      <c r="AB194" s="16" t="s">
        <v>753</v>
      </c>
      <c r="AC194" s="13"/>
      <c r="AD194" s="13"/>
    </row>
    <row r="195" spans="27:30" x14ac:dyDescent="0.35">
      <c r="AA195" s="17">
        <v>194</v>
      </c>
      <c r="AB195" s="16" t="s">
        <v>1090</v>
      </c>
      <c r="AC195" s="13"/>
      <c r="AD195" s="13"/>
    </row>
    <row r="196" spans="27:30" x14ac:dyDescent="0.35">
      <c r="AA196" s="17">
        <v>195</v>
      </c>
      <c r="AB196" s="16" t="s">
        <v>264</v>
      </c>
      <c r="AC196" s="13"/>
      <c r="AD196" s="13"/>
    </row>
    <row r="197" spans="27:30" x14ac:dyDescent="0.35">
      <c r="AA197" s="17">
        <v>196</v>
      </c>
      <c r="AB197" s="16" t="s">
        <v>944</v>
      </c>
      <c r="AC197" s="13"/>
      <c r="AD197" s="13"/>
    </row>
    <row r="198" spans="27:30" x14ac:dyDescent="0.35">
      <c r="AA198" s="17">
        <v>197</v>
      </c>
      <c r="AB198" s="16" t="s">
        <v>1035</v>
      </c>
      <c r="AC198" s="13"/>
      <c r="AD198" s="13"/>
    </row>
    <row r="199" spans="27:30" x14ac:dyDescent="0.35">
      <c r="AA199" s="17">
        <v>198</v>
      </c>
      <c r="AB199" s="16" t="s">
        <v>228</v>
      </c>
      <c r="AC199" s="13"/>
      <c r="AD199" s="13"/>
    </row>
    <row r="200" spans="27:30" x14ac:dyDescent="0.35">
      <c r="AA200" s="17">
        <v>199</v>
      </c>
      <c r="AB200" s="16" t="s">
        <v>280</v>
      </c>
      <c r="AC200" s="13"/>
      <c r="AD200" s="13"/>
    </row>
    <row r="201" spans="27:30" x14ac:dyDescent="0.35">
      <c r="AA201" s="17">
        <v>200</v>
      </c>
      <c r="AB201" s="16" t="s">
        <v>1021</v>
      </c>
      <c r="AC201" s="13"/>
      <c r="AD201" s="13"/>
    </row>
    <row r="202" spans="27:30" x14ac:dyDescent="0.35">
      <c r="AA202" s="17">
        <v>201</v>
      </c>
      <c r="AB202" s="16" t="s">
        <v>1092</v>
      </c>
      <c r="AC202" s="13"/>
      <c r="AD202" s="13"/>
    </row>
    <row r="203" spans="27:30" x14ac:dyDescent="0.35">
      <c r="AA203" s="17">
        <v>202</v>
      </c>
      <c r="AB203" s="16" t="s">
        <v>973</v>
      </c>
      <c r="AC203" s="13"/>
      <c r="AD203" s="13"/>
    </row>
    <row r="204" spans="27:30" x14ac:dyDescent="0.35">
      <c r="AA204" s="17">
        <v>203</v>
      </c>
      <c r="AB204" s="16" t="s">
        <v>274</v>
      </c>
      <c r="AC204" s="13"/>
      <c r="AD204" s="13"/>
    </row>
    <row r="205" spans="27:30" x14ac:dyDescent="0.35">
      <c r="AA205" s="17">
        <v>204</v>
      </c>
      <c r="AB205" s="16" t="s">
        <v>225</v>
      </c>
      <c r="AC205" s="13"/>
      <c r="AD205" s="13"/>
    </row>
    <row r="206" spans="27:30" x14ac:dyDescent="0.35">
      <c r="AA206" s="17">
        <v>205</v>
      </c>
      <c r="AB206" s="16" t="s">
        <v>220</v>
      </c>
      <c r="AC206" s="13"/>
      <c r="AD206" s="13"/>
    </row>
    <row r="207" spans="27:30" x14ac:dyDescent="0.35">
      <c r="AA207" s="17">
        <v>206</v>
      </c>
      <c r="AB207" s="16" t="s">
        <v>1196</v>
      </c>
      <c r="AC207" s="13"/>
      <c r="AD207" s="13"/>
    </row>
    <row r="208" spans="27:30" x14ac:dyDescent="0.35">
      <c r="AA208" s="17">
        <v>207</v>
      </c>
      <c r="AB208" s="16" t="s">
        <v>1062</v>
      </c>
      <c r="AC208" s="13"/>
      <c r="AD208" s="13"/>
    </row>
    <row r="209" spans="27:30" x14ac:dyDescent="0.35">
      <c r="AA209" s="17">
        <v>208</v>
      </c>
      <c r="AB209" s="16" t="s">
        <v>726</v>
      </c>
      <c r="AC209" s="13"/>
      <c r="AD209" s="13"/>
    </row>
    <row r="210" spans="27:30" x14ac:dyDescent="0.35">
      <c r="AA210" s="17">
        <v>209</v>
      </c>
      <c r="AB210" s="16" t="s">
        <v>1080</v>
      </c>
      <c r="AC210" s="13"/>
      <c r="AD210" s="13"/>
    </row>
    <row r="211" spans="27:30" x14ac:dyDescent="0.35">
      <c r="AA211" s="17">
        <v>210</v>
      </c>
      <c r="AB211" s="16" t="s">
        <v>1109</v>
      </c>
      <c r="AC211" s="13"/>
      <c r="AD211" s="13"/>
    </row>
    <row r="212" spans="27:30" x14ac:dyDescent="0.35">
      <c r="AA212" s="17">
        <v>211</v>
      </c>
      <c r="AB212" s="16" t="s">
        <v>1188</v>
      </c>
      <c r="AC212" s="13"/>
      <c r="AD212" s="13"/>
    </row>
    <row r="213" spans="27:30" x14ac:dyDescent="0.35">
      <c r="AA213" s="17">
        <v>212</v>
      </c>
      <c r="AB213" s="16" t="s">
        <v>1104</v>
      </c>
      <c r="AC213" s="13"/>
      <c r="AD213" s="13"/>
    </row>
    <row r="214" spans="27:30" x14ac:dyDescent="0.35">
      <c r="AA214" s="17">
        <v>213</v>
      </c>
      <c r="AB214" s="16" t="s">
        <v>1031</v>
      </c>
      <c r="AC214" s="13"/>
      <c r="AD214" s="13"/>
    </row>
    <row r="215" spans="27:30" x14ac:dyDescent="0.35">
      <c r="AA215" s="17">
        <v>214</v>
      </c>
      <c r="AB215" s="16" t="s">
        <v>171</v>
      </c>
      <c r="AC215" s="13"/>
      <c r="AD215" s="13"/>
    </row>
    <row r="216" spans="27:30" x14ac:dyDescent="0.35">
      <c r="AA216" s="17">
        <v>215</v>
      </c>
      <c r="AB216" s="16" t="s">
        <v>178</v>
      </c>
      <c r="AC216" s="13"/>
      <c r="AD216" s="13"/>
    </row>
    <row r="217" spans="27:30" x14ac:dyDescent="0.35">
      <c r="AA217" s="17">
        <v>216</v>
      </c>
      <c r="AB217" s="16" t="s">
        <v>1180</v>
      </c>
      <c r="AC217" s="13"/>
      <c r="AD217" s="13"/>
    </row>
    <row r="218" spans="27:30" x14ac:dyDescent="0.35">
      <c r="AA218" s="17">
        <v>217</v>
      </c>
      <c r="AB218" s="16" t="s">
        <v>1124</v>
      </c>
      <c r="AC218" s="13"/>
      <c r="AD218" s="13"/>
    </row>
    <row r="219" spans="27:30" x14ac:dyDescent="0.35">
      <c r="AA219" s="17">
        <v>218</v>
      </c>
      <c r="AB219" s="16" t="s">
        <v>1051</v>
      </c>
      <c r="AC219" s="13"/>
      <c r="AD219" s="13"/>
    </row>
    <row r="220" spans="27:30" x14ac:dyDescent="0.35">
      <c r="AA220" s="17">
        <v>219</v>
      </c>
      <c r="AB220" s="16" t="s">
        <v>1177</v>
      </c>
      <c r="AC220" s="13"/>
      <c r="AD220" s="13"/>
    </row>
    <row r="221" spans="27:30" x14ac:dyDescent="0.35">
      <c r="AA221" s="17">
        <v>220</v>
      </c>
      <c r="AB221" s="16" t="s">
        <v>1079</v>
      </c>
      <c r="AC221" s="13"/>
      <c r="AD221" s="13"/>
    </row>
    <row r="222" spans="27:30" x14ac:dyDescent="0.35">
      <c r="AA222" s="17">
        <v>221</v>
      </c>
      <c r="AB222" s="16" t="s">
        <v>1199</v>
      </c>
      <c r="AC222" s="13"/>
      <c r="AD222" s="13"/>
    </row>
    <row r="223" spans="27:30" x14ac:dyDescent="0.35">
      <c r="AA223" s="17">
        <v>222</v>
      </c>
      <c r="AB223" s="16" t="s">
        <v>1125</v>
      </c>
      <c r="AC223" s="13"/>
      <c r="AD223" s="13"/>
    </row>
    <row r="224" spans="27:30" x14ac:dyDescent="0.35">
      <c r="AA224" s="17">
        <v>223</v>
      </c>
      <c r="AB224" s="16" t="s">
        <v>1172</v>
      </c>
      <c r="AC224" s="13"/>
      <c r="AD224" s="13"/>
    </row>
    <row r="225" spans="27:30" x14ac:dyDescent="0.35">
      <c r="AA225" s="17">
        <v>224</v>
      </c>
      <c r="AB225" s="16" t="s">
        <v>1054</v>
      </c>
      <c r="AC225" s="13"/>
      <c r="AD225" s="13"/>
    </row>
    <row r="226" spans="27:30" x14ac:dyDescent="0.35">
      <c r="AA226" s="17">
        <v>225</v>
      </c>
      <c r="AB226" s="16" t="s">
        <v>218</v>
      </c>
      <c r="AC226" s="13"/>
      <c r="AD226" s="13"/>
    </row>
    <row r="227" spans="27:30" x14ac:dyDescent="0.35">
      <c r="AA227" s="17">
        <v>226</v>
      </c>
      <c r="AB227" s="16" t="s">
        <v>1027</v>
      </c>
      <c r="AC227" s="13"/>
      <c r="AD227" s="13"/>
    </row>
    <row r="228" spans="27:30" x14ac:dyDescent="0.35">
      <c r="AA228" s="17">
        <v>227</v>
      </c>
      <c r="AB228" s="16" t="s">
        <v>1094</v>
      </c>
      <c r="AC228" s="13"/>
      <c r="AD228" s="13"/>
    </row>
    <row r="229" spans="27:30" x14ac:dyDescent="0.35">
      <c r="AA229" s="17">
        <v>228</v>
      </c>
      <c r="AB229" s="16" t="s">
        <v>1096</v>
      </c>
      <c r="AC229" s="13"/>
      <c r="AD229" s="13"/>
    </row>
    <row r="230" spans="27:30" x14ac:dyDescent="0.35">
      <c r="AA230" s="17">
        <v>229</v>
      </c>
      <c r="AB230" s="16" t="s">
        <v>1024</v>
      </c>
      <c r="AC230" s="13"/>
      <c r="AD230" s="13"/>
    </row>
    <row r="231" spans="27:30" x14ac:dyDescent="0.35">
      <c r="AA231" s="17">
        <v>230</v>
      </c>
      <c r="AB231" s="16" t="s">
        <v>255</v>
      </c>
      <c r="AC231" s="13"/>
      <c r="AD231" s="13"/>
    </row>
    <row r="232" spans="27:30" x14ac:dyDescent="0.35">
      <c r="AA232" s="17">
        <v>231</v>
      </c>
      <c r="AB232" s="16" t="s">
        <v>870</v>
      </c>
      <c r="AC232" s="13"/>
      <c r="AD232" s="13"/>
    </row>
    <row r="233" spans="27:30" x14ac:dyDescent="0.35">
      <c r="AA233" s="17">
        <v>232</v>
      </c>
      <c r="AB233" s="16" t="s">
        <v>702</v>
      </c>
      <c r="AC233" s="13"/>
      <c r="AD233" s="13"/>
    </row>
    <row r="234" spans="27:30" x14ac:dyDescent="0.35">
      <c r="AA234" s="17">
        <v>233</v>
      </c>
      <c r="AB234" s="16" t="s">
        <v>173</v>
      </c>
      <c r="AC234" s="13"/>
      <c r="AD234" s="13"/>
    </row>
    <row r="235" spans="27:30" x14ac:dyDescent="0.35">
      <c r="AA235" s="17">
        <v>234</v>
      </c>
      <c r="AB235" s="16" t="s">
        <v>1192</v>
      </c>
      <c r="AC235" s="13"/>
      <c r="AD235" s="13"/>
    </row>
    <row r="236" spans="27:30" x14ac:dyDescent="0.35">
      <c r="AA236" s="17">
        <v>235</v>
      </c>
      <c r="AB236" s="16" t="s">
        <v>866</v>
      </c>
      <c r="AC236" s="13"/>
      <c r="AD236" s="13"/>
    </row>
    <row r="237" spans="27:30" x14ac:dyDescent="0.35">
      <c r="AA237" s="17">
        <v>236</v>
      </c>
      <c r="AB237" s="16" t="s">
        <v>1033</v>
      </c>
      <c r="AC237" s="13"/>
      <c r="AD237" s="13"/>
    </row>
    <row r="238" spans="27:30" x14ac:dyDescent="0.35">
      <c r="AA238" s="17">
        <v>237</v>
      </c>
      <c r="AB238" s="16" t="s">
        <v>1041</v>
      </c>
      <c r="AC238" s="13"/>
      <c r="AD238" s="13"/>
    </row>
    <row r="239" spans="27:30" x14ac:dyDescent="0.35">
      <c r="AA239" s="17">
        <v>238</v>
      </c>
      <c r="AB239" s="16" t="s">
        <v>706</v>
      </c>
      <c r="AC239" s="13"/>
      <c r="AD239" s="13"/>
    </row>
    <row r="240" spans="27:30" x14ac:dyDescent="0.35">
      <c r="AA240" s="17">
        <v>239</v>
      </c>
      <c r="AB240" s="16" t="s">
        <v>1143</v>
      </c>
      <c r="AC240" s="13"/>
      <c r="AD240" s="13"/>
    </row>
    <row r="241" spans="27:30" x14ac:dyDescent="0.35">
      <c r="AA241" s="17">
        <v>240</v>
      </c>
      <c r="AB241" s="16" t="s">
        <v>734</v>
      </c>
      <c r="AC241" s="13"/>
      <c r="AD241" s="13"/>
    </row>
    <row r="242" spans="27:30" x14ac:dyDescent="0.35">
      <c r="AA242" s="17">
        <v>241</v>
      </c>
      <c r="AB242" s="16" t="s">
        <v>186</v>
      </c>
      <c r="AC242" s="13"/>
      <c r="AD242" s="13"/>
    </row>
    <row r="243" spans="27:30" x14ac:dyDescent="0.35">
      <c r="AA243" s="17">
        <v>242</v>
      </c>
      <c r="AB243" s="16" t="s">
        <v>1185</v>
      </c>
      <c r="AC243" s="13"/>
      <c r="AD243" s="13"/>
    </row>
    <row r="244" spans="27:30" x14ac:dyDescent="0.35">
      <c r="AA244" s="17">
        <v>243</v>
      </c>
      <c r="AB244" s="16" t="s">
        <v>1121</v>
      </c>
      <c r="AC244" s="13"/>
      <c r="AD244" s="13"/>
    </row>
    <row r="245" spans="27:30" x14ac:dyDescent="0.35">
      <c r="AA245" s="17">
        <v>244</v>
      </c>
      <c r="AB245" s="16" t="s">
        <v>1069</v>
      </c>
      <c r="AC245" s="13"/>
      <c r="AD245" s="13"/>
    </row>
    <row r="246" spans="27:30" x14ac:dyDescent="0.35">
      <c r="AA246" s="17">
        <v>245</v>
      </c>
      <c r="AB246" s="16" t="s">
        <v>55</v>
      </c>
      <c r="AC246" s="13"/>
      <c r="AD246" s="13"/>
    </row>
    <row r="247" spans="27:30" x14ac:dyDescent="0.35">
      <c r="AA247" s="17">
        <v>246</v>
      </c>
      <c r="AB247" s="16" t="s">
        <v>1076</v>
      </c>
      <c r="AC247" s="13"/>
      <c r="AD247" s="13"/>
    </row>
    <row r="248" spans="27:30" x14ac:dyDescent="0.35">
      <c r="AA248" s="17">
        <v>247</v>
      </c>
      <c r="AB248" s="16" t="s">
        <v>276</v>
      </c>
      <c r="AC248" s="13"/>
      <c r="AD248" s="13"/>
    </row>
    <row r="249" spans="27:30" x14ac:dyDescent="0.35">
      <c r="AA249" s="17">
        <v>248</v>
      </c>
      <c r="AB249" s="16" t="s">
        <v>1184</v>
      </c>
      <c r="AC249" s="13"/>
      <c r="AD249" s="13"/>
    </row>
    <row r="250" spans="27:30" x14ac:dyDescent="0.35">
      <c r="AA250" s="17">
        <v>249</v>
      </c>
      <c r="AB250" s="16" t="s">
        <v>215</v>
      </c>
      <c r="AC250" s="13"/>
      <c r="AD250" s="13"/>
    </row>
    <row r="251" spans="27:30" x14ac:dyDescent="0.35">
      <c r="AA251" s="17">
        <v>250</v>
      </c>
      <c r="AB251" s="16" t="s">
        <v>1148</v>
      </c>
      <c r="AC251" s="13"/>
      <c r="AD251" s="13"/>
    </row>
    <row r="252" spans="27:30" x14ac:dyDescent="0.35">
      <c r="AA252" s="17">
        <v>251</v>
      </c>
      <c r="AB252" s="16" t="s">
        <v>198</v>
      </c>
      <c r="AC252" s="13"/>
      <c r="AD252" s="13"/>
    </row>
    <row r="253" spans="27:30" x14ac:dyDescent="0.35">
      <c r="AA253" s="17">
        <v>252</v>
      </c>
      <c r="AB253" s="16" t="s">
        <v>1150</v>
      </c>
      <c r="AC253" s="13"/>
      <c r="AD253" s="13"/>
    </row>
    <row r="254" spans="27:30" x14ac:dyDescent="0.35">
      <c r="AA254" s="17">
        <v>253</v>
      </c>
      <c r="AB254" s="16" t="s">
        <v>211</v>
      </c>
      <c r="AC254" s="13"/>
      <c r="AD254" s="13"/>
    </row>
    <row r="255" spans="27:30" x14ac:dyDescent="0.35">
      <c r="AA255" s="17">
        <v>254</v>
      </c>
      <c r="AB255" s="16" t="s">
        <v>1040</v>
      </c>
      <c r="AC255" s="13"/>
      <c r="AD255" s="13"/>
    </row>
    <row r="256" spans="27:30" x14ac:dyDescent="0.35">
      <c r="AA256" s="17">
        <v>255</v>
      </c>
      <c r="AB256" s="16" t="s">
        <v>1045</v>
      </c>
      <c r="AC256" s="13"/>
      <c r="AD256" s="13"/>
    </row>
    <row r="257" spans="27:30" x14ac:dyDescent="0.35">
      <c r="AA257" s="17">
        <v>256</v>
      </c>
      <c r="AB257" s="16" t="s">
        <v>1020</v>
      </c>
      <c r="AC257" s="13"/>
      <c r="AD257" s="13"/>
    </row>
    <row r="258" spans="27:30" x14ac:dyDescent="0.35">
      <c r="AA258" s="17">
        <v>257</v>
      </c>
      <c r="AB258" s="16" t="s">
        <v>1028</v>
      </c>
      <c r="AC258" s="13"/>
      <c r="AD258" s="13"/>
    </row>
    <row r="259" spans="27:30" x14ac:dyDescent="0.35">
      <c r="AA259" s="17">
        <v>258</v>
      </c>
      <c r="AB259" s="16" t="s">
        <v>878</v>
      </c>
      <c r="AC259" s="13"/>
      <c r="AD259" s="13"/>
    </row>
    <row r="260" spans="27:30" x14ac:dyDescent="0.35">
      <c r="AA260" s="17">
        <v>259</v>
      </c>
      <c r="AB260" s="16" t="s">
        <v>1082</v>
      </c>
      <c r="AC260" s="13"/>
      <c r="AD260" s="13"/>
    </row>
    <row r="261" spans="27:30" x14ac:dyDescent="0.35">
      <c r="AA261" s="17">
        <v>260</v>
      </c>
      <c r="AB261" s="16" t="s">
        <v>155</v>
      </c>
      <c r="AC261" s="13"/>
      <c r="AD261" s="13"/>
    </row>
    <row r="262" spans="27:30" x14ac:dyDescent="0.35">
      <c r="AA262" s="17">
        <v>261</v>
      </c>
      <c r="AB262" s="16" t="s">
        <v>1107</v>
      </c>
      <c r="AC262" s="13"/>
      <c r="AD262" s="13"/>
    </row>
    <row r="263" spans="27:30" x14ac:dyDescent="0.35">
      <c r="AA263" s="17">
        <v>262</v>
      </c>
      <c r="AB263" s="16" t="s">
        <v>1167</v>
      </c>
      <c r="AC263" s="13"/>
      <c r="AD263" s="13"/>
    </row>
    <row r="264" spans="27:30" x14ac:dyDescent="0.35">
      <c r="AA264" s="17">
        <v>263</v>
      </c>
      <c r="AB264" s="16" t="s">
        <v>77</v>
      </c>
      <c r="AC264" s="13"/>
      <c r="AD264" s="13"/>
    </row>
    <row r="265" spans="27:30" x14ac:dyDescent="0.35">
      <c r="AA265" s="17">
        <v>264</v>
      </c>
      <c r="AB265" s="16" t="s">
        <v>1195</v>
      </c>
      <c r="AC265" s="13"/>
      <c r="AD265" s="13"/>
    </row>
    <row r="266" spans="27:30" x14ac:dyDescent="0.35">
      <c r="AA266" s="17">
        <v>265</v>
      </c>
      <c r="AB266" s="16" t="s">
        <v>1093</v>
      </c>
      <c r="AC266" s="13"/>
      <c r="AD266" s="13"/>
    </row>
    <row r="267" spans="27:30" x14ac:dyDescent="0.35">
      <c r="AA267" s="17">
        <v>266</v>
      </c>
      <c r="AB267" s="16" t="s">
        <v>863</v>
      </c>
      <c r="AC267" s="13"/>
      <c r="AD267" s="13"/>
    </row>
    <row r="268" spans="27:30" x14ac:dyDescent="0.35">
      <c r="AA268" s="17">
        <v>267</v>
      </c>
      <c r="AB268" s="16" t="s">
        <v>209</v>
      </c>
      <c r="AC268" s="13"/>
      <c r="AD268" s="13"/>
    </row>
    <row r="269" spans="27:30" x14ac:dyDescent="0.35">
      <c r="AA269" s="17">
        <v>268</v>
      </c>
      <c r="AB269" s="16" t="s">
        <v>879</v>
      </c>
      <c r="AC269" s="13"/>
      <c r="AD269" s="13"/>
    </row>
    <row r="270" spans="27:30" x14ac:dyDescent="0.35">
      <c r="AA270" s="17">
        <v>269</v>
      </c>
      <c r="AB270" s="16" t="s">
        <v>1061</v>
      </c>
      <c r="AC270" s="13"/>
      <c r="AD270" s="13"/>
    </row>
    <row r="271" spans="27:30" x14ac:dyDescent="0.35">
      <c r="AA271" s="17">
        <v>270</v>
      </c>
      <c r="AB271" s="16" t="s">
        <v>1058</v>
      </c>
      <c r="AC271" s="13"/>
      <c r="AD271" s="13"/>
    </row>
    <row r="272" spans="27:30" x14ac:dyDescent="0.35">
      <c r="AA272" s="17">
        <v>271</v>
      </c>
      <c r="AB272" s="16" t="s">
        <v>859</v>
      </c>
      <c r="AC272" s="13"/>
      <c r="AD272" s="13"/>
    </row>
    <row r="273" spans="27:30" x14ac:dyDescent="0.35">
      <c r="AA273" s="17">
        <v>272</v>
      </c>
      <c r="AB273" s="16" t="s">
        <v>586</v>
      </c>
      <c r="AC273" s="13"/>
      <c r="AD273" s="13"/>
    </row>
    <row r="274" spans="27:30" x14ac:dyDescent="0.35">
      <c r="AA274" s="17">
        <v>273</v>
      </c>
      <c r="AB274" s="16" t="s">
        <v>639</v>
      </c>
      <c r="AC274" s="13"/>
      <c r="AD274" s="13"/>
    </row>
    <row r="275" spans="27:30" x14ac:dyDescent="0.35">
      <c r="AA275" s="17">
        <v>274</v>
      </c>
      <c r="AB275" s="16" t="s">
        <v>1115</v>
      </c>
      <c r="AC275" s="13"/>
      <c r="AD275" s="13"/>
    </row>
    <row r="276" spans="27:30" x14ac:dyDescent="0.35">
      <c r="AA276" s="17">
        <v>275</v>
      </c>
      <c r="AB276" s="16" t="s">
        <v>897</v>
      </c>
      <c r="AC276" s="13"/>
      <c r="AD276" s="13"/>
    </row>
    <row r="277" spans="27:30" x14ac:dyDescent="0.35">
      <c r="AA277" s="17">
        <v>276</v>
      </c>
      <c r="AB277" s="16" t="s">
        <v>1120</v>
      </c>
      <c r="AC277" s="13"/>
      <c r="AD277" s="13"/>
    </row>
    <row r="278" spans="27:30" x14ac:dyDescent="0.35">
      <c r="AA278" s="17">
        <v>277</v>
      </c>
      <c r="AB278" s="16" t="s">
        <v>728</v>
      </c>
      <c r="AC278" s="13"/>
      <c r="AD278" s="13"/>
    </row>
    <row r="279" spans="27:30" x14ac:dyDescent="0.35">
      <c r="AA279" s="17">
        <v>278</v>
      </c>
      <c r="AB279" s="16" t="s">
        <v>298</v>
      </c>
      <c r="AC279" s="13"/>
      <c r="AD279" s="13"/>
    </row>
    <row r="280" spans="27:30" x14ac:dyDescent="0.35">
      <c r="AA280" s="17">
        <v>279</v>
      </c>
      <c r="AB280" s="16" t="s">
        <v>31</v>
      </c>
      <c r="AC280" s="13"/>
      <c r="AD280" s="13"/>
    </row>
    <row r="281" spans="27:30" x14ac:dyDescent="0.35">
      <c r="AA281" s="17">
        <v>280</v>
      </c>
      <c r="AB281" s="16" t="s">
        <v>1099</v>
      </c>
      <c r="AC281" s="13"/>
      <c r="AD281" s="13"/>
    </row>
    <row r="282" spans="27:30" x14ac:dyDescent="0.35">
      <c r="AA282" s="17">
        <v>281</v>
      </c>
      <c r="AB282" s="16" t="s">
        <v>1097</v>
      </c>
      <c r="AC282" s="13"/>
      <c r="AD282" s="13"/>
    </row>
    <row r="283" spans="27:30" x14ac:dyDescent="0.35">
      <c r="AA283" s="17">
        <v>282</v>
      </c>
      <c r="AB283" s="16" t="s">
        <v>20</v>
      </c>
      <c r="AC283" s="13"/>
      <c r="AD283" s="13"/>
    </row>
    <row r="284" spans="27:30" x14ac:dyDescent="0.35">
      <c r="AA284" s="17">
        <v>283</v>
      </c>
      <c r="AB284" s="16" t="s">
        <v>213</v>
      </c>
      <c r="AC284" s="13"/>
      <c r="AD284" s="13"/>
    </row>
    <row r="285" spans="27:30" x14ac:dyDescent="0.35">
      <c r="AA285" s="17">
        <v>284</v>
      </c>
      <c r="AB285" s="16" t="s">
        <v>867</v>
      </c>
      <c r="AC285" s="13"/>
      <c r="AD285" s="13"/>
    </row>
    <row r="286" spans="27:30" x14ac:dyDescent="0.35">
      <c r="AA286" s="17">
        <v>285</v>
      </c>
      <c r="AB286" s="16" t="s">
        <v>862</v>
      </c>
      <c r="AC286" s="13"/>
      <c r="AD286" s="13"/>
    </row>
    <row r="287" spans="27:30" x14ac:dyDescent="0.35">
      <c r="AA287" s="17">
        <v>286</v>
      </c>
      <c r="AB287" s="16" t="s">
        <v>857</v>
      </c>
      <c r="AC287" s="13"/>
      <c r="AD287" s="13"/>
    </row>
    <row r="288" spans="27:30" x14ac:dyDescent="0.35">
      <c r="AA288" s="17">
        <v>287</v>
      </c>
      <c r="AB288" s="16" t="s">
        <v>1162</v>
      </c>
      <c r="AC288" s="13"/>
      <c r="AD288" s="13"/>
    </row>
    <row r="289" spans="27:30" x14ac:dyDescent="0.35">
      <c r="AA289" s="17">
        <v>288</v>
      </c>
      <c r="AB289" s="16" t="s">
        <v>1085</v>
      </c>
      <c r="AC289" s="13"/>
      <c r="AD289" s="13"/>
    </row>
    <row r="290" spans="27:30" x14ac:dyDescent="0.35">
      <c r="AA290" s="17">
        <v>289</v>
      </c>
      <c r="AB290" s="16" t="s">
        <v>1091</v>
      </c>
      <c r="AC290" s="13"/>
      <c r="AD290" s="13"/>
    </row>
    <row r="291" spans="27:30" x14ac:dyDescent="0.35">
      <c r="AA291" s="17">
        <v>290</v>
      </c>
      <c r="AB291" s="16" t="s">
        <v>275</v>
      </c>
      <c r="AC291" s="13"/>
      <c r="AD291" s="13"/>
    </row>
    <row r="292" spans="27:30" x14ac:dyDescent="0.35">
      <c r="AA292" s="17">
        <v>291</v>
      </c>
      <c r="AB292" s="16" t="s">
        <v>303</v>
      </c>
      <c r="AC292" s="13"/>
      <c r="AD292" s="13"/>
    </row>
    <row r="293" spans="27:30" x14ac:dyDescent="0.35">
      <c r="AA293" s="17">
        <v>292</v>
      </c>
      <c r="AB293" s="16" t="s">
        <v>300</v>
      </c>
      <c r="AC293" s="13"/>
      <c r="AD293" s="13"/>
    </row>
    <row r="294" spans="27:30" x14ac:dyDescent="0.35">
      <c r="AA294" s="17">
        <v>293</v>
      </c>
      <c r="AB294" s="16" t="s">
        <v>1168</v>
      </c>
      <c r="AC294" s="13"/>
      <c r="AD294" s="13"/>
    </row>
    <row r="295" spans="27:30" x14ac:dyDescent="0.35">
      <c r="AA295" s="17">
        <v>294</v>
      </c>
      <c r="AB295" s="16" t="s">
        <v>1075</v>
      </c>
      <c r="AC295" s="13"/>
      <c r="AD295" s="13"/>
    </row>
    <row r="296" spans="27:30" x14ac:dyDescent="0.35">
      <c r="AA296" s="17">
        <v>295</v>
      </c>
      <c r="AB296" s="16" t="s">
        <v>167</v>
      </c>
      <c r="AC296" s="13"/>
      <c r="AD296" s="13"/>
    </row>
    <row r="297" spans="27:30" x14ac:dyDescent="0.35">
      <c r="AA297" s="17">
        <v>296</v>
      </c>
      <c r="AB297" s="16" t="s">
        <v>176</v>
      </c>
      <c r="AC297" s="13"/>
      <c r="AD297" s="13"/>
    </row>
    <row r="298" spans="27:30" x14ac:dyDescent="0.35">
      <c r="AA298" s="17">
        <v>297</v>
      </c>
      <c r="AB298" s="16" t="s">
        <v>865</v>
      </c>
      <c r="AC298" s="13"/>
      <c r="AD298" s="13"/>
    </row>
    <row r="299" spans="27:30" x14ac:dyDescent="0.35">
      <c r="AA299" s="17">
        <v>298</v>
      </c>
      <c r="AB299" s="16" t="s">
        <v>179</v>
      </c>
      <c r="AC299" s="13"/>
      <c r="AD299" s="13"/>
    </row>
    <row r="300" spans="27:30" x14ac:dyDescent="0.35">
      <c r="AA300" s="17">
        <v>299</v>
      </c>
      <c r="AB300" s="16" t="s">
        <v>1055</v>
      </c>
      <c r="AC300" s="13"/>
      <c r="AD300" s="13"/>
    </row>
    <row r="301" spans="27:30" x14ac:dyDescent="0.35">
      <c r="AA301" s="17">
        <v>300</v>
      </c>
      <c r="AB301" s="16" t="s">
        <v>864</v>
      </c>
      <c r="AC301" s="13"/>
      <c r="AD301" s="13"/>
    </row>
    <row r="302" spans="27:30" x14ac:dyDescent="0.35">
      <c r="AA302" s="17">
        <v>301</v>
      </c>
      <c r="AB302" s="16" t="s">
        <v>237</v>
      </c>
      <c r="AC302" s="13"/>
      <c r="AD302" s="13"/>
    </row>
    <row r="303" spans="27:30" x14ac:dyDescent="0.35">
      <c r="AA303" s="17">
        <v>302</v>
      </c>
      <c r="AB303" s="16" t="s">
        <v>927</v>
      </c>
      <c r="AC303" s="13"/>
      <c r="AD303" s="13"/>
    </row>
    <row r="304" spans="27:30" x14ac:dyDescent="0.35">
      <c r="AA304" s="17">
        <v>303</v>
      </c>
      <c r="AB304" s="16" t="s">
        <v>207</v>
      </c>
      <c r="AC304" s="13"/>
      <c r="AD304" s="13"/>
    </row>
    <row r="305" spans="27:30" x14ac:dyDescent="0.35">
      <c r="AA305" s="17">
        <v>304</v>
      </c>
      <c r="AB305" s="16" t="s">
        <v>1065</v>
      </c>
      <c r="AC305" s="13"/>
      <c r="AD305" s="13"/>
    </row>
    <row r="306" spans="27:30" x14ac:dyDescent="0.35">
      <c r="AA306" s="17">
        <v>305</v>
      </c>
      <c r="AB306" s="16" t="s">
        <v>1048</v>
      </c>
      <c r="AC306" s="13"/>
      <c r="AD306" s="13"/>
    </row>
    <row r="307" spans="27:30" x14ac:dyDescent="0.35">
      <c r="AA307" s="17">
        <v>306</v>
      </c>
      <c r="AB307" s="16" t="s">
        <v>1111</v>
      </c>
      <c r="AC307" s="13"/>
      <c r="AD307" s="13"/>
    </row>
    <row r="308" spans="27:30" x14ac:dyDescent="0.35">
      <c r="AA308" s="17">
        <v>307</v>
      </c>
      <c r="AB308" s="16" t="s">
        <v>175</v>
      </c>
      <c r="AC308" s="13"/>
      <c r="AD308" s="13"/>
    </row>
    <row r="309" spans="27:30" x14ac:dyDescent="0.35">
      <c r="AA309" s="17">
        <v>308</v>
      </c>
      <c r="AB309" s="16" t="s">
        <v>233</v>
      </c>
      <c r="AC309" s="13"/>
      <c r="AD309" s="13"/>
    </row>
    <row r="310" spans="27:30" x14ac:dyDescent="0.35">
      <c r="AA310" s="17">
        <v>309</v>
      </c>
      <c r="AB310" s="16" t="s">
        <v>1105</v>
      </c>
      <c r="AC310" s="13"/>
      <c r="AD310" s="13"/>
    </row>
    <row r="311" spans="27:30" x14ac:dyDescent="0.35">
      <c r="AA311" s="17">
        <v>310</v>
      </c>
      <c r="AB311" s="16" t="s">
        <v>241</v>
      </c>
      <c r="AC311" s="13"/>
      <c r="AD311" s="13"/>
    </row>
    <row r="312" spans="27:30" x14ac:dyDescent="0.35">
      <c r="AA312" s="17">
        <v>311</v>
      </c>
      <c r="AB312" s="16" t="s">
        <v>148</v>
      </c>
      <c r="AC312" s="13"/>
      <c r="AD312" s="13"/>
    </row>
    <row r="313" spans="27:30" x14ac:dyDescent="0.35">
      <c r="AA313" s="17">
        <v>312</v>
      </c>
      <c r="AB313" s="16" t="s">
        <v>1044</v>
      </c>
      <c r="AC313" s="13"/>
      <c r="AD313" s="13"/>
    </row>
    <row r="314" spans="27:30" x14ac:dyDescent="0.35">
      <c r="AA314" s="17">
        <v>313</v>
      </c>
      <c r="AB314" s="16" t="s">
        <v>861</v>
      </c>
      <c r="AC314" s="13"/>
      <c r="AD314" s="13"/>
    </row>
    <row r="315" spans="27:30" x14ac:dyDescent="0.35">
      <c r="AA315" s="17">
        <v>314</v>
      </c>
      <c r="AB315" s="16" t="s">
        <v>174</v>
      </c>
      <c r="AC315" s="13"/>
      <c r="AD315" s="13"/>
    </row>
    <row r="316" spans="27:30" x14ac:dyDescent="0.35">
      <c r="AA316" s="17">
        <v>315</v>
      </c>
      <c r="AB316" s="16" t="s">
        <v>874</v>
      </c>
      <c r="AC316" s="13"/>
      <c r="AD316" s="13"/>
    </row>
    <row r="317" spans="27:30" x14ac:dyDescent="0.35">
      <c r="AA317" s="17">
        <v>316</v>
      </c>
      <c r="AB317" s="16" t="s">
        <v>1102</v>
      </c>
      <c r="AC317" s="13"/>
      <c r="AD317" s="13"/>
    </row>
    <row r="318" spans="27:30" x14ac:dyDescent="0.35">
      <c r="AA318" s="17">
        <v>317</v>
      </c>
      <c r="AB318" s="16" t="s">
        <v>1103</v>
      </c>
      <c r="AC318" s="13"/>
      <c r="AD318" s="13"/>
    </row>
    <row r="319" spans="27:30" x14ac:dyDescent="0.35">
      <c r="AA319" s="17">
        <v>318</v>
      </c>
      <c r="AB319" s="16" t="s">
        <v>1130</v>
      </c>
      <c r="AC319" s="13"/>
      <c r="AD319" s="13"/>
    </row>
    <row r="320" spans="27:30" x14ac:dyDescent="0.35">
      <c r="AA320" s="17">
        <v>319</v>
      </c>
      <c r="AB320" s="16" t="s">
        <v>998</v>
      </c>
      <c r="AC320" s="13"/>
      <c r="AD320" s="13"/>
    </row>
    <row r="321" spans="27:30" x14ac:dyDescent="0.35">
      <c r="AA321" s="17">
        <v>320</v>
      </c>
      <c r="AB321" s="16" t="s">
        <v>1160</v>
      </c>
      <c r="AC321" s="13"/>
      <c r="AD321" s="13"/>
    </row>
    <row r="322" spans="27:30" x14ac:dyDescent="0.35">
      <c r="AA322" s="17">
        <v>321</v>
      </c>
      <c r="AB322" s="16" t="s">
        <v>640</v>
      </c>
      <c r="AC322" s="13"/>
      <c r="AD322" s="13"/>
    </row>
    <row r="323" spans="27:30" x14ac:dyDescent="0.35">
      <c r="AA323" s="17">
        <v>322</v>
      </c>
      <c r="AB323" s="16" t="s">
        <v>1139</v>
      </c>
      <c r="AC323" s="13"/>
      <c r="AD323" s="13"/>
    </row>
    <row r="324" spans="27:30" x14ac:dyDescent="0.35">
      <c r="AA324" s="17">
        <v>323</v>
      </c>
      <c r="AB324" s="16" t="s">
        <v>1118</v>
      </c>
      <c r="AC324" s="13"/>
      <c r="AD324" s="13"/>
    </row>
    <row r="325" spans="27:30" x14ac:dyDescent="0.35">
      <c r="AA325" s="17">
        <v>324</v>
      </c>
      <c r="AB325" s="16" t="s">
        <v>1098</v>
      </c>
      <c r="AC325" s="13"/>
      <c r="AD325" s="13"/>
    </row>
    <row r="326" spans="27:30" x14ac:dyDescent="0.35">
      <c r="AA326" s="17">
        <v>325</v>
      </c>
      <c r="AB326" s="16" t="s">
        <v>1100</v>
      </c>
      <c r="AC326" s="13"/>
      <c r="AD326" s="13"/>
    </row>
    <row r="327" spans="27:30" x14ac:dyDescent="0.35">
      <c r="AA327" s="17">
        <v>326</v>
      </c>
      <c r="AB327" s="16" t="s">
        <v>1106</v>
      </c>
      <c r="AC327" s="13"/>
      <c r="AD327" s="13"/>
    </row>
    <row r="328" spans="27:30" x14ac:dyDescent="0.35">
      <c r="AA328" s="17">
        <v>327</v>
      </c>
      <c r="AB328" s="16" t="s">
        <v>267</v>
      </c>
      <c r="AC328" s="13"/>
      <c r="AD328" s="13"/>
    </row>
    <row r="329" spans="27:30" x14ac:dyDescent="0.35">
      <c r="AA329" s="17">
        <v>328</v>
      </c>
      <c r="AB329" s="16" t="s">
        <v>1084</v>
      </c>
      <c r="AC329" s="13"/>
      <c r="AD329" s="13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Data</vt:lpstr>
      <vt:lpstr>Preprocessed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alexm</dc:creator>
  <cp:lastModifiedBy>Alexander M Jones</cp:lastModifiedBy>
  <dcterms:created xsi:type="dcterms:W3CDTF">2015-06-05T18:17:20Z</dcterms:created>
  <dcterms:modified xsi:type="dcterms:W3CDTF">2020-08-06T16:05:06Z</dcterms:modified>
</cp:coreProperties>
</file>