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se3\Desktop\Joe_proteomic\process_maxquant\"/>
    </mc:Choice>
  </mc:AlternateContent>
  <xr:revisionPtr revIDLastSave="0" documentId="8_{759AC4C6-C147-404E-9CF6-7E33CCC0CB6A}" xr6:coauthVersionLast="41" xr6:coauthVersionMax="41" xr10:uidLastSave="{00000000-0000-0000-0000-000000000000}"/>
  <bookViews>
    <workbookView xWindow="5980" yWindow="3800" windowWidth="28800" windowHeight="14410" activeTab="3" xr2:uid="{435E0C17-E045-460F-BA63-9B9E12EEDDA7}"/>
  </bookViews>
  <sheets>
    <sheet name="Mean" sheetId="2" r:id="rId1"/>
    <sheet name="Std Dev" sheetId="3" r:id="rId2"/>
    <sheet name="Count" sheetId="4" r:id="rId3"/>
    <sheet name="Prism Out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" i="1" l="1"/>
  <c r="L8" i="1"/>
  <c r="K8" i="1"/>
  <c r="M7" i="1"/>
  <c r="L7" i="1"/>
  <c r="K7" i="1"/>
  <c r="M6" i="1"/>
  <c r="L6" i="1"/>
  <c r="K6" i="1"/>
  <c r="M5" i="1"/>
  <c r="L5" i="1"/>
  <c r="K5" i="1"/>
  <c r="L4" i="1"/>
  <c r="M4" i="1"/>
  <c r="K4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G8" i="1"/>
  <c r="G7" i="1"/>
  <c r="G6" i="1"/>
  <c r="G5" i="1"/>
  <c r="G4" i="1"/>
  <c r="F8" i="1"/>
  <c r="F7" i="1"/>
  <c r="F6" i="1"/>
  <c r="F5" i="1"/>
  <c r="F4" i="1"/>
  <c r="E8" i="1"/>
  <c r="E7" i="1"/>
  <c r="E6" i="1"/>
  <c r="E5" i="1"/>
  <c r="E4" i="1"/>
  <c r="D8" i="1"/>
  <c r="D7" i="1"/>
  <c r="D6" i="1"/>
  <c r="D5" i="1"/>
  <c r="D4" i="1"/>
  <c r="C8" i="1"/>
  <c r="C7" i="1"/>
  <c r="C6" i="1"/>
  <c r="C5" i="1"/>
  <c r="C4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<sst xmlns="http://schemas.openxmlformats.org/spreadsheetml/2006/main" count="19" uniqueCount="10">
  <si>
    <t>Uniprot #</t>
  </si>
  <si>
    <t>P22366</t>
  </si>
  <si>
    <t>LPS</t>
  </si>
  <si>
    <t>Poly(I:C)</t>
  </si>
  <si>
    <t>Pam3CSK4</t>
  </si>
  <si>
    <t>R848</t>
  </si>
  <si>
    <t>Treatment Time</t>
  </si>
  <si>
    <t>Mean</t>
  </si>
  <si>
    <t>Var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</si>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</sst>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17BC-FB5F-4D1B-AA9B-247E53E4A4DD}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B2D8-79B0-42B8-B997-ED7DB33A25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C721-99DD-46B8-A0DB-5A26153911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A89-CC25-475F-9380-FAF5564C1C09}">
  <dimension ref="A1:M8"/>
  <sheetViews>
    <sheetView tabSelected="1" workbookViewId="0">
      <selection activeCell="H16" sqref="H16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B2" t="s">
        <v>2</v>
      </c>
      <c r="E2" t="s">
        <v>3</v>
      </c>
      <c r="H2" t="s">
        <v>4</v>
      </c>
      <c r="K2" t="s">
        <v>5</v>
      </c>
    </row>
    <row r="3" spans="1:13" x14ac:dyDescent="0.35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  <c r="K3" t="s">
        <v>7</v>
      </c>
      <c r="L3" t="s">
        <v>8</v>
      </c>
      <c r="M3" t="s">
        <v>9</v>
      </c>
    </row>
    <row r="4" spans="1:13" x14ac:dyDescent="0.35">
      <c r="A4">
        <v>0</v>
      </c>
      <c r="B4">
        <f>SUMIF(Mean!$A:$A,$B$1, Mean!$E:$E)</f>
        <v>0</v>
      </c>
      <c r="C4">
        <f>SUMIF('Std Dev'!$A:$A,$B$1,'Std Dev'!$E:$E)</f>
        <v>0</v>
      </c>
      <c r="D4">
        <f>SUMIF(Count!$A:$A,$B$1,Count!$E:$E)</f>
        <v>0</v>
      </c>
      <c r="E4">
        <f>SUMIF(Mean!$A:$A,$B$1, Mean!$J:$J)</f>
        <v>0</v>
      </c>
      <c r="F4">
        <f>SUMIF('Std Dev'!$A:$A,$B$1,'Std Dev'!$J:$J)</f>
        <v>0</v>
      </c>
      <c r="G4">
        <f>SUMIF(Count!$A:$A,$B$1,Count!$J:$J)</f>
        <v>0</v>
      </c>
      <c r="H4">
        <f>SUMIF(Mean!$A:$A,$B$1, Mean!$O:$O)</f>
        <v>0</v>
      </c>
      <c r="I4">
        <f>SUMIF('Std Dev'!$A:$A,$B$1,'Std Dev'!$O:$O)</f>
        <v>0</v>
      </c>
      <c r="J4">
        <f>SUMIF(Count!$A:$A,$B$1,Count!$O:$O)</f>
        <v>0</v>
      </c>
      <c r="K4">
        <f>SUMIF(Mean!$A:$A,$B$1, Mean!$T:$T)</f>
        <v>0</v>
      </c>
      <c r="L4">
        <f>SUMIF('Std Dev'!$A:$A,$B$1,'Std Dev'!$T:$T)</f>
        <v>0</v>
      </c>
      <c r="M4">
        <f>SUMIF(Count!$A:$A,$B$1,Count!$T:$T)</f>
        <v>0</v>
      </c>
    </row>
    <row r="5" spans="1:13" x14ac:dyDescent="0.35">
      <c r="A5">
        <v>10</v>
      </c>
      <c r="B5">
        <f>SUMIF(Mean!$A:$A,$B$1,Mean!$F:$F)</f>
        <v>0</v>
      </c>
      <c r="C5">
        <f>SUMIF('Std Dev'!$A:$A,$B$1,'Std Dev'!$F:$F)</f>
        <v>0</v>
      </c>
      <c r="D5">
        <f>SUMIF(Count!$A:$A,$B$1,Count!$F:$F)</f>
        <v>0</v>
      </c>
      <c r="E5">
        <f>SUMIF(Mean!$A:$A,$B$1,Mean!$K:$K)</f>
        <v>0</v>
      </c>
      <c r="F5">
        <f>SUMIF('Std Dev'!$A:$A,$B$1,'Std Dev'!$K:$K)</f>
        <v>0</v>
      </c>
      <c r="G5">
        <f>SUMIF(Count!$A:$A,$B$1,Count!$K:$K)</f>
        <v>0</v>
      </c>
      <c r="H5">
        <f>SUMIF(Mean!$A:$A,$B$1,Mean!$P:$P)</f>
        <v>0</v>
      </c>
      <c r="I5">
        <f>SUMIF('Std Dev'!$A:$A,$B$1,'Std Dev'!$P:$P)</f>
        <v>0</v>
      </c>
      <c r="J5">
        <f>SUMIF(Count!$A:$A,$B$1,Count!$P:$P)</f>
        <v>0</v>
      </c>
      <c r="K5">
        <f>SUMIF(Mean!$A:$A,$B$1,Mean!$U:$U)</f>
        <v>0</v>
      </c>
      <c r="L5">
        <f>SUMIF('Std Dev'!$A:$A,$B$1,'Std Dev'!$U:$U)</f>
        <v>0</v>
      </c>
      <c r="M5">
        <f>SUMIF(Count!$A:$A,$B$1,Count!$U:$U)</f>
        <v>0</v>
      </c>
    </row>
    <row r="6" spans="1:13" x14ac:dyDescent="0.35">
      <c r="A6">
        <v>30</v>
      </c>
      <c r="B6">
        <f>SUMIF(Mean!$A:$A,$B$1,Mean!$G:$G)</f>
        <v>0</v>
      </c>
      <c r="C6">
        <f>SUMIF('Std Dev'!$A:$A,$B$1,'Std Dev'!$G:$G)</f>
        <v>0</v>
      </c>
      <c r="D6">
        <f>SUMIF(Count!$A:$A,$B$1,Count!$G:$G)</f>
        <v>0</v>
      </c>
      <c r="E6">
        <f>SUMIF(Mean!$A:$A,$B$1,Mean!$L:$L)</f>
        <v>0</v>
      </c>
      <c r="F6">
        <f>SUMIF('Std Dev'!$A:$A,$B$1,'Std Dev'!$L:$L)</f>
        <v>0</v>
      </c>
      <c r="G6">
        <f>SUMIF(Count!$A:$A,$B$1,Count!$L:$L)</f>
        <v>0</v>
      </c>
      <c r="H6">
        <f>SUMIF(Mean!$A:$A,$B$1,Mean!$Q:$Q)</f>
        <v>0</v>
      </c>
      <c r="I6">
        <f>SUMIF('Std Dev'!$A:$A,$B$1,'Std Dev'!$Q:$Q)</f>
        <v>0</v>
      </c>
      <c r="J6">
        <f>SUMIF(Count!$A:$A,$B$1,Count!$Q:$Q)</f>
        <v>0</v>
      </c>
      <c r="K6">
        <f>SUMIF(Mean!$A:$A,$B$1,Mean!$V:$V)</f>
        <v>0</v>
      </c>
      <c r="L6">
        <f>SUMIF('Std Dev'!$A:$A,$B$1,'Std Dev'!$V:$V)</f>
        <v>0</v>
      </c>
      <c r="M6">
        <f>SUMIF(Count!$A:$A,$B$1,Count!$V:$V)</f>
        <v>0</v>
      </c>
    </row>
    <row r="7" spans="1:13" x14ac:dyDescent="0.35">
      <c r="A7">
        <v>60</v>
      </c>
      <c r="B7">
        <f>SUMIF(Mean!$A:$A,$B$1,Mean!$H:$H)</f>
        <v>0</v>
      </c>
      <c r="C7">
        <f>SUMIF('Std Dev'!$A:$A,$B$1,'Std Dev'!$H:$H)</f>
        <v>0</v>
      </c>
      <c r="D7">
        <f>SUMIF(Count!$A:$A,$B$1,Count!$H:$H)</f>
        <v>0</v>
      </c>
      <c r="E7">
        <f>SUMIF(Mean!$A:$A,$B$1,Mean!$M:$M)</f>
        <v>0</v>
      </c>
      <c r="F7">
        <f>SUMIF('Std Dev'!$A:$A,$B$1,'Std Dev'!$M:$M)</f>
        <v>0</v>
      </c>
      <c r="G7">
        <f>SUMIF(Count!$A:$A,$B$1,Count!$M:$M)</f>
        <v>0</v>
      </c>
      <c r="H7">
        <f>SUMIF(Mean!$A:$A,$B$1,Mean!$R:$R)</f>
        <v>0</v>
      </c>
      <c r="I7">
        <f>SUMIF('Std Dev'!$A:$A,$B$1,'Std Dev'!$R:$R)</f>
        <v>0</v>
      </c>
      <c r="J7">
        <f>SUMIF(Count!$A:$A,$B$1,Count!$R:$R)</f>
        <v>0</v>
      </c>
      <c r="K7">
        <f>SUMIF(Mean!$A:$A,$B$1,Mean!$W:$W)</f>
        <v>0</v>
      </c>
      <c r="L7">
        <f>SUMIF('Std Dev'!$A:$A,$B$1,'Std Dev'!$W:$W)</f>
        <v>0</v>
      </c>
      <c r="M7">
        <f>SUMIF(Count!$A:$A,$B$1,Count!$W:$W)</f>
        <v>0</v>
      </c>
    </row>
    <row r="8" spans="1:13" x14ac:dyDescent="0.35">
      <c r="A8">
        <v>120</v>
      </c>
      <c r="B8">
        <f>SUMIF(Mean!$A:$A,$B$1,Mean!$I:$I)</f>
        <v>0</v>
      </c>
      <c r="C8">
        <f>SUMIF('Std Dev'!$A:$A,$B$1,'Std Dev'!$I:$I)</f>
        <v>0</v>
      </c>
      <c r="D8">
        <f>SUMIF(Count!$A:$A,$B$1,Count!$I:$I)</f>
        <v>0</v>
      </c>
      <c r="E8">
        <f>SUMIF(Mean!$A:$A,$B$1,Mean!$N:$N)</f>
        <v>0</v>
      </c>
      <c r="F8">
        <f>SUMIF('Std Dev'!$A:$A,$B$1,'Std Dev'!$N:$N)</f>
        <v>0</v>
      </c>
      <c r="G8">
        <f>SUMIF(Count!$A:$A,$B$1,Count!$N:$N)</f>
        <v>0</v>
      </c>
      <c r="H8">
        <f>SUMIF(Mean!$A:$A,$B$1,Mean!$S:$S)</f>
        <v>0</v>
      </c>
      <c r="I8">
        <f>SUMIF('Std Dev'!$A:$A,$B$1,'Std Dev'!$S:$S)</f>
        <v>0</v>
      </c>
      <c r="J8">
        <f>SUMIF(Count!$A:$A,$B$1,Count!$S:$S)</f>
        <v>0</v>
      </c>
      <c r="K8">
        <f>SUMIF(Mean!$A:$A,$B$1,Mean!$X:$X)</f>
        <v>0</v>
      </c>
      <c r="L8">
        <f>SUMIF('Std Dev'!$A:$A,$B$1,'Std Dev'!$X:$X)</f>
        <v>0</v>
      </c>
      <c r="M8">
        <f>SUMIF(Count!$A:$A,$B$1,Count!$X:$X)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</vt:lpstr>
      <vt:lpstr>Std Dev</vt:lpstr>
      <vt:lpstr>Count</vt:lpstr>
      <vt:lpstr>Prism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Sara (NIH) [C]</dc:creator>
  <cp:lastModifiedBy>Jones, Sara (NIH) [C]</cp:lastModifiedBy>
  <dcterms:created xsi:type="dcterms:W3CDTF">2019-12-17T21:56:10Z</dcterms:created>
  <dcterms:modified xsi:type="dcterms:W3CDTF">2019-12-17T22:16:11Z</dcterms:modified>
</cp:coreProperties>
</file>