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Gegenüberstellung/"/>
    </mc:Choice>
  </mc:AlternateContent>
  <xr:revisionPtr revIDLastSave="166" documentId="8_{404F521C-FDEE-4064-BAA4-7DD3936EE2E9}" xr6:coauthVersionLast="47" xr6:coauthVersionMax="47" xr10:uidLastSave="{E02A225E-AAD0-485D-8858-6522D3A79A65}"/>
  <bookViews>
    <workbookView xWindow="-90" yWindow="-90" windowWidth="19380" windowHeight="9765" xr2:uid="{0DA72E1D-CC91-4D94-A985-3DB38F11CB1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40" i="1" l="1"/>
  <c r="AJ41" i="1"/>
  <c r="AJ42" i="1"/>
  <c r="AJ43" i="1"/>
  <c r="AJ39" i="1"/>
  <c r="AJ32" i="1"/>
  <c r="AJ33" i="1"/>
  <c r="AJ34" i="1"/>
  <c r="AJ35" i="1"/>
  <c r="AJ31" i="1"/>
</calcChain>
</file>

<file path=xl/sharedStrings.xml><?xml version="1.0" encoding="utf-8"?>
<sst xmlns="http://schemas.openxmlformats.org/spreadsheetml/2006/main" count="216" uniqueCount="38">
  <si>
    <t>LABEL</t>
  </si>
  <si>
    <t>METRIC</t>
  </si>
  <si>
    <t>STATISTIC</t>
  </si>
  <si>
    <t>PG1</t>
  </si>
  <si>
    <t>PG2</t>
  </si>
  <si>
    <t>PG3</t>
  </si>
  <si>
    <t>PG4</t>
  </si>
  <si>
    <t>PG5</t>
  </si>
  <si>
    <t>Amygdala</t>
  </si>
  <si>
    <t>DICE</t>
  </si>
  <si>
    <t>MEAN</t>
  </si>
  <si>
    <t>STD</t>
  </si>
  <si>
    <t>HDRFDST</t>
  </si>
  <si>
    <t>GreyMatter</t>
  </si>
  <si>
    <t>Hippocampus</t>
  </si>
  <si>
    <t>Thalamus</t>
  </si>
  <si>
    <t>WhiteMatter</t>
  </si>
  <si>
    <t>Pb_sdims_1</t>
  </si>
  <si>
    <t>Pb_sdims_2</t>
  </si>
  <si>
    <t>Pb_sdims_3</t>
  </si>
  <si>
    <t>Pb_sdims_4</t>
  </si>
  <si>
    <t>Pb_sdims_5</t>
  </si>
  <si>
    <t>Pb_sham_1</t>
  </si>
  <si>
    <t>Pb_sham_2</t>
  </si>
  <si>
    <t>Pb_sham_3</t>
  </si>
  <si>
    <t>Pb_sham_4</t>
  </si>
  <si>
    <t>Pb_sham_5</t>
  </si>
  <si>
    <t>Combat_1</t>
  </si>
  <si>
    <t>Combat_2</t>
  </si>
  <si>
    <t>Combat_3</t>
  </si>
  <si>
    <t>Combat_4</t>
  </si>
  <si>
    <t>Combat_5</t>
  </si>
  <si>
    <t>Pro</t>
  </si>
  <si>
    <t>Contra</t>
  </si>
  <si>
    <t>saws</t>
  </si>
  <si>
    <t>Difference</t>
  </si>
  <si>
    <t>Without PP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</si>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</sst>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"/>
    <numFmt numFmtId="171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70" fontId="0" fillId="0" borderId="0" xfId="0" applyNumberFormat="1" applyAlignment="1">
      <alignment horizontal="left"/>
    </xf>
    <xf numFmtId="170" fontId="0" fillId="3" borderId="0" xfId="0" applyNumberFormat="1" applyFill="1" applyAlignment="1">
      <alignment horizontal="left"/>
    </xf>
    <xf numFmtId="170" fontId="0" fillId="4" borderId="0" xfId="0" applyNumberFormat="1" applyFill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171" fontId="0" fillId="0" borderId="0" xfId="0" applyNumberFormat="1" applyBorder="1" applyAlignment="1">
      <alignment horizontal="left"/>
    </xf>
    <xf numFmtId="171" fontId="0" fillId="3" borderId="0" xfId="0" applyNumberFormat="1" applyFill="1" applyBorder="1" applyAlignment="1">
      <alignment horizontal="left"/>
    </xf>
    <xf numFmtId="171" fontId="0" fillId="4" borderId="0" xfId="0" applyNumberFormat="1" applyFill="1" applyBorder="1" applyAlignment="1">
      <alignment horizontal="left"/>
    </xf>
  </cellXfs>
  <cellStyles count="1">
    <cellStyle name="Standard" xfId="0" builtinId="0"/>
  </cellStyles>
  <dxfs count="9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6F7C-1C05-41E6-82E8-92D1226459E9}">
  <dimension ref="A1:AN49"/>
  <sheetViews>
    <sheetView tabSelected="1" topLeftCell="N19" zoomScale="55" zoomScaleNormal="55" workbookViewId="0">
      <selection activeCell="L30" sqref="L30"/>
    </sheetView>
  </sheetViews>
  <sheetFormatPr baseColWidth="10" defaultRowHeight="14.75" x14ac:dyDescent="0.75"/>
  <cols>
    <col min="11" max="11" width="13.1328125" bestFit="1" customWidth="1"/>
    <col min="31" max="32" width="10.81640625" customWidth="1"/>
    <col min="33" max="33" width="19.2265625" customWidth="1"/>
    <col min="34" max="35" width="13.1796875" style="3" bestFit="1" customWidth="1"/>
    <col min="36" max="36" width="10.90625" style="3"/>
  </cols>
  <sheetData>
    <row r="1" spans="1:30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30" x14ac:dyDescent="0.75">
      <c r="A2" t="s">
        <v>8</v>
      </c>
      <c r="B2" t="s">
        <v>9</v>
      </c>
      <c r="C2" t="s">
        <v>10</v>
      </c>
      <c r="D2" s="1">
        <v>0.55554919898754018</v>
      </c>
      <c r="E2" s="1">
        <v>0.56529526920946904</v>
      </c>
      <c r="F2" s="1">
        <v>0.69382620979207221</v>
      </c>
      <c r="G2" s="1">
        <v>0.73235350720622161</v>
      </c>
      <c r="H2" s="1">
        <v>0.73207582360000001</v>
      </c>
      <c r="I2" s="1">
        <v>0.59391451538113604</v>
      </c>
      <c r="J2" s="1">
        <v>0.60489671580723037</v>
      </c>
      <c r="K2" s="1">
        <v>0.69382620979207221</v>
      </c>
      <c r="L2" s="1">
        <v>0.67814088986791399</v>
      </c>
      <c r="M2" s="1">
        <v>0.32326761153986838</v>
      </c>
      <c r="N2" s="1">
        <v>0.61737273631907463</v>
      </c>
      <c r="O2" s="1">
        <v>0.67774688946352935</v>
      </c>
      <c r="P2" s="1">
        <v>0.69382620979207221</v>
      </c>
      <c r="Q2" s="1">
        <v>0.70557228122884319</v>
      </c>
      <c r="R2" s="1">
        <v>0.70622929867663076</v>
      </c>
      <c r="S2" s="1">
        <v>0.5605345651751833</v>
      </c>
      <c r="T2" s="1">
        <v>0.57399586548530768</v>
      </c>
      <c r="U2" s="1">
        <v>0.69382620979207221</v>
      </c>
      <c r="V2" s="1">
        <v>0.71004202499904456</v>
      </c>
      <c r="W2" s="1">
        <v>0.58946190799999998</v>
      </c>
      <c r="X2" s="1">
        <v>0.69604408390000005</v>
      </c>
      <c r="Y2" s="1">
        <v>0.70435053360000011</v>
      </c>
      <c r="Z2" s="1">
        <v>0.69382620979207221</v>
      </c>
      <c r="AA2" s="1">
        <v>0.63629095820295423</v>
      </c>
      <c r="AB2" s="1">
        <v>0.60346498182303177</v>
      </c>
      <c r="AD2">
        <v>0.55271257698961196</v>
      </c>
    </row>
    <row r="3" spans="1:30" x14ac:dyDescent="0.75">
      <c r="A3" t="s">
        <v>8</v>
      </c>
      <c r="B3" t="s">
        <v>9</v>
      </c>
      <c r="C3" t="s">
        <v>11</v>
      </c>
      <c r="D3" s="1">
        <v>5.1693341023618833E-2</v>
      </c>
      <c r="E3" s="1">
        <v>5.3055209990955643E-2</v>
      </c>
      <c r="F3" s="1">
        <v>4.6290992134181516E-2</v>
      </c>
      <c r="G3" s="1">
        <v>4.3750751552330054E-2</v>
      </c>
      <c r="H3" s="1">
        <v>3.948535799159502E-2</v>
      </c>
      <c r="I3" s="1">
        <v>5.4222875660413415E-2</v>
      </c>
      <c r="J3" s="1">
        <v>5.3626068394986348E-2</v>
      </c>
      <c r="K3" s="1">
        <v>4.6290992134181516E-2</v>
      </c>
      <c r="L3" s="1">
        <v>4.6386209306818291E-2</v>
      </c>
      <c r="M3" s="1">
        <v>0.14334346906225157</v>
      </c>
      <c r="N3" s="1">
        <v>5.3174031549493232E-2</v>
      </c>
      <c r="O3" s="1">
        <v>4.545485490869805E-2</v>
      </c>
      <c r="P3" s="1">
        <v>4.6290992134181516E-2</v>
      </c>
      <c r="Q3" s="1">
        <v>4.4713344054812768E-2</v>
      </c>
      <c r="R3" s="1">
        <v>4.4672796744271798E-2</v>
      </c>
      <c r="S3" s="1">
        <v>5.1907653051569795E-2</v>
      </c>
      <c r="T3" s="1">
        <v>5.245397312893469E-2</v>
      </c>
      <c r="U3" s="1">
        <v>4.6290992134181516E-2</v>
      </c>
      <c r="V3" s="1">
        <v>4.3181951091555523E-2</v>
      </c>
      <c r="W3" s="1">
        <v>5.0649082999999998E-2</v>
      </c>
      <c r="X3" s="1">
        <v>4.4480025514063999E-2</v>
      </c>
      <c r="Y3" s="1">
        <v>4.4589330668576385E-2</v>
      </c>
      <c r="Z3" s="1">
        <v>4.6290992134181516E-2</v>
      </c>
      <c r="AA3" s="1">
        <v>4.6116913563832913E-2</v>
      </c>
      <c r="AB3" s="1">
        <v>4.7697972364903599E-2</v>
      </c>
      <c r="AD3">
        <v>4.9853375524111697E-2</v>
      </c>
    </row>
    <row r="4" spans="1:30" x14ac:dyDescent="0.75">
      <c r="A4" t="s">
        <v>8</v>
      </c>
      <c r="B4" t="s">
        <v>12</v>
      </c>
      <c r="C4" t="s">
        <v>10</v>
      </c>
      <c r="D4" s="1">
        <v>12.290313205276895</v>
      </c>
      <c r="E4" s="1">
        <v>11.980267820951781</v>
      </c>
      <c r="F4" s="1">
        <v>5.9115820977729143</v>
      </c>
      <c r="G4" s="1">
        <v>4.0824683512886155</v>
      </c>
      <c r="H4" s="1">
        <v>2.4870647591000004</v>
      </c>
      <c r="I4" s="1">
        <v>11.562969576970913</v>
      </c>
      <c r="J4" s="1">
        <v>11.079626755711862</v>
      </c>
      <c r="K4" s="1">
        <v>5.9115820977729143</v>
      </c>
      <c r="L4" s="1">
        <v>2.9735244605059341</v>
      </c>
      <c r="M4" s="1">
        <v>11.474723179548089</v>
      </c>
      <c r="N4" s="1">
        <v>10.79615905654426</v>
      </c>
      <c r="O4" s="1">
        <v>7.2272862646823075</v>
      </c>
      <c r="P4" s="1">
        <v>5.9115820977729143</v>
      </c>
      <c r="Q4" s="1">
        <v>3.9654531936797257</v>
      </c>
      <c r="R4" s="1">
        <v>3.8231264139671284</v>
      </c>
      <c r="S4" s="1">
        <v>12.1363339721734</v>
      </c>
      <c r="T4" s="1">
        <v>11.895447580012888</v>
      </c>
      <c r="U4" s="1">
        <v>5.9115820977729143</v>
      </c>
      <c r="V4" s="1">
        <v>3.2530372482141829</v>
      </c>
      <c r="W4" s="1">
        <v>11.69980597</v>
      </c>
      <c r="X4" s="1">
        <v>7.7537969001000011</v>
      </c>
      <c r="Y4" s="1">
        <v>5.9150948672000006</v>
      </c>
      <c r="Z4" s="1">
        <v>5.9115820977729143</v>
      </c>
      <c r="AA4" s="1">
        <v>10.064239818930648</v>
      </c>
      <c r="AB4" s="1">
        <v>11.130143496859898</v>
      </c>
      <c r="AD4">
        <v>12.4129498755767</v>
      </c>
    </row>
    <row r="5" spans="1:30" x14ac:dyDescent="0.75">
      <c r="A5" t="s">
        <v>8</v>
      </c>
      <c r="B5" t="s">
        <v>12</v>
      </c>
      <c r="C5" t="s">
        <v>11</v>
      </c>
      <c r="D5" s="1">
        <v>1.3532681906305712</v>
      </c>
      <c r="E5" s="1">
        <v>1.3221123411109488</v>
      </c>
      <c r="F5" s="1">
        <v>2.6568981708607251</v>
      </c>
      <c r="G5" s="1">
        <v>2.2689821900106075</v>
      </c>
      <c r="H5" s="1">
        <v>0.591146610929557</v>
      </c>
      <c r="I5" s="1">
        <v>1.4520998443035924</v>
      </c>
      <c r="J5" s="1">
        <v>1.350666894584214</v>
      </c>
      <c r="K5" s="1">
        <v>2.6568981708607251</v>
      </c>
      <c r="L5" s="1">
        <v>0.63083038992962592</v>
      </c>
      <c r="M5" s="1">
        <v>5.398634390364248</v>
      </c>
      <c r="N5" s="1">
        <v>1.4309863054693177</v>
      </c>
      <c r="O5" s="1">
        <v>2.9564117230059459</v>
      </c>
      <c r="P5" s="1">
        <v>2.6568981708607251</v>
      </c>
      <c r="Q5" s="1">
        <v>1.2361144179040529</v>
      </c>
      <c r="R5" s="1">
        <v>1.1942940373230397</v>
      </c>
      <c r="S5" s="1">
        <v>1.3781621078123014</v>
      </c>
      <c r="T5" s="1">
        <v>1.3326360139732965</v>
      </c>
      <c r="U5" s="1">
        <v>2.6568981708607251</v>
      </c>
      <c r="V5" s="1">
        <v>0.59418353106602995</v>
      </c>
      <c r="W5" s="1">
        <v>1.4585153630000001</v>
      </c>
      <c r="X5" s="1">
        <v>2.4672597555096676</v>
      </c>
      <c r="Y5" s="1">
        <v>2.4746835288928071</v>
      </c>
      <c r="Z5" s="1">
        <v>2.6568981708607251</v>
      </c>
      <c r="AA5" s="1">
        <v>1.3379407340513432</v>
      </c>
      <c r="AB5" s="1">
        <v>1.2995322830869098</v>
      </c>
      <c r="AD5">
        <v>1.2722717423641099</v>
      </c>
    </row>
    <row r="6" spans="1:30" x14ac:dyDescent="0.75">
      <c r="A6" t="s">
        <v>13</v>
      </c>
      <c r="B6" t="s">
        <v>9</v>
      </c>
      <c r="C6" t="s">
        <v>10</v>
      </c>
      <c r="D6" s="1">
        <v>0.72006546329101517</v>
      </c>
      <c r="E6" s="1">
        <v>0.71961225059608858</v>
      </c>
      <c r="F6" s="1">
        <v>0.67309381137727109</v>
      </c>
      <c r="G6" s="1">
        <v>0.54009745288184829</v>
      </c>
      <c r="H6" s="1">
        <v>0.31998074400000009</v>
      </c>
      <c r="I6" s="1">
        <v>0.73580636286271017</v>
      </c>
      <c r="J6" s="1">
        <v>0.73478959975821412</v>
      </c>
      <c r="K6" s="1">
        <v>0.67309381137727109</v>
      </c>
      <c r="L6" s="1">
        <v>0.61126177400076664</v>
      </c>
      <c r="M6" s="1">
        <v>0.58035807648475379</v>
      </c>
      <c r="N6" s="1">
        <v>0.73575582063757494</v>
      </c>
      <c r="O6" s="1">
        <v>0.70403725243711568</v>
      </c>
      <c r="P6" s="1">
        <v>0.67309381137727109</v>
      </c>
      <c r="Q6" s="1">
        <v>0.64768434197579938</v>
      </c>
      <c r="R6" s="1">
        <v>0.6456839792208745</v>
      </c>
      <c r="S6" s="1">
        <v>0.71786664561266722</v>
      </c>
      <c r="T6" s="1">
        <v>0.70468954562087194</v>
      </c>
      <c r="U6" s="1">
        <v>0.67309381137727109</v>
      </c>
      <c r="V6" s="1">
        <v>0.61577753447747274</v>
      </c>
      <c r="W6" s="1">
        <v>0.69579363100000002</v>
      </c>
      <c r="X6" s="1">
        <v>0.51694788619999998</v>
      </c>
      <c r="Y6" s="1">
        <v>0.57800421420000003</v>
      </c>
      <c r="Z6" s="1">
        <v>0.67309381137727109</v>
      </c>
      <c r="AA6" s="1">
        <v>0.69878732137286581</v>
      </c>
      <c r="AB6" s="1">
        <v>0.68884690148595329</v>
      </c>
      <c r="AD6">
        <v>0.72548295487303305</v>
      </c>
    </row>
    <row r="7" spans="1:30" x14ac:dyDescent="0.75">
      <c r="A7" t="s">
        <v>13</v>
      </c>
      <c r="B7" t="s">
        <v>9</v>
      </c>
      <c r="C7" t="s">
        <v>11</v>
      </c>
      <c r="D7" s="1">
        <v>8.0597704770452045E-3</v>
      </c>
      <c r="E7" s="1">
        <v>7.7698305880147256E-3</v>
      </c>
      <c r="F7" s="1">
        <v>1.0732975454748035E-2</v>
      </c>
      <c r="G7" s="1">
        <v>5.8512137058471886E-2</v>
      </c>
      <c r="H7" s="1">
        <v>4.6336290465706774E-2</v>
      </c>
      <c r="I7" s="1">
        <v>8.2293419785383938E-3</v>
      </c>
      <c r="J7" s="1">
        <v>8.2151794304915812E-3</v>
      </c>
      <c r="K7" s="1">
        <v>1.0732975454748035E-2</v>
      </c>
      <c r="L7" s="1">
        <v>2.2861914988085222E-2</v>
      </c>
      <c r="M7" s="1">
        <v>3.0466346865921371E-2</v>
      </c>
      <c r="N7" s="1">
        <v>8.2704072404742087E-3</v>
      </c>
      <c r="O7" s="1">
        <v>8.7537907929773288E-3</v>
      </c>
      <c r="P7" s="1">
        <v>1.0732975454748035E-2</v>
      </c>
      <c r="Q7" s="1">
        <v>1.4244643265872322E-2</v>
      </c>
      <c r="R7" s="1">
        <v>1.4743456068192983E-2</v>
      </c>
      <c r="S7" s="1">
        <v>7.7950609992333353E-3</v>
      </c>
      <c r="T7" s="1">
        <v>7.6279365523803733E-3</v>
      </c>
      <c r="U7" s="1">
        <v>1.0732975454748035E-2</v>
      </c>
      <c r="V7" s="1">
        <v>1.5872471779325437E-2</v>
      </c>
      <c r="W7" s="1">
        <v>7.6160489999999997E-3</v>
      </c>
      <c r="X7" s="1">
        <v>1.7604810240665566E-2</v>
      </c>
      <c r="Y7" s="1">
        <v>1.4682039527510415E-2</v>
      </c>
      <c r="Z7" s="1">
        <v>1.0732975454748035E-2</v>
      </c>
      <c r="AA7" s="1">
        <v>7.2864242415181472E-3</v>
      </c>
      <c r="AB7" s="1">
        <v>7.4578743908639512E-3</v>
      </c>
      <c r="AD7">
        <v>8.0344423718098096E-3</v>
      </c>
    </row>
    <row r="8" spans="1:30" x14ac:dyDescent="0.75">
      <c r="A8" t="s">
        <v>13</v>
      </c>
      <c r="B8" t="s">
        <v>12</v>
      </c>
      <c r="C8" t="s">
        <v>10</v>
      </c>
      <c r="D8" s="1">
        <v>2.1652475842498529</v>
      </c>
      <c r="E8" s="1">
        <v>2.3949595387841045</v>
      </c>
      <c r="F8" s="1">
        <v>5.6574324106667451</v>
      </c>
      <c r="G8" s="1">
        <v>20.328233374502211</v>
      </c>
      <c r="H8" s="1">
        <v>38.976749101999999</v>
      </c>
      <c r="I8" s="1">
        <v>1.7120955864630101</v>
      </c>
      <c r="J8" s="1">
        <v>1.829252873988392</v>
      </c>
      <c r="K8" s="1">
        <v>5.6574324106667451</v>
      </c>
      <c r="L8" s="1">
        <v>16.629775167264143</v>
      </c>
      <c r="M8" s="1">
        <v>27.19205204472695</v>
      </c>
      <c r="N8" s="1">
        <v>1.829252873988392</v>
      </c>
      <c r="O8" s="1">
        <v>3.6720000234546797</v>
      </c>
      <c r="P8" s="1">
        <v>5.6574324106667451</v>
      </c>
      <c r="Q8" s="1">
        <v>7.9825905977480831</v>
      </c>
      <c r="R8" s="1">
        <v>8.1315801811915627</v>
      </c>
      <c r="S8" s="1">
        <v>2.276487709334825</v>
      </c>
      <c r="T8" s="1">
        <v>2.8170839094521529</v>
      </c>
      <c r="U8" s="1">
        <v>5.6574324106667451</v>
      </c>
      <c r="V8" s="1">
        <v>15.14690456211564</v>
      </c>
      <c r="W8" s="1">
        <v>2.9440194530000001</v>
      </c>
      <c r="X8" s="1">
        <v>10.5353090923</v>
      </c>
      <c r="Y8" s="1">
        <v>19.892830929999995</v>
      </c>
      <c r="Z8" s="1">
        <v>5.6574324106667451</v>
      </c>
      <c r="AA8" s="1">
        <v>3.4748287178581072</v>
      </c>
      <c r="AB8" s="1">
        <v>3.7784408215270311</v>
      </c>
      <c r="AD8">
        <v>2.09216256977827</v>
      </c>
    </row>
    <row r="9" spans="1:30" x14ac:dyDescent="0.75">
      <c r="A9" t="s">
        <v>13</v>
      </c>
      <c r="B9" t="s">
        <v>12</v>
      </c>
      <c r="C9" t="s">
        <v>11</v>
      </c>
      <c r="D9" s="1">
        <v>0.11403166665534753</v>
      </c>
      <c r="E9" s="1">
        <v>0.26701811754389415</v>
      </c>
      <c r="F9" s="1">
        <v>1.1988228108984489</v>
      </c>
      <c r="G9" s="1">
        <v>3.2596741268231542</v>
      </c>
      <c r="H9" s="1">
        <v>7.8182855037649386</v>
      </c>
      <c r="I9" s="1">
        <v>0.2763425869256228</v>
      </c>
      <c r="J9" s="1">
        <v>0.24457201394635916</v>
      </c>
      <c r="K9" s="1">
        <v>1.1988228108984489</v>
      </c>
      <c r="L9" s="1">
        <v>3.7044384619060251</v>
      </c>
      <c r="M9" s="1">
        <v>5.2166725875214945</v>
      </c>
      <c r="N9" s="1">
        <v>0.24457201394635916</v>
      </c>
      <c r="O9" s="1">
        <v>0.59293603528804284</v>
      </c>
      <c r="P9" s="1">
        <v>1.1988228108984489</v>
      </c>
      <c r="Q9" s="1">
        <v>1.8191106950447697</v>
      </c>
      <c r="R9" s="1">
        <v>1.908287119339203</v>
      </c>
      <c r="S9" s="1">
        <v>0.13985591493259622</v>
      </c>
      <c r="T9" s="1">
        <v>0.26674633623594501</v>
      </c>
      <c r="U9" s="1">
        <v>1.1988228108984489</v>
      </c>
      <c r="V9" s="1">
        <v>2.6397142492994545</v>
      </c>
      <c r="W9" s="1">
        <v>0.19075715100000001</v>
      </c>
      <c r="X9" s="1">
        <v>0.88648014063650271</v>
      </c>
      <c r="Y9" s="1">
        <v>1.9931208205123403</v>
      </c>
      <c r="Z9" s="1">
        <v>1.1988228108984489</v>
      </c>
      <c r="AA9" s="1">
        <v>0.3735198664187907</v>
      </c>
      <c r="AB9" s="1">
        <v>0.3702626068348186</v>
      </c>
      <c r="AD9">
        <v>0.15118128726387201</v>
      </c>
    </row>
    <row r="10" spans="1:30" x14ac:dyDescent="0.75">
      <c r="A10" t="s">
        <v>14</v>
      </c>
      <c r="B10" t="s">
        <v>9</v>
      </c>
      <c r="C10" t="s">
        <v>10</v>
      </c>
      <c r="D10" s="1">
        <v>0.54882051893547135</v>
      </c>
      <c r="E10" s="1">
        <v>0.5669889049535467</v>
      </c>
      <c r="F10" s="1">
        <v>0.68155192056149161</v>
      </c>
      <c r="G10" s="1">
        <v>0.75234879162307</v>
      </c>
      <c r="H10" s="1">
        <v>0.71140052489999994</v>
      </c>
      <c r="I10" s="1">
        <v>0.5888870443606401</v>
      </c>
      <c r="J10" s="1">
        <v>0.60154022544289831</v>
      </c>
      <c r="K10" s="1">
        <v>0.68155192056149161</v>
      </c>
      <c r="L10" s="1">
        <v>0.71254250791490026</v>
      </c>
      <c r="M10" s="1">
        <v>0.28293047015091255</v>
      </c>
      <c r="N10" s="1">
        <v>0.61030983520635895</v>
      </c>
      <c r="O10" s="1">
        <v>0.67401104998456496</v>
      </c>
      <c r="P10" s="1">
        <v>0.68155192056149161</v>
      </c>
      <c r="Q10" s="1">
        <v>0.68626513357153196</v>
      </c>
      <c r="R10" s="1">
        <v>0.68680010246548751</v>
      </c>
      <c r="S10" s="1">
        <v>0.55948020533692966</v>
      </c>
      <c r="T10" s="1">
        <v>0.57541757445955954</v>
      </c>
      <c r="U10" s="1">
        <v>0.68155192056149161</v>
      </c>
      <c r="V10" s="1">
        <v>0.71036812357750245</v>
      </c>
      <c r="W10" s="1">
        <v>0.590960343</v>
      </c>
      <c r="X10" s="1">
        <v>0.71203328049999992</v>
      </c>
      <c r="Y10" s="1">
        <v>0.71453484519999999</v>
      </c>
      <c r="Z10" s="1">
        <v>0.68155192056149161</v>
      </c>
      <c r="AA10" s="1">
        <v>0.63261022841417025</v>
      </c>
      <c r="AB10" s="1">
        <v>0.60786302056105113</v>
      </c>
      <c r="AD10">
        <v>0.53896883456834999</v>
      </c>
    </row>
    <row r="11" spans="1:30" x14ac:dyDescent="0.75">
      <c r="A11" t="s">
        <v>14</v>
      </c>
      <c r="B11" t="s">
        <v>9</v>
      </c>
      <c r="C11" t="s">
        <v>11</v>
      </c>
      <c r="D11" s="1">
        <v>2.3978243362435675E-2</v>
      </c>
      <c r="E11" s="1">
        <v>2.6006902163561437E-2</v>
      </c>
      <c r="F11" s="1">
        <v>3.1141013103736286E-2</v>
      </c>
      <c r="G11" s="1">
        <v>2.5089790258978003E-2</v>
      </c>
      <c r="H11" s="1">
        <v>3.57786941070799E-2</v>
      </c>
      <c r="I11" s="1">
        <v>2.380379989024254E-2</v>
      </c>
      <c r="J11" s="1">
        <v>2.4877974003755392E-2</v>
      </c>
      <c r="K11" s="1">
        <v>3.1141013103736286E-2</v>
      </c>
      <c r="L11" s="1">
        <v>1.9639607546329086E-2</v>
      </c>
      <c r="M11" s="1">
        <v>0.10367015329961464</v>
      </c>
      <c r="N11" s="1">
        <v>2.3101428345828259E-2</v>
      </c>
      <c r="O11" s="1">
        <v>2.8436322611126372E-2</v>
      </c>
      <c r="P11" s="1">
        <v>3.1141013103736286E-2</v>
      </c>
      <c r="Q11" s="1">
        <v>3.0584717335153378E-2</v>
      </c>
      <c r="R11" s="1">
        <v>3.0264615399871166E-2</v>
      </c>
      <c r="S11" s="1">
        <v>2.5418651634372003E-2</v>
      </c>
      <c r="T11" s="1">
        <v>2.8455963344381531E-2</v>
      </c>
      <c r="U11" s="1">
        <v>3.1141013103736286E-2</v>
      </c>
      <c r="V11" s="1">
        <v>2.6905989942697554E-2</v>
      </c>
      <c r="W11" s="1">
        <v>3.2540575000000002E-2</v>
      </c>
      <c r="X11" s="1">
        <v>1.2436593906623435E-2</v>
      </c>
      <c r="Y11" s="1">
        <v>2.1720840523109242E-2</v>
      </c>
      <c r="Z11" s="1">
        <v>3.1141013103736286E-2</v>
      </c>
      <c r="AA11" s="1">
        <v>3.3876455813420345E-2</v>
      </c>
      <c r="AB11" s="1">
        <v>3.3657018299031956E-2</v>
      </c>
      <c r="AD11">
        <v>2.07768416296156E-2</v>
      </c>
    </row>
    <row r="12" spans="1:30" x14ac:dyDescent="0.75">
      <c r="A12" t="s">
        <v>14</v>
      </c>
      <c r="B12" t="s">
        <v>12</v>
      </c>
      <c r="C12" t="s">
        <v>10</v>
      </c>
      <c r="D12" s="1">
        <v>11.969404321299479</v>
      </c>
      <c r="E12" s="1">
        <v>10.68233534627387</v>
      </c>
      <c r="F12" s="1">
        <v>4.2699171459668257</v>
      </c>
      <c r="G12" s="1">
        <v>3.2626002283762134</v>
      </c>
      <c r="H12" s="1">
        <v>3.5268291161999996</v>
      </c>
      <c r="I12" s="1">
        <v>11.11031337834261</v>
      </c>
      <c r="J12" s="1">
        <v>9.8870713853610344</v>
      </c>
      <c r="K12" s="1">
        <v>4.2699171459668257</v>
      </c>
      <c r="L12" s="1">
        <v>3.8484910951016973</v>
      </c>
      <c r="M12" s="1">
        <v>7.8923851380211163</v>
      </c>
      <c r="N12" s="1">
        <v>10.000032709351647</v>
      </c>
      <c r="O12" s="1">
        <v>4.8164763089230478</v>
      </c>
      <c r="P12" s="1">
        <v>4.2699171459668257</v>
      </c>
      <c r="Q12" s="1">
        <v>3.7823037011469167</v>
      </c>
      <c r="R12" s="1">
        <v>3.7823037011469167</v>
      </c>
      <c r="S12" s="1">
        <v>11.219893333750907</v>
      </c>
      <c r="T12" s="1">
        <v>10.162701470549568</v>
      </c>
      <c r="U12" s="1">
        <v>4.2699171459668257</v>
      </c>
      <c r="V12" s="1">
        <v>3.5734310276364694</v>
      </c>
      <c r="W12" s="1">
        <v>8.4875240200000004</v>
      </c>
      <c r="X12" s="1">
        <v>4.9654555974000001</v>
      </c>
      <c r="Y12" s="1">
        <v>4.3666669215000002</v>
      </c>
      <c r="Z12" s="1">
        <v>4.2699171459668257</v>
      </c>
      <c r="AA12" s="1">
        <v>4.7713566383353125</v>
      </c>
      <c r="AB12" s="1">
        <v>5.6235071223140727</v>
      </c>
      <c r="AD12">
        <v>13.052354422573501</v>
      </c>
    </row>
    <row r="13" spans="1:30" x14ac:dyDescent="0.75">
      <c r="A13" t="s">
        <v>14</v>
      </c>
      <c r="B13" t="s">
        <v>12</v>
      </c>
      <c r="C13" t="s">
        <v>11</v>
      </c>
      <c r="D13" s="1">
        <v>1.0715306773523778</v>
      </c>
      <c r="E13" s="1">
        <v>1.2417333538007498</v>
      </c>
      <c r="F13" s="1">
        <v>0.43180186631588174</v>
      </c>
      <c r="G13" s="1">
        <v>0.62843699392439134</v>
      </c>
      <c r="H13" s="1">
        <v>1.2299396480572784</v>
      </c>
      <c r="I13" s="1">
        <v>1.1836556532953315</v>
      </c>
      <c r="J13" s="1">
        <v>1.4321000200848388</v>
      </c>
      <c r="K13" s="1">
        <v>0.43180186631588174</v>
      </c>
      <c r="L13" s="1">
        <v>1.5948236722189417</v>
      </c>
      <c r="M13" s="1">
        <v>1.7982265439850593</v>
      </c>
      <c r="N13" s="1">
        <v>1.3741040765598223</v>
      </c>
      <c r="O13" s="1">
        <v>0.33591659940956747</v>
      </c>
      <c r="P13" s="1">
        <v>0.43180186631588174</v>
      </c>
      <c r="Q13" s="1">
        <v>0.57172129213290213</v>
      </c>
      <c r="R13" s="1">
        <v>0.57172129213290213</v>
      </c>
      <c r="S13" s="1">
        <v>1.1614136880215733</v>
      </c>
      <c r="T13" s="1">
        <v>1.6053725149181022</v>
      </c>
      <c r="U13" s="1">
        <v>0.43180186631588174</v>
      </c>
      <c r="V13" s="1">
        <v>0.60607176942535079</v>
      </c>
      <c r="W13" s="1">
        <v>1.783235514</v>
      </c>
      <c r="X13" s="1">
        <v>0.61846648319929298</v>
      </c>
      <c r="Y13" s="1">
        <v>0.38328984907450497</v>
      </c>
      <c r="Z13" s="1">
        <v>0.43180186631588174</v>
      </c>
      <c r="AA13" s="1">
        <v>0.60933098997865254</v>
      </c>
      <c r="AB13" s="1">
        <v>0.86677412492967987</v>
      </c>
      <c r="AD13">
        <v>0.96749368345526499</v>
      </c>
    </row>
    <row r="14" spans="1:30" x14ac:dyDescent="0.75">
      <c r="A14" t="s">
        <v>15</v>
      </c>
      <c r="B14" t="s">
        <v>9</v>
      </c>
      <c r="C14" t="s">
        <v>10</v>
      </c>
      <c r="D14" s="1">
        <v>0.74996871624225625</v>
      </c>
      <c r="E14" s="1">
        <v>0.75690411880905339</v>
      </c>
      <c r="F14" s="1">
        <v>0.80872205025131172</v>
      </c>
      <c r="G14" s="1">
        <v>0.84542064115972582</v>
      </c>
      <c r="H14" s="1">
        <v>0.84552206920000006</v>
      </c>
      <c r="I14" s="1">
        <v>0.77200493704135087</v>
      </c>
      <c r="J14" s="1">
        <v>0.78077632946271291</v>
      </c>
      <c r="K14" s="1">
        <v>0.80872205025131172</v>
      </c>
      <c r="L14" s="1">
        <v>0.82899765577286311</v>
      </c>
      <c r="M14" s="1">
        <v>0.81969140765273851</v>
      </c>
      <c r="N14" s="1">
        <v>0.79221046354330871</v>
      </c>
      <c r="O14" s="1">
        <v>0.8062880569740315</v>
      </c>
      <c r="P14" s="1">
        <v>0.80872205025131172</v>
      </c>
      <c r="Q14" s="1">
        <v>0.81275045300340776</v>
      </c>
      <c r="R14" s="1">
        <v>0.81360579337647798</v>
      </c>
      <c r="S14" s="1">
        <v>0.75442251993302567</v>
      </c>
      <c r="T14" s="1">
        <v>0.75978729745288109</v>
      </c>
      <c r="U14" s="1">
        <v>0.80872205025131172</v>
      </c>
      <c r="V14" s="1">
        <v>0.81385170089844916</v>
      </c>
      <c r="W14" s="1">
        <v>0.769530979</v>
      </c>
      <c r="X14" s="1">
        <v>0.80615347950000005</v>
      </c>
      <c r="Y14" s="1">
        <v>0.81256572009999994</v>
      </c>
      <c r="Z14" s="1">
        <v>0.80872205025131172</v>
      </c>
      <c r="AA14" s="1">
        <v>0.78825009341437791</v>
      </c>
      <c r="AB14" s="1">
        <v>0.77358638509391509</v>
      </c>
      <c r="AD14">
        <v>0.74734243850424598</v>
      </c>
    </row>
    <row r="15" spans="1:30" x14ac:dyDescent="0.75">
      <c r="A15" t="s">
        <v>15</v>
      </c>
      <c r="B15" t="s">
        <v>9</v>
      </c>
      <c r="C15" t="s">
        <v>11</v>
      </c>
      <c r="D15" s="1">
        <v>3.3345698768406651E-2</v>
      </c>
      <c r="E15" s="1">
        <v>3.4488906559985821E-2</v>
      </c>
      <c r="F15" s="1">
        <v>3.213976936009421E-2</v>
      </c>
      <c r="G15" s="1">
        <v>2.2775042394379313E-2</v>
      </c>
      <c r="H15" s="1">
        <v>2.3905385823675095E-2</v>
      </c>
      <c r="I15" s="1">
        <v>3.287000150355044E-2</v>
      </c>
      <c r="J15" s="1">
        <v>3.177344809391635E-2</v>
      </c>
      <c r="K15" s="1">
        <v>3.213976936009421E-2</v>
      </c>
      <c r="L15" s="1">
        <v>2.8431933761343054E-2</v>
      </c>
      <c r="M15" s="1">
        <v>8.070259717493573E-3</v>
      </c>
      <c r="N15" s="1">
        <v>3.0230086990098819E-2</v>
      </c>
      <c r="O15" s="1">
        <v>3.1742010897931786E-2</v>
      </c>
      <c r="P15" s="1">
        <v>3.213976936009421E-2</v>
      </c>
      <c r="Q15" s="1">
        <v>3.3270244165901498E-2</v>
      </c>
      <c r="R15" s="1">
        <v>3.3284989853444649E-2</v>
      </c>
      <c r="S15" s="1">
        <v>3.4026694894490027E-2</v>
      </c>
      <c r="T15" s="1">
        <v>3.4083591197594271E-2</v>
      </c>
      <c r="U15" s="1">
        <v>3.213976936009421E-2</v>
      </c>
      <c r="V15" s="1">
        <v>3.2549700903278425E-2</v>
      </c>
      <c r="W15" s="1">
        <v>3.1823054000000003E-2</v>
      </c>
      <c r="X15" s="1">
        <v>3.1746731039759613E-2</v>
      </c>
      <c r="Y15" s="1">
        <v>3.2835037904931579E-2</v>
      </c>
      <c r="Z15" s="1">
        <v>3.213976936009421E-2</v>
      </c>
      <c r="AA15" s="1">
        <v>3.3114434167479084E-2</v>
      </c>
      <c r="AB15" s="1">
        <v>3.3469364950512573E-2</v>
      </c>
      <c r="AD15">
        <v>3.0846737367186398E-2</v>
      </c>
    </row>
    <row r="16" spans="1:30" x14ac:dyDescent="0.75">
      <c r="A16" t="s">
        <v>15</v>
      </c>
      <c r="B16" t="s">
        <v>12</v>
      </c>
      <c r="C16" t="s">
        <v>10</v>
      </c>
      <c r="D16" s="1">
        <v>14.122074630618849</v>
      </c>
      <c r="E16" s="1">
        <v>11.780362977485751</v>
      </c>
      <c r="F16" s="1">
        <v>4.1011603144434057</v>
      </c>
      <c r="G16" s="1">
        <v>2.8731303523444671</v>
      </c>
      <c r="H16" s="1">
        <v>2.6504689630000002</v>
      </c>
      <c r="I16" s="1">
        <v>12.911200362522163</v>
      </c>
      <c r="J16" s="1">
        <v>10.685903333242262</v>
      </c>
      <c r="K16" s="1">
        <v>4.1011603144434057</v>
      </c>
      <c r="L16" s="1">
        <v>3.3074992089791095</v>
      </c>
      <c r="M16" s="1">
        <v>2.7819864582044058</v>
      </c>
      <c r="N16" s="1">
        <v>7.0711903682542401</v>
      </c>
      <c r="O16" s="1">
        <v>4.4222146082750537</v>
      </c>
      <c r="P16" s="1">
        <v>4.1011603144434057</v>
      </c>
      <c r="Q16" s="1">
        <v>3.8943023641928471</v>
      </c>
      <c r="R16" s="1">
        <v>3.8500828113389858</v>
      </c>
      <c r="S16" s="1">
        <v>12.534057103166642</v>
      </c>
      <c r="T16" s="1">
        <v>9.3723040842318248</v>
      </c>
      <c r="U16" s="1">
        <v>4.1011603144434057</v>
      </c>
      <c r="V16" s="1">
        <v>3.8839198166945956</v>
      </c>
      <c r="W16" s="1">
        <v>6.4248234120000003</v>
      </c>
      <c r="X16" s="1">
        <v>4.4209609453000001</v>
      </c>
      <c r="Y16" s="1">
        <v>4.2210023484999999</v>
      </c>
      <c r="Z16" s="1">
        <v>4.1011603144434057</v>
      </c>
      <c r="AA16" s="1">
        <v>4.7358100530552347</v>
      </c>
      <c r="AB16" s="1">
        <v>5.8229870050410169</v>
      </c>
      <c r="AD16">
        <v>14.745540742749901</v>
      </c>
    </row>
    <row r="17" spans="1:40" x14ac:dyDescent="0.75">
      <c r="A17" t="s">
        <v>15</v>
      </c>
      <c r="B17" t="s">
        <v>12</v>
      </c>
      <c r="C17" t="s">
        <v>11</v>
      </c>
      <c r="D17" s="1">
        <v>1.2767180699967227</v>
      </c>
      <c r="E17" s="1">
        <v>3.370303006272811</v>
      </c>
      <c r="F17" s="1">
        <v>0.80310790421713285</v>
      </c>
      <c r="G17" s="1">
        <v>0.40155527976570182</v>
      </c>
      <c r="H17" s="1">
        <v>0.44097653784536084</v>
      </c>
      <c r="I17" s="1">
        <v>1.8858847610622507</v>
      </c>
      <c r="J17" s="1">
        <v>3.6073181716864018</v>
      </c>
      <c r="K17" s="1">
        <v>0.80310790421713285</v>
      </c>
      <c r="L17" s="1">
        <v>0.63284980015671211</v>
      </c>
      <c r="M17" s="1">
        <v>0.42236285922480576</v>
      </c>
      <c r="N17" s="1">
        <v>2.9056012527355</v>
      </c>
      <c r="O17" s="1">
        <v>0.77747308517808289</v>
      </c>
      <c r="P17" s="1">
        <v>0.80310790421713285</v>
      </c>
      <c r="Q17" s="1">
        <v>0.77057633282713511</v>
      </c>
      <c r="R17" s="1">
        <v>0.86721927627719764</v>
      </c>
      <c r="S17" s="1">
        <v>2.8474964704995944</v>
      </c>
      <c r="T17" s="1">
        <v>3.7653266278108091</v>
      </c>
      <c r="U17" s="1">
        <v>0.80310790421713285</v>
      </c>
      <c r="V17" s="1">
        <v>0.75657624825923264</v>
      </c>
      <c r="W17" s="1">
        <v>3.0589838760000001</v>
      </c>
      <c r="X17" s="1">
        <v>0.85316685937586023</v>
      </c>
      <c r="Y17" s="1">
        <v>0.87123104058279632</v>
      </c>
      <c r="Z17" s="1">
        <v>0.80310790421713285</v>
      </c>
      <c r="AA17" s="1">
        <v>1.0914328713418457</v>
      </c>
      <c r="AB17" s="1">
        <v>2.6859350408136011</v>
      </c>
      <c r="AD17">
        <v>1.0812160764168099</v>
      </c>
    </row>
    <row r="18" spans="1:40" x14ac:dyDescent="0.75">
      <c r="A18" t="s">
        <v>16</v>
      </c>
      <c r="B18" t="s">
        <v>9</v>
      </c>
      <c r="C18" t="s">
        <v>10</v>
      </c>
      <c r="D18" s="1">
        <v>0.8272019504305288</v>
      </c>
      <c r="E18" s="1">
        <v>0.83027451431303556</v>
      </c>
      <c r="F18" s="1">
        <v>0.83686098242201512</v>
      </c>
      <c r="G18" s="1">
        <v>0.81500329830338347</v>
      </c>
      <c r="H18" s="1">
        <v>0.77902074219999995</v>
      </c>
      <c r="I18" s="1">
        <v>0.83651148778868389</v>
      </c>
      <c r="J18" s="1">
        <v>0.83870802066276384</v>
      </c>
      <c r="K18" s="1">
        <v>0.83686098242201512</v>
      </c>
      <c r="L18" s="1">
        <v>0.80042190515784772</v>
      </c>
      <c r="M18" s="1">
        <v>0.7878072703624508</v>
      </c>
      <c r="N18" s="1">
        <v>0.84176053034744613</v>
      </c>
      <c r="O18" s="1">
        <v>0.84095518726398311</v>
      </c>
      <c r="P18" s="1">
        <v>0.83686098242201512</v>
      </c>
      <c r="Q18" s="1">
        <v>0.83055747143181746</v>
      </c>
      <c r="R18" s="1">
        <v>0.83020806700419347</v>
      </c>
      <c r="S18" s="1">
        <v>0.82969504356546975</v>
      </c>
      <c r="T18" s="1">
        <v>0.83136699796006364</v>
      </c>
      <c r="U18" s="1">
        <v>0.83686098242201512</v>
      </c>
      <c r="V18" s="1">
        <v>0.82115253734848603</v>
      </c>
      <c r="W18" s="1">
        <v>0.83182899200000004</v>
      </c>
      <c r="X18" s="1">
        <v>0.80069562690000018</v>
      </c>
      <c r="Y18" s="1">
        <v>0.81846948599999991</v>
      </c>
      <c r="Z18" s="1">
        <v>0.83686098242201512</v>
      </c>
      <c r="AA18" s="1">
        <v>0.83413236844593841</v>
      </c>
      <c r="AB18" s="1">
        <v>0.82845523547527067</v>
      </c>
      <c r="AD18">
        <v>0.82497504279710898</v>
      </c>
    </row>
    <row r="19" spans="1:40" x14ac:dyDescent="0.75">
      <c r="A19" t="s">
        <v>16</v>
      </c>
      <c r="B19" t="s">
        <v>9</v>
      </c>
      <c r="C19" t="s">
        <v>11</v>
      </c>
      <c r="D19" s="1">
        <v>1.9932901138823778E-2</v>
      </c>
      <c r="E19" s="1">
        <v>1.9479965585259128E-2</v>
      </c>
      <c r="F19" s="1">
        <v>1.3842758739872592E-2</v>
      </c>
      <c r="G19" s="1">
        <v>8.8278146513501663E-3</v>
      </c>
      <c r="H19" s="1">
        <v>1.2596052791970675E-2</v>
      </c>
      <c r="I19" s="1">
        <v>1.8253021080249145E-2</v>
      </c>
      <c r="J19" s="1">
        <v>1.7719699268154265E-2</v>
      </c>
      <c r="K19" s="1">
        <v>1.3842758739872592E-2</v>
      </c>
      <c r="L19" s="1">
        <v>1.5720453022659609E-2</v>
      </c>
      <c r="M19" s="1">
        <v>2.1142774139314018E-2</v>
      </c>
      <c r="N19" s="1">
        <v>1.7267569381311288E-2</v>
      </c>
      <c r="O19" s="1">
        <v>1.4825903432031762E-2</v>
      </c>
      <c r="P19" s="1">
        <v>1.3842758739872592E-2</v>
      </c>
      <c r="Q19" s="1">
        <v>1.4280431901462373E-2</v>
      </c>
      <c r="R19" s="1">
        <v>1.4382123385897625E-2</v>
      </c>
      <c r="S19" s="1">
        <v>1.9618714466880835E-2</v>
      </c>
      <c r="T19" s="1">
        <v>1.8011751143152156E-2</v>
      </c>
      <c r="U19" s="1">
        <v>1.3842758739872592E-2</v>
      </c>
      <c r="V19" s="1">
        <v>1.341741011765436E-2</v>
      </c>
      <c r="W19" s="1">
        <v>1.7334143999999999E-2</v>
      </c>
      <c r="X19" s="1">
        <v>1.1405966968340552E-2</v>
      </c>
      <c r="Y19" s="1">
        <v>1.0703889641864701E-2</v>
      </c>
      <c r="Z19" s="1">
        <v>1.3842758739872592E-2</v>
      </c>
      <c r="AA19" s="1">
        <v>1.4982993934229315E-2</v>
      </c>
      <c r="AB19" s="1">
        <v>1.4261047895089769E-2</v>
      </c>
      <c r="AD19">
        <v>1.91114021943335E-2</v>
      </c>
    </row>
    <row r="20" spans="1:40" x14ac:dyDescent="0.75">
      <c r="A20" t="s">
        <v>16</v>
      </c>
      <c r="B20" t="s">
        <v>12</v>
      </c>
      <c r="C20" t="s">
        <v>10</v>
      </c>
      <c r="D20" s="1">
        <v>2.1180339887498949</v>
      </c>
      <c r="E20" s="1">
        <v>1.9732050807568868</v>
      </c>
      <c r="F20" s="1">
        <v>2.9430899312612295</v>
      </c>
      <c r="G20" s="1">
        <v>6.1143968697197852</v>
      </c>
      <c r="H20" s="1">
        <v>8.0172527643999985</v>
      </c>
      <c r="I20" s="1">
        <v>2.047213595499958</v>
      </c>
      <c r="J20" s="1">
        <v>1.9650281539872883</v>
      </c>
      <c r="K20" s="1">
        <v>2.9430899312612295</v>
      </c>
      <c r="L20" s="1">
        <v>7.6704870353344079</v>
      </c>
      <c r="M20" s="1">
        <v>9.121859663254174</v>
      </c>
      <c r="N20" s="1">
        <v>1.6803118619434323</v>
      </c>
      <c r="O20" s="1">
        <v>2.2360679774997898</v>
      </c>
      <c r="P20" s="1">
        <v>2.9430899312612295</v>
      </c>
      <c r="Q20" s="1">
        <v>3.4961873694642605</v>
      </c>
      <c r="R20" s="1">
        <v>3.5380879126605018</v>
      </c>
      <c r="S20" s="1">
        <v>1.9968118785068658</v>
      </c>
      <c r="T20" s="1">
        <v>1.9732050807568868</v>
      </c>
      <c r="U20" s="1">
        <v>2.9430899312612295</v>
      </c>
      <c r="V20" s="1">
        <v>5.6803229283429131</v>
      </c>
      <c r="W20" s="1">
        <v>2.1180339890000002</v>
      </c>
      <c r="X20" s="1">
        <v>2.0236067977000003</v>
      </c>
      <c r="Y20" s="1">
        <v>4.0801379944999994</v>
      </c>
      <c r="Z20" s="1">
        <v>2.9430899312612295</v>
      </c>
      <c r="AA20" s="1">
        <v>2.7018674474972859</v>
      </c>
      <c r="AB20" s="1">
        <v>3.0664194548486492</v>
      </c>
      <c r="AD20">
        <v>2.7193485306737899</v>
      </c>
    </row>
    <row r="21" spans="1:40" x14ac:dyDescent="0.75">
      <c r="A21" t="s">
        <v>16</v>
      </c>
      <c r="B21" t="s">
        <v>12</v>
      </c>
      <c r="C21" t="s">
        <v>11</v>
      </c>
      <c r="D21" s="1">
        <v>0.12441874858811949</v>
      </c>
      <c r="E21" s="1">
        <v>8.4732974528512028E-2</v>
      </c>
      <c r="F21" s="1">
        <v>0.20607888594408189</v>
      </c>
      <c r="G21" s="1">
        <v>0.59081010256240984</v>
      </c>
      <c r="H21" s="1">
        <v>0.68609856059090724</v>
      </c>
      <c r="I21" s="1">
        <v>9.9534998870495592E-2</v>
      </c>
      <c r="J21" s="1">
        <v>0.20726889147865077</v>
      </c>
      <c r="K21" s="1">
        <v>0.20607888594408189</v>
      </c>
      <c r="L21" s="1">
        <v>1.5859202168410189</v>
      </c>
      <c r="M21" s="1">
        <v>3.2815437227513873</v>
      </c>
      <c r="N21" s="1">
        <v>0.29164675477209806</v>
      </c>
      <c r="O21" s="1">
        <v>0</v>
      </c>
      <c r="P21" s="1">
        <v>0.20607888594408189</v>
      </c>
      <c r="Q21" s="1">
        <v>0.29187873737515846</v>
      </c>
      <c r="R21" s="1">
        <v>0.30172452904671854</v>
      </c>
      <c r="S21" s="1">
        <v>0.11898796322821252</v>
      </c>
      <c r="T21" s="1">
        <v>8.4732974528512028E-2</v>
      </c>
      <c r="U21" s="1">
        <v>0.20607888594408189</v>
      </c>
      <c r="V21" s="1">
        <v>0.50982723625180804</v>
      </c>
      <c r="W21" s="1">
        <v>0.124418749</v>
      </c>
      <c r="X21" s="1">
        <v>7.4651248994824226E-2</v>
      </c>
      <c r="Y21" s="1">
        <v>0.41160113817937477</v>
      </c>
      <c r="Z21" s="1">
        <v>0.20607888594408189</v>
      </c>
      <c r="AA21" s="1">
        <v>0.33318712819356405</v>
      </c>
      <c r="AB21" s="1">
        <v>0.32841661706114728</v>
      </c>
      <c r="AD21">
        <v>0.324258490593967</v>
      </c>
    </row>
    <row r="23" spans="1:40" x14ac:dyDescent="0.75">
      <c r="C23" t="s">
        <v>32</v>
      </c>
      <c r="D23" s="2">
        <v>1</v>
      </c>
      <c r="E23" s="2">
        <v>2</v>
      </c>
      <c r="F23" s="2">
        <v>1</v>
      </c>
      <c r="G23" s="2">
        <v>9</v>
      </c>
      <c r="H23" s="2">
        <v>9</v>
      </c>
      <c r="I23" s="2">
        <v>2</v>
      </c>
      <c r="J23" s="2">
        <v>4</v>
      </c>
      <c r="K23" s="2">
        <v>1</v>
      </c>
      <c r="L23" s="2">
        <v>5</v>
      </c>
      <c r="M23" s="2">
        <v>3</v>
      </c>
      <c r="N23" s="2">
        <v>4</v>
      </c>
      <c r="O23" s="2">
        <v>3</v>
      </c>
      <c r="P23" s="2">
        <v>1</v>
      </c>
      <c r="Q23" s="2">
        <v>0</v>
      </c>
      <c r="R23" s="2">
        <v>0</v>
      </c>
      <c r="S23" s="2">
        <v>1</v>
      </c>
      <c r="T23" s="2">
        <v>2</v>
      </c>
      <c r="U23" s="2">
        <v>1</v>
      </c>
      <c r="V23" s="2">
        <v>5</v>
      </c>
      <c r="W23" s="2">
        <v>2</v>
      </c>
      <c r="X23" s="2">
        <v>3</v>
      </c>
      <c r="Y23" s="2">
        <v>4</v>
      </c>
      <c r="Z23" s="2">
        <v>1</v>
      </c>
      <c r="AA23" s="2">
        <v>1</v>
      </c>
      <c r="AB23" s="2">
        <v>1</v>
      </c>
    </row>
    <row r="24" spans="1:40" x14ac:dyDescent="0.75">
      <c r="C24" t="s">
        <v>33</v>
      </c>
      <c r="D24" s="2">
        <v>7</v>
      </c>
      <c r="E24" s="2">
        <v>4</v>
      </c>
      <c r="F24" s="2">
        <v>1</v>
      </c>
      <c r="G24" s="2">
        <v>3</v>
      </c>
      <c r="H24" s="2">
        <v>8</v>
      </c>
      <c r="I24" s="2">
        <v>3</v>
      </c>
      <c r="J24" s="2">
        <v>2</v>
      </c>
      <c r="K24" s="2">
        <v>1</v>
      </c>
      <c r="L24" s="2">
        <v>4</v>
      </c>
      <c r="M24" s="2">
        <v>13</v>
      </c>
      <c r="N24" s="2">
        <v>0</v>
      </c>
      <c r="O24" s="2">
        <v>1</v>
      </c>
      <c r="P24" s="2">
        <v>1</v>
      </c>
      <c r="Q24" s="2">
        <v>0</v>
      </c>
      <c r="R24" s="2">
        <v>0</v>
      </c>
      <c r="S24" s="2">
        <v>8</v>
      </c>
      <c r="T24" s="2">
        <v>3</v>
      </c>
      <c r="U24" s="2">
        <v>1</v>
      </c>
      <c r="V24" s="2">
        <v>0</v>
      </c>
      <c r="W24" s="2">
        <v>1</v>
      </c>
      <c r="X24" s="2">
        <v>1</v>
      </c>
      <c r="Y24" s="2">
        <v>0</v>
      </c>
      <c r="Z24" s="2">
        <v>1</v>
      </c>
      <c r="AA24" s="2">
        <v>1</v>
      </c>
      <c r="AB24" s="2">
        <v>0</v>
      </c>
      <c r="AN24" t="s">
        <v>34</v>
      </c>
    </row>
    <row r="29" spans="1:40" x14ac:dyDescent="0.7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17</v>
      </c>
      <c r="J29" t="s">
        <v>18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  <c r="Q29" t="s">
        <v>25</v>
      </c>
      <c r="R29" t="s">
        <v>26</v>
      </c>
      <c r="S29" t="s">
        <v>27</v>
      </c>
      <c r="T29" t="s">
        <v>28</v>
      </c>
      <c r="U29" t="s">
        <v>29</v>
      </c>
      <c r="V29" t="s">
        <v>30</v>
      </c>
      <c r="W29" t="s">
        <v>31</v>
      </c>
      <c r="X29" t="s">
        <v>27</v>
      </c>
      <c r="Y29" t="s">
        <v>28</v>
      </c>
      <c r="Z29" t="s">
        <v>29</v>
      </c>
      <c r="AA29" t="s">
        <v>30</v>
      </c>
      <c r="AB29" t="s">
        <v>31</v>
      </c>
      <c r="AC29" t="s">
        <v>20</v>
      </c>
    </row>
    <row r="30" spans="1:40" ht="15.5" thickBot="1" x14ac:dyDescent="0.9">
      <c r="A30" t="s">
        <v>8</v>
      </c>
      <c r="B30" t="s">
        <v>9</v>
      </c>
      <c r="C30" t="s">
        <v>10</v>
      </c>
      <c r="D30" s="1">
        <v>0.55554919898754018</v>
      </c>
      <c r="E30" s="1">
        <v>0.56529526920946904</v>
      </c>
      <c r="F30" s="1">
        <v>0.69382620979207221</v>
      </c>
      <c r="G30" s="1">
        <v>0.73235350720622161</v>
      </c>
      <c r="H30" s="1">
        <v>0.73207582360000001</v>
      </c>
      <c r="I30" s="1">
        <v>0.59391451538113604</v>
      </c>
      <c r="J30" s="1">
        <v>0.60489671580723037</v>
      </c>
      <c r="K30" s="1">
        <v>0.69382620979207221</v>
      </c>
      <c r="L30" s="1">
        <v>0.67814088986791399</v>
      </c>
      <c r="M30" s="1">
        <v>0.32326761153986838</v>
      </c>
      <c r="N30" s="1">
        <v>0.61737273631907463</v>
      </c>
      <c r="O30" s="1">
        <v>0.67774688946352935</v>
      </c>
      <c r="P30" s="1">
        <v>0.69382620979207199</v>
      </c>
      <c r="Q30" s="1">
        <v>0.70557228122884319</v>
      </c>
      <c r="R30" s="1">
        <v>0.70622929867663076</v>
      </c>
      <c r="S30" s="1">
        <v>0.5605345651751833</v>
      </c>
      <c r="T30" s="1">
        <v>0.57399586548530768</v>
      </c>
      <c r="U30" s="1">
        <v>0.69382620979207221</v>
      </c>
      <c r="V30" s="1">
        <v>0.71004202499904456</v>
      </c>
      <c r="W30" s="1">
        <v>0.58946190799999998</v>
      </c>
      <c r="X30" s="1">
        <v>0.69604408390000005</v>
      </c>
      <c r="Y30" s="1">
        <v>0.70435053360000011</v>
      </c>
      <c r="Z30" s="1">
        <v>0.69382620979207221</v>
      </c>
      <c r="AA30" s="1">
        <v>0.63629095820295423</v>
      </c>
      <c r="AB30" s="1">
        <v>0.60346498182303177</v>
      </c>
      <c r="AC30" s="1">
        <v>0.67814088986791399</v>
      </c>
      <c r="AD30" s="1">
        <v>0.55271257698961196</v>
      </c>
      <c r="AE30" t="s">
        <v>8</v>
      </c>
      <c r="AG30" s="7"/>
      <c r="AH30" s="8" t="s">
        <v>36</v>
      </c>
      <c r="AI30" s="8" t="s">
        <v>37</v>
      </c>
      <c r="AJ30" s="8" t="s">
        <v>35</v>
      </c>
    </row>
    <row r="31" spans="1:40" ht="15.5" thickTop="1" x14ac:dyDescent="0.75">
      <c r="A31" t="s">
        <v>8</v>
      </c>
      <c r="B31" t="s">
        <v>9</v>
      </c>
      <c r="C31" t="s">
        <v>11</v>
      </c>
      <c r="D31" s="1">
        <v>5.1693341023618833E-2</v>
      </c>
      <c r="E31" s="1">
        <v>5.3055209990955643E-2</v>
      </c>
      <c r="F31" s="1">
        <v>4.6290992134181516E-2</v>
      </c>
      <c r="G31" s="1">
        <v>4.3750751552330054E-2</v>
      </c>
      <c r="H31" s="1">
        <v>3.948535799159502E-2</v>
      </c>
      <c r="I31" s="1">
        <v>5.4222875660413415E-2</v>
      </c>
      <c r="J31" s="1">
        <v>5.3626068394986348E-2</v>
      </c>
      <c r="K31" s="1">
        <v>4.6290992134181516E-2</v>
      </c>
      <c r="L31" s="1">
        <v>4.6386209306818291E-2</v>
      </c>
      <c r="M31" s="1">
        <v>0.14334346906225157</v>
      </c>
      <c r="N31" s="1">
        <v>5.3174031549493232E-2</v>
      </c>
      <c r="O31" s="1">
        <v>4.545485490869805E-2</v>
      </c>
      <c r="P31" s="1">
        <v>4.6290992134181516E-2</v>
      </c>
      <c r="Q31" s="1">
        <v>4.4713344054812768E-2</v>
      </c>
      <c r="R31" s="1">
        <v>4.4672796744271798E-2</v>
      </c>
      <c r="S31" s="1">
        <v>5.1907653051569795E-2</v>
      </c>
      <c r="T31" s="1">
        <v>5.245397312893469E-2</v>
      </c>
      <c r="U31" s="1">
        <v>4.6290992134181516E-2</v>
      </c>
      <c r="V31" s="1">
        <v>4.3181951091555523E-2</v>
      </c>
      <c r="W31" s="1">
        <v>5.0649082999999998E-2</v>
      </c>
      <c r="X31" s="1">
        <v>4.4480025514063999E-2</v>
      </c>
      <c r="Y31" s="1">
        <v>4.4589330668576385E-2</v>
      </c>
      <c r="Z31" s="1">
        <v>4.6290992134181516E-2</v>
      </c>
      <c r="AA31" s="1">
        <v>4.6116913563832913E-2</v>
      </c>
      <c r="AB31" s="1">
        <v>4.7697972364903599E-2</v>
      </c>
      <c r="AC31" s="1">
        <v>4.6386209306818298E-2</v>
      </c>
      <c r="AD31" s="1">
        <v>4.9853375524111697E-2</v>
      </c>
      <c r="AE31" t="s">
        <v>8</v>
      </c>
      <c r="AG31" s="9" t="s">
        <v>8</v>
      </c>
      <c r="AH31" s="10">
        <v>0.55271257698961196</v>
      </c>
      <c r="AI31" s="10">
        <v>0.67814088986791399</v>
      </c>
      <c r="AJ31" s="11">
        <f>AI31-AH31</f>
        <v>0.12542831287830203</v>
      </c>
    </row>
    <row r="32" spans="1:40" x14ac:dyDescent="0.75">
      <c r="A32" t="s">
        <v>8</v>
      </c>
      <c r="B32" t="s">
        <v>12</v>
      </c>
      <c r="C32" t="s">
        <v>10</v>
      </c>
      <c r="D32" s="1">
        <v>12.290313205276895</v>
      </c>
      <c r="E32" s="1">
        <v>11.980267820951781</v>
      </c>
      <c r="F32" s="1">
        <v>5.9115820977729143</v>
      </c>
      <c r="G32" s="1">
        <v>4.0824683512886155</v>
      </c>
      <c r="H32" s="1">
        <v>2.4870647591000004</v>
      </c>
      <c r="I32" s="1">
        <v>11.562969576970913</v>
      </c>
      <c r="J32" s="1">
        <v>11.079626755711862</v>
      </c>
      <c r="K32" s="1">
        <v>5.9115820977729143</v>
      </c>
      <c r="L32" s="1">
        <v>2.9735244605059341</v>
      </c>
      <c r="M32" s="1">
        <v>11.474723179548089</v>
      </c>
      <c r="N32" s="1">
        <v>10.79615905654426</v>
      </c>
      <c r="O32" s="1">
        <v>7.2272862646823075</v>
      </c>
      <c r="P32" s="1">
        <v>5.9115820977729143</v>
      </c>
      <c r="Q32" s="1">
        <v>3.9654531936797257</v>
      </c>
      <c r="R32" s="1">
        <v>3.8231264139671284</v>
      </c>
      <c r="S32" s="1">
        <v>12.1363339721734</v>
      </c>
      <c r="T32" s="1">
        <v>11.895447580012888</v>
      </c>
      <c r="U32" s="1">
        <v>5.9115820977729143</v>
      </c>
      <c r="V32" s="1">
        <v>3.2530372482141829</v>
      </c>
      <c r="W32" s="1">
        <v>11.69980597</v>
      </c>
      <c r="X32" s="1">
        <v>7.7537969001000011</v>
      </c>
      <c r="Y32" s="1">
        <v>5.9150948672000006</v>
      </c>
      <c r="Z32" s="1">
        <v>5.9115820977729143</v>
      </c>
      <c r="AA32" s="1">
        <v>10.064239818930648</v>
      </c>
      <c r="AB32" s="1">
        <v>11.130143496859898</v>
      </c>
      <c r="AC32" s="1">
        <v>2.9735244605059341</v>
      </c>
      <c r="AD32" s="1">
        <v>12.4129498755767</v>
      </c>
      <c r="AE32" t="s">
        <v>8</v>
      </c>
      <c r="AG32" s="9" t="s">
        <v>13</v>
      </c>
      <c r="AH32" s="10">
        <v>0.72548295487303305</v>
      </c>
      <c r="AI32" s="10">
        <v>0.61126177400076698</v>
      </c>
      <c r="AJ32" s="12">
        <f t="shared" ref="AJ32:AJ35" si="0">AI32-AH32</f>
        <v>-0.11422118087226607</v>
      </c>
    </row>
    <row r="33" spans="1:36" x14ac:dyDescent="0.75">
      <c r="A33" t="s">
        <v>8</v>
      </c>
      <c r="B33" t="s">
        <v>12</v>
      </c>
      <c r="C33" t="s">
        <v>11</v>
      </c>
      <c r="D33" s="1">
        <v>1.3532681906305712</v>
      </c>
      <c r="E33" s="1">
        <v>1.3221123411109488</v>
      </c>
      <c r="F33" s="1">
        <v>2.6568981708607251</v>
      </c>
      <c r="G33" s="1">
        <v>2.2689821900106075</v>
      </c>
      <c r="H33" s="1">
        <v>0.591146610929557</v>
      </c>
      <c r="I33" s="1">
        <v>1.4520998443035924</v>
      </c>
      <c r="J33" s="1">
        <v>1.350666894584214</v>
      </c>
      <c r="K33" s="1">
        <v>2.6568981708607251</v>
      </c>
      <c r="L33" s="1">
        <v>0.63083038992962603</v>
      </c>
      <c r="M33" s="1">
        <v>5.398634390364248</v>
      </c>
      <c r="N33" s="1">
        <v>1.4309863054693177</v>
      </c>
      <c r="O33" s="1">
        <v>2.9564117230059459</v>
      </c>
      <c r="P33" s="1">
        <v>2.6568981708607251</v>
      </c>
      <c r="Q33" s="1">
        <v>1.2361144179040529</v>
      </c>
      <c r="R33" s="1">
        <v>1.1942940373230397</v>
      </c>
      <c r="S33" s="1">
        <v>1.3781621078123014</v>
      </c>
      <c r="T33" s="1">
        <v>1.3326360139732965</v>
      </c>
      <c r="U33" s="1">
        <v>2.6568981708607251</v>
      </c>
      <c r="V33" s="1">
        <v>0.59418353106602995</v>
      </c>
      <c r="W33" s="1">
        <v>1.4585153630000001</v>
      </c>
      <c r="X33" s="1">
        <v>2.4672597555096676</v>
      </c>
      <c r="Y33" s="1">
        <v>2.4746835288928071</v>
      </c>
      <c r="Z33" s="1">
        <v>2.6568981708607251</v>
      </c>
      <c r="AA33" s="1">
        <v>1.3379407340513432</v>
      </c>
      <c r="AB33" s="1">
        <v>1.2995322830869098</v>
      </c>
      <c r="AC33" s="1">
        <v>0.63083038992962603</v>
      </c>
      <c r="AD33" s="1">
        <v>1.2722717423641099</v>
      </c>
      <c r="AE33" t="s">
        <v>8</v>
      </c>
      <c r="AG33" s="9" t="s">
        <v>14</v>
      </c>
      <c r="AH33" s="10">
        <v>0.53896883456834999</v>
      </c>
      <c r="AI33" s="10">
        <v>0.71254250791490004</v>
      </c>
      <c r="AJ33" s="11">
        <f t="shared" si="0"/>
        <v>0.17357367334655005</v>
      </c>
    </row>
    <row r="34" spans="1:36" x14ac:dyDescent="0.75">
      <c r="A34" t="s">
        <v>13</v>
      </c>
      <c r="B34" t="s">
        <v>9</v>
      </c>
      <c r="C34" t="s">
        <v>10</v>
      </c>
      <c r="D34" s="1">
        <v>0.72006546329101517</v>
      </c>
      <c r="E34" s="1">
        <v>0.71961225059608858</v>
      </c>
      <c r="F34" s="1">
        <v>0.67309381137727109</v>
      </c>
      <c r="G34" s="1">
        <v>0.54009745288184829</v>
      </c>
      <c r="H34" s="1">
        <v>0.31998074400000009</v>
      </c>
      <c r="I34" s="1">
        <v>0.73580636286271017</v>
      </c>
      <c r="J34" s="1">
        <v>0.73478959975821412</v>
      </c>
      <c r="K34" s="1">
        <v>0.67309381137727109</v>
      </c>
      <c r="L34" s="1">
        <v>0.61126177400076698</v>
      </c>
      <c r="M34" s="1">
        <v>0.58035807648475379</v>
      </c>
      <c r="N34" s="1">
        <v>0.73575582063757494</v>
      </c>
      <c r="O34" s="1">
        <v>0.70403725243711601</v>
      </c>
      <c r="P34" s="1">
        <v>0.67309381137727109</v>
      </c>
      <c r="Q34" s="1">
        <v>0.64768434197579938</v>
      </c>
      <c r="R34" s="1">
        <v>0.6456839792208745</v>
      </c>
      <c r="S34" s="1">
        <v>0.71786664561266722</v>
      </c>
      <c r="T34" s="1">
        <v>0.70468954562087194</v>
      </c>
      <c r="U34" s="1">
        <v>0.67309381137727109</v>
      </c>
      <c r="V34" s="1">
        <v>0.61577753447747274</v>
      </c>
      <c r="W34" s="1">
        <v>0.69579363100000002</v>
      </c>
      <c r="X34" s="1">
        <v>0.51694788619999998</v>
      </c>
      <c r="Y34" s="1">
        <v>0.57800421420000003</v>
      </c>
      <c r="Z34" s="1">
        <v>0.67309381137727109</v>
      </c>
      <c r="AA34" s="1">
        <v>0.69878732137286581</v>
      </c>
      <c r="AB34" s="1">
        <v>0.68884690148595329</v>
      </c>
      <c r="AC34" s="1">
        <v>0.61126177400076698</v>
      </c>
      <c r="AD34" s="1">
        <v>0.72548295487303305</v>
      </c>
      <c r="AE34" t="s">
        <v>13</v>
      </c>
      <c r="AG34" s="9" t="s">
        <v>15</v>
      </c>
      <c r="AH34" s="10">
        <v>0.74734243850424598</v>
      </c>
      <c r="AI34" s="10">
        <v>0.828997655772863</v>
      </c>
      <c r="AJ34" s="11">
        <f t="shared" si="0"/>
        <v>8.165521726861702E-2</v>
      </c>
    </row>
    <row r="35" spans="1:36" x14ac:dyDescent="0.75">
      <c r="A35" t="s">
        <v>13</v>
      </c>
      <c r="B35" t="s">
        <v>9</v>
      </c>
      <c r="C35" t="s">
        <v>11</v>
      </c>
      <c r="D35" s="1">
        <v>8.0597704770452045E-3</v>
      </c>
      <c r="E35" s="1">
        <v>7.7698305880147256E-3</v>
      </c>
      <c r="F35" s="1">
        <v>1.0732975454748035E-2</v>
      </c>
      <c r="G35" s="1">
        <v>5.8512137058471886E-2</v>
      </c>
      <c r="H35" s="1">
        <v>4.6336290465706774E-2</v>
      </c>
      <c r="I35" s="1">
        <v>8.2293419785383938E-3</v>
      </c>
      <c r="J35" s="1">
        <v>8.2151794304915812E-3</v>
      </c>
      <c r="K35" s="1">
        <v>1.0732975454748035E-2</v>
      </c>
      <c r="L35" s="1">
        <v>2.2861914988085222E-2</v>
      </c>
      <c r="M35" s="1">
        <v>3.0466346865921371E-2</v>
      </c>
      <c r="N35" s="1">
        <v>8.2704072404742087E-3</v>
      </c>
      <c r="O35" s="1">
        <v>8.7537907929773288E-3</v>
      </c>
      <c r="P35" s="1">
        <v>1.0732975454748035E-2</v>
      </c>
      <c r="Q35" s="1">
        <v>1.4244643265872322E-2</v>
      </c>
      <c r="R35" s="1">
        <v>1.4743456068192983E-2</v>
      </c>
      <c r="S35" s="1">
        <v>7.7950609992333353E-3</v>
      </c>
      <c r="T35" s="1">
        <v>7.6279365523803733E-3</v>
      </c>
      <c r="U35" s="1">
        <v>1.0732975454748035E-2</v>
      </c>
      <c r="V35" s="1">
        <v>1.5872471779325437E-2</v>
      </c>
      <c r="W35" s="1">
        <v>7.6160489999999997E-3</v>
      </c>
      <c r="X35" s="1">
        <v>1.7604810240665566E-2</v>
      </c>
      <c r="Y35" s="1">
        <v>1.4682039527510415E-2</v>
      </c>
      <c r="Z35" s="1">
        <v>1.0732975454748035E-2</v>
      </c>
      <c r="AA35" s="1">
        <v>7.2864242415181472E-3</v>
      </c>
      <c r="AB35" s="1">
        <v>7.4578743908639512E-3</v>
      </c>
      <c r="AC35" s="1">
        <v>2.2861914988085201E-2</v>
      </c>
      <c r="AD35" s="1">
        <v>8.0344423718098096E-3</v>
      </c>
      <c r="AE35" t="s">
        <v>13</v>
      </c>
      <c r="AG35" s="9" t="s">
        <v>16</v>
      </c>
      <c r="AH35" s="10">
        <v>0.82497504279710898</v>
      </c>
      <c r="AI35" s="10">
        <v>0.80042190515784795</v>
      </c>
      <c r="AJ35" s="12">
        <f t="shared" si="0"/>
        <v>-2.4553137639261036E-2</v>
      </c>
    </row>
    <row r="36" spans="1:36" x14ac:dyDescent="0.75">
      <c r="A36" t="s">
        <v>13</v>
      </c>
      <c r="B36" t="s">
        <v>12</v>
      </c>
      <c r="C36" t="s">
        <v>10</v>
      </c>
      <c r="D36" s="1">
        <v>2.1652475842498529</v>
      </c>
      <c r="E36" s="1">
        <v>2.3949595387841045</v>
      </c>
      <c r="F36" s="1">
        <v>5.6574324106667451</v>
      </c>
      <c r="G36" s="1">
        <v>20.328233374502211</v>
      </c>
      <c r="H36" s="1">
        <v>38.976749101999999</v>
      </c>
      <c r="I36" s="1">
        <v>1.7120955864630101</v>
      </c>
      <c r="J36" s="1">
        <v>1.829252873988392</v>
      </c>
      <c r="K36" s="1">
        <v>5.6574324106667451</v>
      </c>
      <c r="L36" s="1">
        <v>16.629775167264143</v>
      </c>
      <c r="M36" s="1">
        <v>27.19205204472695</v>
      </c>
      <c r="N36" s="1">
        <v>1.829252873988392</v>
      </c>
      <c r="O36" s="1">
        <v>3.6720000234546797</v>
      </c>
      <c r="P36" s="1">
        <v>5.6574324106667451</v>
      </c>
      <c r="Q36" s="1">
        <v>7.9825905977480831</v>
      </c>
      <c r="R36" s="1">
        <v>8.1315801811915627</v>
      </c>
      <c r="S36" s="1">
        <v>2.276487709334825</v>
      </c>
      <c r="T36" s="1">
        <v>2.8170839094521529</v>
      </c>
      <c r="U36" s="1">
        <v>5.6574324106667451</v>
      </c>
      <c r="V36" s="1">
        <v>15.14690456211564</v>
      </c>
      <c r="W36" s="1">
        <v>2.9440194530000001</v>
      </c>
      <c r="X36" s="1">
        <v>10.5353090923</v>
      </c>
      <c r="Y36" s="1">
        <v>19.892830929999995</v>
      </c>
      <c r="Z36" s="1">
        <v>5.6574324106667451</v>
      </c>
      <c r="AA36" s="1">
        <v>3.4748287178581072</v>
      </c>
      <c r="AB36" s="1">
        <v>3.7784408215270311</v>
      </c>
      <c r="AC36" s="1">
        <v>16.629775167264143</v>
      </c>
      <c r="AD36" s="1">
        <v>2.09216256977827</v>
      </c>
      <c r="AE36" t="s">
        <v>13</v>
      </c>
    </row>
    <row r="37" spans="1:36" x14ac:dyDescent="0.75">
      <c r="A37" t="s">
        <v>13</v>
      </c>
      <c r="B37" t="s">
        <v>12</v>
      </c>
      <c r="C37" t="s">
        <v>11</v>
      </c>
      <c r="D37" s="1">
        <v>0.11403166665534753</v>
      </c>
      <c r="E37" s="1">
        <v>0.26701811754389415</v>
      </c>
      <c r="F37" s="1">
        <v>1.1988228108984489</v>
      </c>
      <c r="G37" s="1">
        <v>3.2596741268231542</v>
      </c>
      <c r="H37" s="1">
        <v>7.8182855037649386</v>
      </c>
      <c r="I37" s="1">
        <v>0.2763425869256228</v>
      </c>
      <c r="J37" s="1">
        <v>0.24457201394635916</v>
      </c>
      <c r="K37" s="1">
        <v>1.1988228108984489</v>
      </c>
      <c r="L37" s="1">
        <v>3.7044384619060251</v>
      </c>
      <c r="M37" s="1">
        <v>5.2166725875214945</v>
      </c>
      <c r="N37" s="1">
        <v>0.24457201394635916</v>
      </c>
      <c r="O37" s="1">
        <v>0.59293603528804284</v>
      </c>
      <c r="P37" s="1">
        <v>1.1988228108984489</v>
      </c>
      <c r="Q37" s="1">
        <v>1.8191106950447697</v>
      </c>
      <c r="R37" s="1">
        <v>1.908287119339203</v>
      </c>
      <c r="S37" s="1">
        <v>0.13985591493259622</v>
      </c>
      <c r="T37" s="1">
        <v>0.26674633623594501</v>
      </c>
      <c r="U37" s="1">
        <v>1.1988228108984489</v>
      </c>
      <c r="V37" s="1">
        <v>2.6397142492994545</v>
      </c>
      <c r="W37" s="1">
        <v>0.19075715100000001</v>
      </c>
      <c r="X37" s="1">
        <v>0.88648014063650271</v>
      </c>
      <c r="Y37" s="1">
        <v>1.9931208205123403</v>
      </c>
      <c r="Z37" s="1">
        <v>1.1988228108984489</v>
      </c>
      <c r="AA37" s="1">
        <v>0.3735198664187907</v>
      </c>
      <c r="AB37" s="1">
        <v>0.3702626068348186</v>
      </c>
      <c r="AC37" s="1">
        <v>3.7044384619060251</v>
      </c>
      <c r="AD37" s="1">
        <v>0.15118128726387201</v>
      </c>
      <c r="AE37" t="s">
        <v>13</v>
      </c>
    </row>
    <row r="38" spans="1:36" ht="15.5" thickBot="1" x14ac:dyDescent="0.9">
      <c r="A38" t="s">
        <v>14</v>
      </c>
      <c r="B38" t="s">
        <v>9</v>
      </c>
      <c r="C38" t="s">
        <v>10</v>
      </c>
      <c r="D38" s="1">
        <v>0.54882051893547135</v>
      </c>
      <c r="E38" s="1">
        <v>0.5669889049535467</v>
      </c>
      <c r="F38" s="1">
        <v>0.68155192056149161</v>
      </c>
      <c r="G38" s="1">
        <v>0.75234879162307</v>
      </c>
      <c r="H38" s="1">
        <v>0.71140052489999994</v>
      </c>
      <c r="I38" s="1">
        <v>0.5888870443606401</v>
      </c>
      <c r="J38" s="1">
        <v>0.60154022544289831</v>
      </c>
      <c r="K38" s="1">
        <v>0.68155192056149161</v>
      </c>
      <c r="L38" s="1">
        <v>0.71254250791490004</v>
      </c>
      <c r="M38" s="1">
        <v>0.28293047015091255</v>
      </c>
      <c r="N38" s="1">
        <v>0.61030983520635895</v>
      </c>
      <c r="O38" s="1">
        <v>0.67401104998456496</v>
      </c>
      <c r="P38" s="1">
        <v>0.68155192056149205</v>
      </c>
      <c r="Q38" s="1">
        <v>0.68626513357153196</v>
      </c>
      <c r="R38" s="1">
        <v>0.68680010246548751</v>
      </c>
      <c r="S38" s="1">
        <v>0.55948020533692966</v>
      </c>
      <c r="T38" s="1">
        <v>0.57541757445955954</v>
      </c>
      <c r="U38" s="1">
        <v>0.68155192056149161</v>
      </c>
      <c r="V38" s="1">
        <v>0.71036812357750245</v>
      </c>
      <c r="W38" s="1">
        <v>0.590960343</v>
      </c>
      <c r="X38" s="1">
        <v>0.71203328049999992</v>
      </c>
      <c r="Y38" s="1">
        <v>0.71453484519999999</v>
      </c>
      <c r="Z38" s="1">
        <v>0.68155192056149161</v>
      </c>
      <c r="AA38" s="1">
        <v>0.63261022841417025</v>
      </c>
      <c r="AB38" s="1">
        <v>0.60786302056105113</v>
      </c>
      <c r="AC38" s="1">
        <v>0.71254250791490004</v>
      </c>
      <c r="AD38" s="1">
        <v>0.53896883456834999</v>
      </c>
      <c r="AE38" t="s">
        <v>14</v>
      </c>
      <c r="AG38" s="7"/>
      <c r="AH38" s="8" t="s">
        <v>36</v>
      </c>
      <c r="AI38" s="8" t="s">
        <v>37</v>
      </c>
      <c r="AJ38" s="8" t="s">
        <v>35</v>
      </c>
    </row>
    <row r="39" spans="1:36" ht="15.5" thickTop="1" x14ac:dyDescent="0.75">
      <c r="A39" t="s">
        <v>14</v>
      </c>
      <c r="B39" t="s">
        <v>9</v>
      </c>
      <c r="C39" t="s">
        <v>11</v>
      </c>
      <c r="D39" s="1">
        <v>2.3978243362435675E-2</v>
      </c>
      <c r="E39" s="1">
        <v>2.6006902163561437E-2</v>
      </c>
      <c r="F39" s="1">
        <v>3.1141013103736286E-2</v>
      </c>
      <c r="G39" s="1">
        <v>2.5089790258978003E-2</v>
      </c>
      <c r="H39" s="1">
        <v>3.57786941070799E-2</v>
      </c>
      <c r="I39" s="1">
        <v>2.380379989024254E-2</v>
      </c>
      <c r="J39" s="1">
        <v>2.4877974003755392E-2</v>
      </c>
      <c r="K39" s="1">
        <v>3.1141013103736286E-2</v>
      </c>
      <c r="L39" s="1">
        <v>1.9639607546329086E-2</v>
      </c>
      <c r="M39" s="1">
        <v>0.10367015329961464</v>
      </c>
      <c r="N39" s="1">
        <v>2.3101428345828259E-2</v>
      </c>
      <c r="O39" s="1">
        <v>2.8436322611126372E-2</v>
      </c>
      <c r="P39" s="1">
        <v>3.1141013103736286E-2</v>
      </c>
      <c r="Q39" s="1">
        <v>3.0584717335153378E-2</v>
      </c>
      <c r="R39" s="1">
        <v>3.0264615399871166E-2</v>
      </c>
      <c r="S39" s="1">
        <v>2.5418651634372003E-2</v>
      </c>
      <c r="T39" s="1">
        <v>2.8455963344381531E-2</v>
      </c>
      <c r="U39" s="1">
        <v>3.1141013103736286E-2</v>
      </c>
      <c r="V39" s="1">
        <v>2.6905989942697554E-2</v>
      </c>
      <c r="W39" s="1">
        <v>3.2540575000000002E-2</v>
      </c>
      <c r="X39" s="1">
        <v>1.2436593906623435E-2</v>
      </c>
      <c r="Y39" s="1">
        <v>2.1720840523109242E-2</v>
      </c>
      <c r="Z39" s="1">
        <v>3.1141013103736286E-2</v>
      </c>
      <c r="AA39" s="1">
        <v>3.3876455813420345E-2</v>
      </c>
      <c r="AB39" s="1">
        <v>3.3657018299031956E-2</v>
      </c>
      <c r="AC39" s="1">
        <v>1.96396075463291E-2</v>
      </c>
      <c r="AD39" s="1">
        <v>2.07768416296156E-2</v>
      </c>
      <c r="AE39" t="s">
        <v>14</v>
      </c>
      <c r="AG39" t="s">
        <v>8</v>
      </c>
      <c r="AH39" s="4">
        <v>4.9853375524111697E-2</v>
      </c>
      <c r="AI39" s="4">
        <v>4.6386209306818298E-2</v>
      </c>
      <c r="AJ39" s="5">
        <f xml:space="preserve"> AH39-AI39</f>
        <v>3.4671662172933992E-3</v>
      </c>
    </row>
    <row r="40" spans="1:36" x14ac:dyDescent="0.75">
      <c r="A40" t="s">
        <v>14</v>
      </c>
      <c r="B40" t="s">
        <v>12</v>
      </c>
      <c r="C40" t="s">
        <v>10</v>
      </c>
      <c r="D40" s="1">
        <v>11.969404321299479</v>
      </c>
      <c r="E40" s="1">
        <v>10.68233534627387</v>
      </c>
      <c r="F40" s="1">
        <v>4.2699171459668257</v>
      </c>
      <c r="G40" s="1">
        <v>3.2626002283762134</v>
      </c>
      <c r="H40" s="1">
        <v>3.5268291161999996</v>
      </c>
      <c r="I40" s="1">
        <v>11.11031337834261</v>
      </c>
      <c r="J40" s="1">
        <v>9.8870713853610344</v>
      </c>
      <c r="K40" s="1">
        <v>4.2699171459668257</v>
      </c>
      <c r="L40" s="1">
        <v>3.8484910951016973</v>
      </c>
      <c r="M40" s="1">
        <v>7.8923851380211163</v>
      </c>
      <c r="N40" s="1">
        <v>10.000032709351647</v>
      </c>
      <c r="O40" s="1">
        <v>4.8164763089230478</v>
      </c>
      <c r="P40" s="1">
        <v>4.2699171459668257</v>
      </c>
      <c r="Q40" s="1">
        <v>3.7823037011469167</v>
      </c>
      <c r="R40" s="1">
        <v>3.7823037011469167</v>
      </c>
      <c r="S40" s="1">
        <v>11.219893333750907</v>
      </c>
      <c r="T40" s="1">
        <v>10.162701470549568</v>
      </c>
      <c r="U40" s="1">
        <v>4.2699171459668257</v>
      </c>
      <c r="V40" s="1">
        <v>3.5734310276364694</v>
      </c>
      <c r="W40" s="1">
        <v>8.4875240200000004</v>
      </c>
      <c r="X40" s="1">
        <v>4.9654555974000001</v>
      </c>
      <c r="Y40" s="1">
        <v>4.3666669215000002</v>
      </c>
      <c r="Z40" s="1">
        <v>4.2699171459668257</v>
      </c>
      <c r="AA40" s="1">
        <v>4.7713566383353125</v>
      </c>
      <c r="AB40" s="1">
        <v>5.6235071223140727</v>
      </c>
      <c r="AC40" s="1">
        <v>3.8484910951016973</v>
      </c>
      <c r="AD40" s="1">
        <v>13.052354422573501</v>
      </c>
      <c r="AE40" t="s">
        <v>14</v>
      </c>
      <c r="AG40" t="s">
        <v>13</v>
      </c>
      <c r="AH40" s="4">
        <v>8.0344423718098096E-3</v>
      </c>
      <c r="AI40" s="4">
        <v>2.2861914988085201E-2</v>
      </c>
      <c r="AJ40" s="6">
        <f t="shared" ref="AJ40:AJ43" si="1" xml:space="preserve"> AH40-AI40</f>
        <v>-1.4827472616275391E-2</v>
      </c>
    </row>
    <row r="41" spans="1:36" x14ac:dyDescent="0.75">
      <c r="A41" t="s">
        <v>14</v>
      </c>
      <c r="B41" t="s">
        <v>12</v>
      </c>
      <c r="C41" t="s">
        <v>11</v>
      </c>
      <c r="D41" s="1">
        <v>1.0715306773523778</v>
      </c>
      <c r="E41" s="1">
        <v>1.2417333538007498</v>
      </c>
      <c r="F41" s="1">
        <v>0.43180186631588174</v>
      </c>
      <c r="G41" s="1">
        <v>0.62843699392439134</v>
      </c>
      <c r="H41" s="1">
        <v>1.2299396480572784</v>
      </c>
      <c r="I41" s="1">
        <v>1.1836556532953315</v>
      </c>
      <c r="J41" s="1">
        <v>1.4321000200848388</v>
      </c>
      <c r="K41" s="1">
        <v>0.43180186631588174</v>
      </c>
      <c r="L41" s="1">
        <v>1.5948236722189417</v>
      </c>
      <c r="M41" s="1">
        <v>1.7982265439850593</v>
      </c>
      <c r="N41" s="1">
        <v>1.3741040765598223</v>
      </c>
      <c r="O41" s="1">
        <v>0.33591659940956747</v>
      </c>
      <c r="P41" s="1">
        <v>0.43180186631588174</v>
      </c>
      <c r="Q41" s="1">
        <v>0.57172129213290213</v>
      </c>
      <c r="R41" s="1">
        <v>0.57172129213290213</v>
      </c>
      <c r="S41" s="1">
        <v>1.1614136880215733</v>
      </c>
      <c r="T41" s="1">
        <v>1.6053725149181022</v>
      </c>
      <c r="U41" s="1">
        <v>0.43180186631588174</v>
      </c>
      <c r="V41" s="1">
        <v>0.60607176942535079</v>
      </c>
      <c r="W41" s="1">
        <v>1.783235514</v>
      </c>
      <c r="X41" s="1">
        <v>0.61846648319929298</v>
      </c>
      <c r="Y41" s="1">
        <v>0.38328984907450497</v>
      </c>
      <c r="Z41" s="1">
        <v>0.43180186631588174</v>
      </c>
      <c r="AA41" s="1">
        <v>0.60933098997865254</v>
      </c>
      <c r="AB41" s="1">
        <v>0.86677412492967987</v>
      </c>
      <c r="AC41" s="1">
        <v>1.5948236722189417</v>
      </c>
      <c r="AD41" s="1">
        <v>0.96749368345526499</v>
      </c>
      <c r="AE41" t="s">
        <v>14</v>
      </c>
      <c r="AG41" t="s">
        <v>14</v>
      </c>
      <c r="AH41" s="4">
        <v>2.07768416296156E-2</v>
      </c>
      <c r="AI41" s="4">
        <v>1.96396075463291E-2</v>
      </c>
      <c r="AJ41" s="5">
        <f t="shared" si="1"/>
        <v>1.1372340832865001E-3</v>
      </c>
    </row>
    <row r="42" spans="1:36" x14ac:dyDescent="0.75">
      <c r="A42" t="s">
        <v>15</v>
      </c>
      <c r="B42" t="s">
        <v>9</v>
      </c>
      <c r="C42" t="s">
        <v>10</v>
      </c>
      <c r="D42" s="1">
        <v>0.74996871624225625</v>
      </c>
      <c r="E42" s="1">
        <v>0.75690411880905339</v>
      </c>
      <c r="F42" s="1">
        <v>0.80872205025131172</v>
      </c>
      <c r="G42" s="1">
        <v>0.84542064115972582</v>
      </c>
      <c r="H42" s="1">
        <v>0.84552206920000006</v>
      </c>
      <c r="I42" s="1">
        <v>0.77200493704135087</v>
      </c>
      <c r="J42" s="1">
        <v>0.78077632946271291</v>
      </c>
      <c r="K42" s="1">
        <v>0.80872205025131172</v>
      </c>
      <c r="L42" s="1">
        <v>0.828997655772863</v>
      </c>
      <c r="M42" s="1">
        <v>0.81969140765273851</v>
      </c>
      <c r="N42" s="1">
        <v>0.79221046354330871</v>
      </c>
      <c r="O42" s="1">
        <v>0.8062880569740315</v>
      </c>
      <c r="P42" s="1">
        <v>0.80872205025131205</v>
      </c>
      <c r="Q42" s="1">
        <v>0.81275045300340776</v>
      </c>
      <c r="R42" s="1">
        <v>0.81360579337647798</v>
      </c>
      <c r="S42" s="1">
        <v>0.75442251993302567</v>
      </c>
      <c r="T42" s="1">
        <v>0.75978729745288109</v>
      </c>
      <c r="U42" s="1">
        <v>0.80872205025131172</v>
      </c>
      <c r="V42" s="1">
        <v>0.81385170089844916</v>
      </c>
      <c r="W42" s="1">
        <v>0.769530979</v>
      </c>
      <c r="X42" s="1">
        <v>0.80615347950000005</v>
      </c>
      <c r="Y42" s="1">
        <v>0.81256572009999994</v>
      </c>
      <c r="Z42" s="1">
        <v>0.80872205025131172</v>
      </c>
      <c r="AA42" s="1">
        <v>0.78825009341437791</v>
      </c>
      <c r="AB42" s="1">
        <v>0.77358638509391509</v>
      </c>
      <c r="AC42" s="1">
        <v>0.828997655772863</v>
      </c>
      <c r="AD42" s="1">
        <v>0.74734243850424598</v>
      </c>
      <c r="AE42" t="s">
        <v>15</v>
      </c>
      <c r="AG42" t="s">
        <v>15</v>
      </c>
      <c r="AH42" s="4">
        <v>3.0846737367186398E-2</v>
      </c>
      <c r="AI42" s="4">
        <v>2.8431933761343099E-2</v>
      </c>
      <c r="AJ42" s="5">
        <f t="shared" si="1"/>
        <v>2.4148036058432992E-3</v>
      </c>
    </row>
    <row r="43" spans="1:36" x14ac:dyDescent="0.75">
      <c r="A43" t="s">
        <v>15</v>
      </c>
      <c r="B43" t="s">
        <v>9</v>
      </c>
      <c r="C43" t="s">
        <v>11</v>
      </c>
      <c r="D43" s="1">
        <v>3.3345698768406651E-2</v>
      </c>
      <c r="E43" s="1">
        <v>3.4488906559985821E-2</v>
      </c>
      <c r="F43" s="1">
        <v>3.213976936009421E-2</v>
      </c>
      <c r="G43" s="1">
        <v>2.2775042394379313E-2</v>
      </c>
      <c r="H43" s="1">
        <v>2.3905385823675095E-2</v>
      </c>
      <c r="I43" s="1">
        <v>3.287000150355044E-2</v>
      </c>
      <c r="J43" s="1">
        <v>3.177344809391635E-2</v>
      </c>
      <c r="K43" s="1">
        <v>3.213976936009421E-2</v>
      </c>
      <c r="L43" s="1">
        <v>2.8431933761343054E-2</v>
      </c>
      <c r="M43" s="1">
        <v>8.070259717493573E-3</v>
      </c>
      <c r="N43" s="1">
        <v>3.0230086990098819E-2</v>
      </c>
      <c r="O43" s="1">
        <v>3.1742010897931786E-2</v>
      </c>
      <c r="P43" s="1">
        <v>3.213976936009421E-2</v>
      </c>
      <c r="Q43" s="1">
        <v>3.3270244165901498E-2</v>
      </c>
      <c r="R43" s="1">
        <v>3.3284989853444649E-2</v>
      </c>
      <c r="S43" s="1">
        <v>3.4026694894490027E-2</v>
      </c>
      <c r="T43" s="1">
        <v>3.4083591197594271E-2</v>
      </c>
      <c r="U43" s="1">
        <v>3.213976936009421E-2</v>
      </c>
      <c r="V43" s="1">
        <v>3.2549700903278425E-2</v>
      </c>
      <c r="W43" s="1">
        <v>3.1823054000000003E-2</v>
      </c>
      <c r="X43" s="1">
        <v>3.1746731039759613E-2</v>
      </c>
      <c r="Y43" s="1">
        <v>3.2835037904931579E-2</v>
      </c>
      <c r="Z43" s="1">
        <v>3.213976936009421E-2</v>
      </c>
      <c r="AA43" s="1">
        <v>3.3114434167479084E-2</v>
      </c>
      <c r="AB43" s="1">
        <v>3.3469364950512573E-2</v>
      </c>
      <c r="AC43" s="1">
        <v>2.8431933761343099E-2</v>
      </c>
      <c r="AD43" s="1">
        <v>3.0846737367186398E-2</v>
      </c>
      <c r="AE43" t="s">
        <v>15</v>
      </c>
      <c r="AG43" t="s">
        <v>16</v>
      </c>
      <c r="AH43" s="4">
        <v>1.5720453022659599E-2</v>
      </c>
      <c r="AI43" s="4">
        <v>1.91114021943335E-2</v>
      </c>
      <c r="AJ43" s="6">
        <f t="shared" si="1"/>
        <v>-3.3909491716739015E-3</v>
      </c>
    </row>
    <row r="44" spans="1:36" x14ac:dyDescent="0.75">
      <c r="A44" t="s">
        <v>15</v>
      </c>
      <c r="B44" t="s">
        <v>12</v>
      </c>
      <c r="C44" t="s">
        <v>10</v>
      </c>
      <c r="D44" s="1">
        <v>14.122074630618849</v>
      </c>
      <c r="E44" s="1">
        <v>11.780362977485751</v>
      </c>
      <c r="F44" s="1">
        <v>4.1011603144434057</v>
      </c>
      <c r="G44" s="1">
        <v>2.8731303523444671</v>
      </c>
      <c r="H44" s="1">
        <v>2.6504689630000002</v>
      </c>
      <c r="I44" s="1">
        <v>12.911200362522163</v>
      </c>
      <c r="J44" s="1">
        <v>10.685903333242262</v>
      </c>
      <c r="K44" s="1">
        <v>4.1011603144434057</v>
      </c>
      <c r="L44" s="1">
        <v>3.3074992089791095</v>
      </c>
      <c r="M44" s="1">
        <v>2.7819864582044058</v>
      </c>
      <c r="N44" s="1">
        <v>7.0711903682542401</v>
      </c>
      <c r="O44" s="1">
        <v>4.4222146082750537</v>
      </c>
      <c r="P44" s="1">
        <v>4.1011603144434057</v>
      </c>
      <c r="Q44" s="1">
        <v>3.8943023641928471</v>
      </c>
      <c r="R44" s="1">
        <v>3.8500828113389858</v>
      </c>
      <c r="S44" s="1">
        <v>12.534057103166642</v>
      </c>
      <c r="T44" s="1">
        <v>9.3723040842318248</v>
      </c>
      <c r="U44" s="1">
        <v>4.1011603144434057</v>
      </c>
      <c r="V44" s="1">
        <v>3.8839198166945956</v>
      </c>
      <c r="W44" s="1">
        <v>6.4248234120000003</v>
      </c>
      <c r="X44" s="1">
        <v>4.4209609453000001</v>
      </c>
      <c r="Y44" s="1">
        <v>4.2210023484999999</v>
      </c>
      <c r="Z44" s="1">
        <v>4.1011603144434057</v>
      </c>
      <c r="AA44" s="1">
        <v>4.7358100530552347</v>
      </c>
      <c r="AB44" s="1">
        <v>5.8229870050410169</v>
      </c>
      <c r="AC44" s="1">
        <v>3.3074992089791095</v>
      </c>
      <c r="AD44" s="1">
        <v>14.745540742749901</v>
      </c>
      <c r="AE44" t="s">
        <v>15</v>
      </c>
    </row>
    <row r="45" spans="1:36" x14ac:dyDescent="0.75">
      <c r="A45" t="s">
        <v>15</v>
      </c>
      <c r="B45" t="s">
        <v>12</v>
      </c>
      <c r="C45" t="s">
        <v>11</v>
      </c>
      <c r="D45" s="1">
        <v>1.2767180699967227</v>
      </c>
      <c r="E45" s="1">
        <v>3.370303006272811</v>
      </c>
      <c r="F45" s="1">
        <v>0.80310790421713285</v>
      </c>
      <c r="G45" s="1">
        <v>0.40155527976570182</v>
      </c>
      <c r="H45" s="1">
        <v>0.44097653784536084</v>
      </c>
      <c r="I45" s="1">
        <v>1.8858847610622507</v>
      </c>
      <c r="J45" s="1">
        <v>3.6073181716864018</v>
      </c>
      <c r="K45" s="1">
        <v>0.80310790421713285</v>
      </c>
      <c r="L45" s="1">
        <v>0.63284980015671211</v>
      </c>
      <c r="M45" s="1">
        <v>0.42236285922480576</v>
      </c>
      <c r="N45" s="1">
        <v>2.9056012527355</v>
      </c>
      <c r="O45" s="1">
        <v>0.77747308517808289</v>
      </c>
      <c r="P45" s="1">
        <v>0.80310790421713285</v>
      </c>
      <c r="Q45" s="1">
        <v>0.77057633282713511</v>
      </c>
      <c r="R45" s="1">
        <v>0.86721927627719764</v>
      </c>
      <c r="S45" s="1">
        <v>2.8474964704995944</v>
      </c>
      <c r="T45" s="1">
        <v>3.7653266278108091</v>
      </c>
      <c r="U45" s="1">
        <v>0.80310790421713285</v>
      </c>
      <c r="V45" s="1">
        <v>0.75657624825923264</v>
      </c>
      <c r="W45" s="1">
        <v>3.0589838760000001</v>
      </c>
      <c r="X45" s="1">
        <v>0.85316685937586023</v>
      </c>
      <c r="Y45" s="1">
        <v>0.87123104058279632</v>
      </c>
      <c r="Z45" s="1">
        <v>0.80310790421713285</v>
      </c>
      <c r="AA45" s="1">
        <v>1.0914328713418457</v>
      </c>
      <c r="AB45" s="1">
        <v>2.6859350408136011</v>
      </c>
      <c r="AC45" s="1">
        <v>0.63284980015671211</v>
      </c>
      <c r="AD45" s="1">
        <v>1.0812160764168099</v>
      </c>
      <c r="AE45" t="s">
        <v>15</v>
      </c>
    </row>
    <row r="46" spans="1:36" x14ac:dyDescent="0.75">
      <c r="A46" t="s">
        <v>16</v>
      </c>
      <c r="B46" t="s">
        <v>9</v>
      </c>
      <c r="C46" t="s">
        <v>10</v>
      </c>
      <c r="D46" s="1">
        <v>0.8272019504305288</v>
      </c>
      <c r="E46" s="1">
        <v>0.83027451431303556</v>
      </c>
      <c r="F46" s="1">
        <v>0.83686098242201501</v>
      </c>
      <c r="G46" s="1">
        <v>0.81500329830338347</v>
      </c>
      <c r="H46" s="1">
        <v>0.77902074219999995</v>
      </c>
      <c r="I46" s="1">
        <v>0.83651148778868389</v>
      </c>
      <c r="J46" s="1">
        <v>0.83870802066276384</v>
      </c>
      <c r="K46" s="1">
        <v>0.83686098242201512</v>
      </c>
      <c r="L46" s="1">
        <v>0.80042190515784795</v>
      </c>
      <c r="M46" s="1">
        <v>0.7878072703624508</v>
      </c>
      <c r="N46" s="1">
        <v>0.84176053034744613</v>
      </c>
      <c r="O46" s="1">
        <v>0.84095518726398311</v>
      </c>
      <c r="P46" s="1">
        <v>0.83686098242201512</v>
      </c>
      <c r="Q46" s="1">
        <v>0.83055747143181746</v>
      </c>
      <c r="R46" s="1">
        <v>0.83020806700419347</v>
      </c>
      <c r="S46" s="1">
        <v>0.82969504356546975</v>
      </c>
      <c r="T46" s="1">
        <v>0.83136699796006364</v>
      </c>
      <c r="U46" s="1">
        <v>0.83686098242201512</v>
      </c>
      <c r="V46" s="1">
        <v>0.82115253734848603</v>
      </c>
      <c r="W46" s="1">
        <v>0.83182899200000004</v>
      </c>
      <c r="X46" s="1">
        <v>0.80069562690000018</v>
      </c>
      <c r="Y46" s="1">
        <v>0.81846948599999991</v>
      </c>
      <c r="Z46" s="1">
        <v>0.83686098242201512</v>
      </c>
      <c r="AA46" s="1">
        <v>0.83413236844593841</v>
      </c>
      <c r="AB46" s="1">
        <v>0.82845523547527067</v>
      </c>
      <c r="AC46" s="1">
        <v>0.80042190515784795</v>
      </c>
      <c r="AD46" s="1">
        <v>0.82497504279710898</v>
      </c>
      <c r="AE46" t="s">
        <v>16</v>
      </c>
    </row>
    <row r="47" spans="1:36" x14ac:dyDescent="0.75">
      <c r="A47" t="s">
        <v>16</v>
      </c>
      <c r="B47" t="s">
        <v>9</v>
      </c>
      <c r="C47" t="s">
        <v>11</v>
      </c>
      <c r="D47" s="1">
        <v>1.9932901138823778E-2</v>
      </c>
      <c r="E47" s="1">
        <v>1.9479965585259128E-2</v>
      </c>
      <c r="F47" s="1">
        <v>1.3842758739872592E-2</v>
      </c>
      <c r="G47" s="1">
        <v>8.8278146513501663E-3</v>
      </c>
      <c r="H47" s="1">
        <v>1.2596052791970675E-2</v>
      </c>
      <c r="I47" s="1">
        <v>1.8253021080249145E-2</v>
      </c>
      <c r="J47" s="1">
        <v>1.7719699268154265E-2</v>
      </c>
      <c r="K47" s="1">
        <v>1.3842758739872592E-2</v>
      </c>
      <c r="L47" s="1">
        <v>1.5720453022659609E-2</v>
      </c>
      <c r="M47" s="1">
        <v>2.1142774139314018E-2</v>
      </c>
      <c r="N47" s="1">
        <v>1.7267569381311288E-2</v>
      </c>
      <c r="O47" s="1">
        <v>1.4825903432031762E-2</v>
      </c>
      <c r="P47" s="1">
        <v>1.3842758739872592E-2</v>
      </c>
      <c r="Q47" s="1">
        <v>1.4280431901462373E-2</v>
      </c>
      <c r="R47" s="1">
        <v>1.4382123385897625E-2</v>
      </c>
      <c r="S47" s="1">
        <v>1.9618714466880835E-2</v>
      </c>
      <c r="T47" s="1">
        <v>1.8011751143152156E-2</v>
      </c>
      <c r="U47" s="1">
        <v>1.3842758739872592E-2</v>
      </c>
      <c r="V47" s="1">
        <v>1.341741011765436E-2</v>
      </c>
      <c r="W47" s="1">
        <v>1.7334143999999999E-2</v>
      </c>
      <c r="X47" s="1">
        <v>1.1405966968340552E-2</v>
      </c>
      <c r="Y47" s="1">
        <v>1.0703889641864701E-2</v>
      </c>
      <c r="Z47" s="1">
        <v>1.3842758739872592E-2</v>
      </c>
      <c r="AA47" s="1">
        <v>1.4982993934229315E-2</v>
      </c>
      <c r="AB47" s="1">
        <v>1.4261047895089769E-2</v>
      </c>
      <c r="AC47" s="1">
        <v>1.5720453022659599E-2</v>
      </c>
      <c r="AD47" s="1">
        <v>1.91114021943335E-2</v>
      </c>
      <c r="AE47" t="s">
        <v>16</v>
      </c>
    </row>
    <row r="48" spans="1:36" x14ac:dyDescent="0.75">
      <c r="A48" t="s">
        <v>16</v>
      </c>
      <c r="B48" t="s">
        <v>12</v>
      </c>
      <c r="C48" t="s">
        <v>10</v>
      </c>
      <c r="D48" s="1">
        <v>2.1180339887498949</v>
      </c>
      <c r="E48" s="1">
        <v>1.9732050807568868</v>
      </c>
      <c r="F48" s="1">
        <v>2.9430899312612295</v>
      </c>
      <c r="G48" s="1">
        <v>6.1143968697197852</v>
      </c>
      <c r="H48" s="1">
        <v>8.0172527643999985</v>
      </c>
      <c r="I48" s="1">
        <v>2.047213595499958</v>
      </c>
      <c r="J48" s="1">
        <v>1.9650281539872883</v>
      </c>
      <c r="K48" s="1">
        <v>2.9430899312612295</v>
      </c>
      <c r="L48" s="1">
        <v>7.6704870353344079</v>
      </c>
      <c r="M48" s="1">
        <v>9.121859663254174</v>
      </c>
      <c r="N48" s="1">
        <v>1.6803118619434323</v>
      </c>
      <c r="O48" s="1">
        <v>2.2360679774997898</v>
      </c>
      <c r="P48" s="1">
        <v>2.9430899312612295</v>
      </c>
      <c r="Q48" s="1">
        <v>3.4961873694642605</v>
      </c>
      <c r="R48" s="1">
        <v>3.5380879126605018</v>
      </c>
      <c r="S48" s="1">
        <v>1.9968118785068658</v>
      </c>
      <c r="T48" s="1">
        <v>1.9732050807568868</v>
      </c>
      <c r="U48" s="1">
        <v>2.9430899312612295</v>
      </c>
      <c r="V48" s="1">
        <v>5.6803229283429131</v>
      </c>
      <c r="W48" s="1">
        <v>2.1180339890000002</v>
      </c>
      <c r="X48" s="1">
        <v>2.0236067977000003</v>
      </c>
      <c r="Y48" s="1">
        <v>4.0801379944999994</v>
      </c>
      <c r="Z48" s="1">
        <v>2.9430899312612295</v>
      </c>
      <c r="AA48" s="1">
        <v>2.7018674474972859</v>
      </c>
      <c r="AB48" s="1">
        <v>3.0664194548486492</v>
      </c>
      <c r="AC48" s="1">
        <v>7.6704870353344079</v>
      </c>
      <c r="AD48" s="1">
        <v>2.7193485306737899</v>
      </c>
      <c r="AE48" t="s">
        <v>16</v>
      </c>
    </row>
    <row r="49" spans="1:31" x14ac:dyDescent="0.75">
      <c r="A49" t="s">
        <v>16</v>
      </c>
      <c r="B49" t="s">
        <v>12</v>
      </c>
      <c r="C49" t="s">
        <v>11</v>
      </c>
      <c r="D49" s="1">
        <v>0.12441874858811949</v>
      </c>
      <c r="E49" s="1">
        <v>8.4732974528512028E-2</v>
      </c>
      <c r="F49" s="1">
        <v>0.20607888594408189</v>
      </c>
      <c r="G49" s="1">
        <v>0.59081010256240984</v>
      </c>
      <c r="H49" s="1">
        <v>0.68609856059090724</v>
      </c>
      <c r="I49" s="1">
        <v>9.9534998870495592E-2</v>
      </c>
      <c r="J49" s="1">
        <v>0.20726889147865077</v>
      </c>
      <c r="K49" s="1">
        <v>0.20607888594408189</v>
      </c>
      <c r="L49" s="1">
        <v>1.5859202168410189</v>
      </c>
      <c r="M49" s="1">
        <v>3.2815437227513873</v>
      </c>
      <c r="N49" s="1">
        <v>0.29164675477209806</v>
      </c>
      <c r="O49" s="1">
        <v>0</v>
      </c>
      <c r="P49" s="1">
        <v>0.20607888594408189</v>
      </c>
      <c r="Q49" s="1">
        <v>0.29187873737515846</v>
      </c>
      <c r="R49" s="1">
        <v>0.30172452904671854</v>
      </c>
      <c r="S49" s="1">
        <v>0.11898796322821252</v>
      </c>
      <c r="T49" s="1">
        <v>8.4732974528512028E-2</v>
      </c>
      <c r="U49" s="1">
        <v>0.20607888594408189</v>
      </c>
      <c r="V49" s="1">
        <v>0.50982723625180804</v>
      </c>
      <c r="W49" s="1">
        <v>0.124418749</v>
      </c>
      <c r="X49" s="1">
        <v>7.4651248994824226E-2</v>
      </c>
      <c r="Y49" s="1">
        <v>0.41160113817937477</v>
      </c>
      <c r="Z49" s="1">
        <v>0.20607888594408189</v>
      </c>
      <c r="AA49" s="1">
        <v>0.33318712819356405</v>
      </c>
      <c r="AB49" s="1">
        <v>0.32841661706114728</v>
      </c>
      <c r="AC49" s="1">
        <v>1.5859202168410189</v>
      </c>
      <c r="AD49" s="1">
        <v>0.324258490593967</v>
      </c>
      <c r="AE49" t="s">
        <v>16</v>
      </c>
    </row>
  </sheetData>
  <conditionalFormatting sqref="D2:AB2">
    <cfRule type="top10" dxfId="93" priority="122" bottom="1" rank="3"/>
    <cfRule type="top10" dxfId="92" priority="142" rank="3"/>
  </conditionalFormatting>
  <conditionalFormatting sqref="D3:AB3">
    <cfRule type="top10" dxfId="91" priority="121" rank="3"/>
    <cfRule type="top10" dxfId="90" priority="141" bottom="1" rank="3"/>
  </conditionalFormatting>
  <conditionalFormatting sqref="D4:AB4">
    <cfRule type="top10" dxfId="89" priority="120" rank="3"/>
    <cfRule type="top10" dxfId="88" priority="140" bottom="1" rank="3"/>
  </conditionalFormatting>
  <conditionalFormatting sqref="D5:AB5">
    <cfRule type="top10" dxfId="87" priority="119" rank="3"/>
    <cfRule type="top10" dxfId="86" priority="139" bottom="1" rank="3"/>
  </conditionalFormatting>
  <conditionalFormatting sqref="D6:AB6">
    <cfRule type="top10" dxfId="85" priority="118" bottom="1" rank="3"/>
    <cfRule type="top10" dxfId="84" priority="138" rank="3"/>
  </conditionalFormatting>
  <conditionalFormatting sqref="D7:AB7">
    <cfRule type="top10" dxfId="83" priority="117" rank="3"/>
    <cfRule type="top10" dxfId="82" priority="137" bottom="1" rank="3"/>
  </conditionalFormatting>
  <conditionalFormatting sqref="D8:AB8">
    <cfRule type="top10" dxfId="81" priority="116" rank="3"/>
    <cfRule type="top10" dxfId="80" priority="136" bottom="1" rank="3"/>
  </conditionalFormatting>
  <conditionalFormatting sqref="D9:AB9">
    <cfRule type="top10" dxfId="79" priority="115" rank="3"/>
    <cfRule type="top10" dxfId="78" priority="135" bottom="1" rank="3"/>
  </conditionalFormatting>
  <conditionalFormatting sqref="D10:AB10">
    <cfRule type="top10" dxfId="77" priority="114" bottom="1" rank="3"/>
    <cfRule type="top10" dxfId="76" priority="134" rank="3"/>
  </conditionalFormatting>
  <conditionalFormatting sqref="D11:AB11">
    <cfRule type="top10" dxfId="75" priority="113" rank="3"/>
    <cfRule type="top10" dxfId="74" priority="133" bottom="1" rank="3"/>
  </conditionalFormatting>
  <conditionalFormatting sqref="D12:AB12">
    <cfRule type="top10" dxfId="73" priority="112" rank="3"/>
    <cfRule type="top10" dxfId="72" priority="132" bottom="1" rank="3"/>
  </conditionalFormatting>
  <conditionalFormatting sqref="D13:AB13">
    <cfRule type="top10" dxfId="71" priority="111" rank="3"/>
    <cfRule type="top10" dxfId="70" priority="131" bottom="1" rank="3"/>
  </conditionalFormatting>
  <conditionalFormatting sqref="D14:AB14">
    <cfRule type="top10" dxfId="69" priority="110" bottom="1" rank="3"/>
    <cfRule type="top10" dxfId="68" priority="130" rank="3"/>
  </conditionalFormatting>
  <conditionalFormatting sqref="D15:AB15">
    <cfRule type="top10" dxfId="67" priority="109" rank="3"/>
    <cfRule type="top10" dxfId="66" priority="129" bottom="1" rank="3"/>
  </conditionalFormatting>
  <conditionalFormatting sqref="D16:AB16">
    <cfRule type="top10" dxfId="65" priority="108" rank="3"/>
    <cfRule type="top10" dxfId="64" priority="128" bottom="1" rank="3"/>
  </conditionalFormatting>
  <conditionalFormatting sqref="D17:AB17">
    <cfRule type="top10" dxfId="63" priority="107" rank="3"/>
    <cfRule type="top10" dxfId="62" priority="127" bottom="1" rank="3"/>
  </conditionalFormatting>
  <conditionalFormatting sqref="D18:AB18">
    <cfRule type="top10" dxfId="61" priority="106" bottom="1" rank="3"/>
    <cfRule type="top10" dxfId="60" priority="126" rank="3"/>
  </conditionalFormatting>
  <conditionalFormatting sqref="D19:AB19">
    <cfRule type="top10" dxfId="59" priority="105" rank="3"/>
    <cfRule type="top10" dxfId="58" priority="125" bottom="1" rank="3"/>
  </conditionalFormatting>
  <conditionalFormatting sqref="D20:AB20">
    <cfRule type="top10" dxfId="57" priority="104" rank="3"/>
    <cfRule type="top10" dxfId="56" priority="124" bottom="1" rank="3"/>
  </conditionalFormatting>
  <conditionalFormatting sqref="D21:AB21">
    <cfRule type="top10" dxfId="55" priority="103" rank="3"/>
    <cfRule type="top10" dxfId="54" priority="123" bottom="1" rank="3"/>
  </conditionalFormatting>
  <conditionalFormatting sqref="AD2">
    <cfRule type="top10" dxfId="53" priority="102" rank="1"/>
  </conditionalFormatting>
  <conditionalFormatting sqref="AD3">
    <cfRule type="top10" dxfId="52" priority="101" rank="1"/>
  </conditionalFormatting>
  <conditionalFormatting sqref="AD4">
    <cfRule type="top10" dxfId="51" priority="100" rank="1"/>
  </conditionalFormatting>
  <conditionalFormatting sqref="AD5">
    <cfRule type="top10" dxfId="50" priority="99" rank="1"/>
  </conditionalFormatting>
  <conditionalFormatting sqref="AD6">
    <cfRule type="top10" dxfId="49" priority="98" rank="1"/>
  </conditionalFormatting>
  <conditionalFormatting sqref="AD7">
    <cfRule type="top10" dxfId="48" priority="97" rank="1"/>
  </conditionalFormatting>
  <conditionalFormatting sqref="AD8">
    <cfRule type="top10" dxfId="47" priority="96" rank="1"/>
  </conditionalFormatting>
  <conditionalFormatting sqref="AD9">
    <cfRule type="top10" dxfId="46" priority="95" rank="1"/>
  </conditionalFormatting>
  <conditionalFormatting sqref="AD10">
    <cfRule type="top10" dxfId="45" priority="94" rank="1"/>
  </conditionalFormatting>
  <conditionalFormatting sqref="AD11">
    <cfRule type="top10" dxfId="44" priority="93" rank="1"/>
  </conditionalFormatting>
  <conditionalFormatting sqref="AD12">
    <cfRule type="top10" dxfId="43" priority="92" rank="1"/>
  </conditionalFormatting>
  <conditionalFormatting sqref="D30:AB30">
    <cfRule type="cellIs" dxfId="42" priority="40" operator="greaterThan">
      <formula>0.5527125</formula>
    </cfRule>
  </conditionalFormatting>
  <conditionalFormatting sqref="D31:AB31">
    <cfRule type="cellIs" dxfId="41" priority="39" operator="lessThan">
      <formula>0.0498533755241117</formula>
    </cfRule>
  </conditionalFormatting>
  <conditionalFormatting sqref="D32:AB32">
    <cfRule type="cellIs" dxfId="40" priority="38" operator="lessThan">
      <formula>12.4129498755767</formula>
    </cfRule>
  </conditionalFormatting>
  <conditionalFormatting sqref="D33:AB33">
    <cfRule type="cellIs" dxfId="39" priority="37" operator="lessThan">
      <formula>1.27227174236411</formula>
    </cfRule>
  </conditionalFormatting>
  <conditionalFormatting sqref="D34:AB34">
    <cfRule type="cellIs" dxfId="38" priority="36" operator="greaterThan">
      <formula>0.725482954873033</formula>
    </cfRule>
  </conditionalFormatting>
  <conditionalFormatting sqref="D35:AB35">
    <cfRule type="cellIs" dxfId="37" priority="35" operator="lessThan">
      <formula>0.00803444237180981</formula>
    </cfRule>
  </conditionalFormatting>
  <conditionalFormatting sqref="D36:AB36">
    <cfRule type="cellIs" dxfId="36" priority="34" operator="lessThan">
      <formula>2.09216256977827</formula>
    </cfRule>
  </conditionalFormatting>
  <conditionalFormatting sqref="D37:AB37">
    <cfRule type="cellIs" dxfId="35" priority="33" operator="lessThan">
      <formula>0.151181287263872</formula>
    </cfRule>
  </conditionalFormatting>
  <conditionalFormatting sqref="D38:AB38">
    <cfRule type="cellIs" dxfId="34" priority="32" operator="greaterThan">
      <formula>0.53896883456835</formula>
    </cfRule>
  </conditionalFormatting>
  <conditionalFormatting sqref="D39:AB39">
    <cfRule type="cellIs" dxfId="33" priority="31" operator="lessThan">
      <formula>0.0207768416296156</formula>
    </cfRule>
  </conditionalFormatting>
  <conditionalFormatting sqref="D40:AB40">
    <cfRule type="cellIs" dxfId="32" priority="30" operator="lessThan">
      <formula>13.0523544225735</formula>
    </cfRule>
  </conditionalFormatting>
  <conditionalFormatting sqref="D41:AB41">
    <cfRule type="cellIs" dxfId="31" priority="29" operator="lessThan">
      <formula>0.967493683455265</formula>
    </cfRule>
  </conditionalFormatting>
  <conditionalFormatting sqref="D42:AB42">
    <cfRule type="cellIs" dxfId="30" priority="28" operator="greaterThan">
      <formula>0.747342438504246</formula>
    </cfRule>
  </conditionalFormatting>
  <conditionalFormatting sqref="D43:AB43">
    <cfRule type="cellIs" dxfId="29" priority="27" operator="lessThan">
      <formula>0.0308467373671864</formula>
    </cfRule>
  </conditionalFormatting>
  <conditionalFormatting sqref="D44:AB44">
    <cfRule type="cellIs" dxfId="28" priority="26" operator="lessThan">
      <formula>14.7455407427499</formula>
    </cfRule>
  </conditionalFormatting>
  <conditionalFormatting sqref="D45:AB45">
    <cfRule type="cellIs" dxfId="27" priority="25" operator="lessThan">
      <formula>1.08121607641681</formula>
    </cfRule>
  </conditionalFormatting>
  <conditionalFormatting sqref="D46:AB46">
    <cfRule type="cellIs" dxfId="26" priority="24" operator="greaterThan">
      <formula>0.824975042797109</formula>
    </cfRule>
  </conditionalFormatting>
  <conditionalFormatting sqref="D47:AB47">
    <cfRule type="cellIs" dxfId="25" priority="23" operator="lessThan">
      <formula>0.0191114021943335</formula>
    </cfRule>
  </conditionalFormatting>
  <conditionalFormatting sqref="D48:AB48">
    <cfRule type="cellIs" dxfId="24" priority="22" operator="lessThan">
      <formula>2.71934853067379</formula>
    </cfRule>
  </conditionalFormatting>
  <conditionalFormatting sqref="D49:AB49">
    <cfRule type="cellIs" dxfId="23" priority="21" operator="lessThan">
      <formula>0.324258490593967</formula>
    </cfRule>
  </conditionalFormatting>
  <conditionalFormatting sqref="AC30">
    <cfRule type="cellIs" dxfId="19" priority="20" operator="greaterThan">
      <formula>0.5527125</formula>
    </cfRule>
  </conditionalFormatting>
  <conditionalFormatting sqref="AC31">
    <cfRule type="cellIs" dxfId="18" priority="19" operator="lessThan">
      <formula>0.0498533755241117</formula>
    </cfRule>
  </conditionalFormatting>
  <conditionalFormatting sqref="AC32">
    <cfRule type="cellIs" dxfId="17" priority="18" operator="lessThan">
      <formula>12.4129498755767</formula>
    </cfRule>
  </conditionalFormatting>
  <conditionalFormatting sqref="AC33">
    <cfRule type="cellIs" dxfId="16" priority="17" operator="lessThan">
      <formula>1.27227174236411</formula>
    </cfRule>
  </conditionalFormatting>
  <conditionalFormatting sqref="AC34">
    <cfRule type="cellIs" dxfId="15" priority="16" operator="greaterThan">
      <formula>0.725482954873033</formula>
    </cfRule>
  </conditionalFormatting>
  <conditionalFormatting sqref="AC35">
    <cfRule type="cellIs" dxfId="14" priority="15" operator="lessThan">
      <formula>0.00803444237180981</formula>
    </cfRule>
  </conditionalFormatting>
  <conditionalFormatting sqref="AC36">
    <cfRule type="cellIs" dxfId="13" priority="14" operator="lessThan">
      <formula>2.09216256977827</formula>
    </cfRule>
  </conditionalFormatting>
  <conditionalFormatting sqref="AC37">
    <cfRule type="cellIs" dxfId="12" priority="13" operator="lessThan">
      <formula>0.151181287263872</formula>
    </cfRule>
  </conditionalFormatting>
  <conditionalFormatting sqref="AC38">
    <cfRule type="cellIs" dxfId="11" priority="12" operator="greaterThan">
      <formula>0.53896883456835</formula>
    </cfRule>
  </conditionalFormatting>
  <conditionalFormatting sqref="AC39">
    <cfRule type="cellIs" dxfId="10" priority="11" operator="lessThan">
      <formula>0.0207768416296156</formula>
    </cfRule>
  </conditionalFormatting>
  <conditionalFormatting sqref="AC40">
    <cfRule type="cellIs" dxfId="9" priority="10" operator="lessThan">
      <formula>13.0523544225735</formula>
    </cfRule>
  </conditionalFormatting>
  <conditionalFormatting sqref="AC41">
    <cfRule type="cellIs" dxfId="8" priority="9" operator="lessThan">
      <formula>0.967493683455265</formula>
    </cfRule>
  </conditionalFormatting>
  <conditionalFormatting sqref="AC42">
    <cfRule type="cellIs" dxfId="7" priority="8" operator="greaterThan">
      <formula>0.747342438504246</formula>
    </cfRule>
  </conditionalFormatting>
  <conditionalFormatting sqref="AC43">
    <cfRule type="cellIs" dxfId="6" priority="7" operator="lessThan">
      <formula>0.0308467373671864</formula>
    </cfRule>
  </conditionalFormatting>
  <conditionalFormatting sqref="AC44">
    <cfRule type="cellIs" dxfId="5" priority="6" operator="lessThan">
      <formula>14.7455407427499</formula>
    </cfRule>
  </conditionalFormatting>
  <conditionalFormatting sqref="AC45">
    <cfRule type="cellIs" dxfId="4" priority="5" operator="lessThan">
      <formula>1.08121607641681</formula>
    </cfRule>
  </conditionalFormatting>
  <conditionalFormatting sqref="AC46">
    <cfRule type="cellIs" dxfId="3" priority="4" operator="greaterThan">
      <formula>0.824975042797109</formula>
    </cfRule>
  </conditionalFormatting>
  <conditionalFormatting sqref="AC47">
    <cfRule type="cellIs" dxfId="2" priority="3" operator="lessThan">
      <formula>0.0191114021943335</formula>
    </cfRule>
  </conditionalFormatting>
  <conditionalFormatting sqref="AC48">
    <cfRule type="cellIs" dxfId="1" priority="2" operator="lessThan">
      <formula>2.71934853067379</formula>
    </cfRule>
  </conditionalFormatting>
  <conditionalFormatting sqref="AC49">
    <cfRule type="cellIs" dxfId="0" priority="1" operator="lessThan">
      <formula>0.324258490593967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Reichart</dc:creator>
  <cp:lastModifiedBy>Nic Krummenacher</cp:lastModifiedBy>
  <dcterms:created xsi:type="dcterms:W3CDTF">2021-12-14T09:03:17Z</dcterms:created>
  <dcterms:modified xsi:type="dcterms:W3CDTF">2021-12-20T11:16:38Z</dcterms:modified>
</cp:coreProperties>
</file>