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d2c18404eb9fd/Dokumente/GitHub/MIALab_project/00_Project/"/>
    </mc:Choice>
  </mc:AlternateContent>
  <xr:revisionPtr revIDLastSave="203" documentId="8_{EE91568B-3D1D-404C-BF74-75C386A687B5}" xr6:coauthVersionLast="47" xr6:coauthVersionMax="47" xr10:uidLastSave="{71C4BB21-C890-475D-9BF4-723E9937F208}"/>
  <bookViews>
    <workbookView xWindow="12315" yWindow="-18675" windowWidth="6315" windowHeight="4545" xr2:uid="{BC37E6EC-A376-4723-95C1-5A94D99290C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3" i="1" l="1"/>
  <c r="AF24" i="1"/>
  <c r="AF25" i="1"/>
  <c r="AF26" i="1"/>
  <c r="AF22" i="1"/>
  <c r="AF10" i="1"/>
  <c r="AF11" i="1"/>
  <c r="AF12" i="1"/>
  <c r="AF13" i="1"/>
  <c r="AF9" i="1"/>
</calcChain>
</file>

<file path=xl/sharedStrings.xml><?xml version="1.0" encoding="utf-8"?>
<sst xmlns="http://schemas.openxmlformats.org/spreadsheetml/2006/main" count="1046" uniqueCount="27">
  <si>
    <t>results...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</si>
  <si>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</si>
  <si>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</si>
  <si>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</si>
  <si>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</si>
  <si>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</si>
  <si>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</si>
  <si>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</si>
  <si>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</si>
  <si>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Aggregated</t>
  </si>
  <si>
    <t>statistic</t>
  </si>
  <si>
    <t>METRIC</t>
  </si>
  <si>
    <t>STATISTIC</t>
  </si>
  <si>
    <t>VALUE</t>
  </si>
  <si>
    <t>MEAN</t>
  </si>
  <si>
    <t>STD</t>
  </si>
  <si>
    <t>Estimators</t>
  </si>
  <si>
    <t>depth</t>
  </si>
  <si>
    <t>inf</t>
  </si>
  <si>
    <t>nan</t>
  </si>
  <si>
    <t>-</t>
  </si>
  <si>
    <t>Estimator</t>
  </si>
  <si>
    <t>Depth</t>
  </si>
  <si>
    <t>Dice Mean</t>
  </si>
  <si>
    <t>HDRFDST Mean</t>
  </si>
  <si>
    <t>Aggregated st</t>
  </si>
  <si>
    <t>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</si>
</sst>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Fill="1" applyBorder="1" applyAlignment="1">
      <alignment horizontal="left"/>
    </xf>
    <xf numFmtId="20" fontId="0" fillId="0" borderId="0" xfId="0" applyNumberFormat="1"/>
  </cellXfs>
  <cellStyles count="1">
    <cellStyle name="Standard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1810-FAA1-446D-91BE-B6910F4FBC0C}">
  <dimension ref="B2:AL113"/>
  <sheetViews>
    <sheetView tabSelected="1" topLeftCell="N1" zoomScale="115" zoomScaleNormal="115" workbookViewId="0">
      <selection activeCell="AL2" sqref="AL2"/>
    </sheetView>
  </sheetViews>
  <sheetFormatPr baseColWidth="10" defaultRowHeight="14.75" x14ac:dyDescent="0.75"/>
  <cols>
    <col min="2" max="2" width="12.31640625" bestFit="1" customWidth="1"/>
    <col min="3" max="3" width="15.08984375" customWidth="1"/>
    <col min="4" max="4" width="10.90625" style="1"/>
    <col min="5" max="5" width="15.04296875" style="1" customWidth="1"/>
    <col min="6" max="6" width="13.76953125" style="1" customWidth="1"/>
    <col min="7" max="10" width="15.953125" style="1" customWidth="1"/>
    <col min="12" max="12" width="15.1796875" customWidth="1"/>
    <col min="13" max="13" width="17.453125" customWidth="1"/>
    <col min="14" max="14" width="12.26953125" customWidth="1"/>
    <col min="17" max="17" width="10.90625" style="1"/>
    <col min="18" max="18" width="16.81640625" style="1" bestFit="1" customWidth="1"/>
    <col min="19" max="20" width="10.90625" style="1"/>
    <col min="22" max="22" width="12.04296875" style="1" bestFit="1" customWidth="1"/>
    <col min="23" max="26" width="10.90625" style="1"/>
  </cols>
  <sheetData>
    <row r="2" spans="2:38" x14ac:dyDescent="0.75">
      <c r="B2" t="s">
        <v>16</v>
      </c>
      <c r="C2">
        <v>10</v>
      </c>
      <c r="G2" s="1">
        <v>1</v>
      </c>
      <c r="L2" s="1">
        <v>5</v>
      </c>
      <c r="M2" s="1"/>
      <c r="N2" s="1"/>
      <c r="O2" s="1"/>
      <c r="P2" s="1"/>
      <c r="AJ2" s="12"/>
      <c r="AK2" s="12"/>
      <c r="AL2" s="12"/>
    </row>
    <row r="3" spans="2:38" x14ac:dyDescent="0.75">
      <c r="B3" t="s">
        <v>17</v>
      </c>
      <c r="C3">
        <v>10</v>
      </c>
      <c r="G3" s="1">
        <v>1</v>
      </c>
      <c r="L3" s="1">
        <v>5</v>
      </c>
      <c r="M3" s="1"/>
      <c r="N3" s="1"/>
      <c r="O3" s="1"/>
      <c r="P3" s="1"/>
    </row>
    <row r="5" spans="2:38" ht="15.5" thickBot="1" x14ac:dyDescent="0.9">
      <c r="B5" s="1" t="s">
        <v>9</v>
      </c>
      <c r="C5" t="s">
        <v>10</v>
      </c>
      <c r="D5" s="1" t="s">
        <v>0</v>
      </c>
      <c r="G5" s="1" t="s">
        <v>9</v>
      </c>
      <c r="H5" s="1" t="s">
        <v>10</v>
      </c>
      <c r="I5" s="1" t="s">
        <v>0</v>
      </c>
      <c r="L5" s="1" t="s">
        <v>9</v>
      </c>
      <c r="M5" s="1" t="s">
        <v>10</v>
      </c>
      <c r="N5" s="1" t="s">
        <v>0</v>
      </c>
      <c r="O5" s="1"/>
      <c r="P5" s="1"/>
    </row>
    <row r="6" spans="2:38" x14ac:dyDescent="0.75">
      <c r="B6" s="1" t="s">
        <v>1</v>
      </c>
      <c r="C6" t="s">
        <v>11</v>
      </c>
      <c r="D6" s="1" t="s">
        <v>12</v>
      </c>
      <c r="E6" s="1" t="s">
        <v>13</v>
      </c>
      <c r="G6" s="1" t="s">
        <v>1</v>
      </c>
      <c r="H6" s="1" t="s">
        <v>11</v>
      </c>
      <c r="I6" s="1" t="s">
        <v>12</v>
      </c>
      <c r="J6" s="1" t="s">
        <v>13</v>
      </c>
      <c r="L6" s="1" t="s">
        <v>1</v>
      </c>
      <c r="M6" s="1" t="s">
        <v>11</v>
      </c>
      <c r="N6" s="1" t="s">
        <v>12</v>
      </c>
      <c r="O6" s="1" t="s">
        <v>13</v>
      </c>
      <c r="P6" s="1"/>
      <c r="R6" s="8" t="s">
        <v>23</v>
      </c>
      <c r="U6" s="1"/>
      <c r="AA6" s="1"/>
      <c r="AB6" s="1"/>
      <c r="AC6" s="1"/>
      <c r="AD6" s="1"/>
    </row>
    <row r="7" spans="2:38" x14ac:dyDescent="0.75">
      <c r="B7" s="1" t="s">
        <v>4</v>
      </c>
      <c r="C7" t="s">
        <v>2</v>
      </c>
      <c r="D7" s="1" t="s">
        <v>14</v>
      </c>
      <c r="E7" s="1">
        <v>0.46300000000000002</v>
      </c>
      <c r="G7" s="1" t="s">
        <v>4</v>
      </c>
      <c r="H7" s="1" t="s">
        <v>2</v>
      </c>
      <c r="I7" s="1" t="s">
        <v>14</v>
      </c>
      <c r="J7" s="3">
        <v>0</v>
      </c>
      <c r="L7" s="1" t="s">
        <v>4</v>
      </c>
      <c r="M7" s="1" t="s">
        <v>2</v>
      </c>
      <c r="N7" s="1" t="s">
        <v>14</v>
      </c>
      <c r="O7" s="3">
        <v>0</v>
      </c>
      <c r="P7" s="1"/>
      <c r="R7" s="4" t="s">
        <v>21</v>
      </c>
      <c r="S7" s="4">
        <v>1</v>
      </c>
      <c r="T7" s="4">
        <v>5</v>
      </c>
      <c r="U7" s="4">
        <v>10</v>
      </c>
      <c r="V7" s="4">
        <v>20</v>
      </c>
      <c r="W7" s="4">
        <v>50</v>
      </c>
      <c r="X7" s="4">
        <v>100</v>
      </c>
      <c r="Y7" s="4">
        <v>200</v>
      </c>
      <c r="Z7" s="4">
        <v>500</v>
      </c>
      <c r="AA7" s="4">
        <v>100</v>
      </c>
      <c r="AB7" s="4">
        <v>100</v>
      </c>
      <c r="AC7" s="4">
        <v>20</v>
      </c>
      <c r="AD7" s="4">
        <v>50</v>
      </c>
      <c r="AE7" s="9">
        <v>80</v>
      </c>
    </row>
    <row r="8" spans="2:38" ht="15.5" thickBot="1" x14ac:dyDescent="0.9">
      <c r="B8" s="1" t="s">
        <v>4</v>
      </c>
      <c r="C8" t="s">
        <v>2</v>
      </c>
      <c r="D8" s="1" t="s">
        <v>15</v>
      </c>
      <c r="E8" s="1">
        <v>5.3999999999999999E-2</v>
      </c>
      <c r="G8" s="1" t="s">
        <v>4</v>
      </c>
      <c r="H8" s="1" t="s">
        <v>2</v>
      </c>
      <c r="I8" s="1" t="s">
        <v>15</v>
      </c>
      <c r="J8" s="1">
        <v>0</v>
      </c>
      <c r="L8" s="1" t="s">
        <v>4</v>
      </c>
      <c r="M8" s="1" t="s">
        <v>2</v>
      </c>
      <c r="N8" s="1" t="s">
        <v>15</v>
      </c>
      <c r="O8" s="1">
        <v>0</v>
      </c>
      <c r="P8" s="1"/>
      <c r="R8" s="5" t="s">
        <v>22</v>
      </c>
      <c r="S8" s="5">
        <v>1</v>
      </c>
      <c r="T8" s="5">
        <v>5</v>
      </c>
      <c r="U8" s="5">
        <v>10</v>
      </c>
      <c r="V8" s="5">
        <v>20</v>
      </c>
      <c r="W8" s="5">
        <v>50</v>
      </c>
      <c r="X8" s="5">
        <v>100</v>
      </c>
      <c r="Y8" s="5">
        <v>200</v>
      </c>
      <c r="Z8" s="5">
        <v>500</v>
      </c>
      <c r="AA8" s="5">
        <v>20</v>
      </c>
      <c r="AB8" s="5">
        <v>50</v>
      </c>
      <c r="AC8" s="5">
        <v>100</v>
      </c>
      <c r="AD8" s="5">
        <v>100</v>
      </c>
      <c r="AE8" s="11">
        <v>100</v>
      </c>
    </row>
    <row r="9" spans="2:38" ht="15.5" thickTop="1" x14ac:dyDescent="0.75">
      <c r="B9" s="1" t="s">
        <v>4</v>
      </c>
      <c r="C9" t="s">
        <v>3</v>
      </c>
      <c r="D9" s="1" t="s">
        <v>14</v>
      </c>
      <c r="E9" s="1">
        <v>17.625</v>
      </c>
      <c r="G9" s="1" t="s">
        <v>4</v>
      </c>
      <c r="H9" s="1" t="s">
        <v>3</v>
      </c>
      <c r="I9" s="1" t="s">
        <v>14</v>
      </c>
      <c r="J9" s="1" t="s">
        <v>18</v>
      </c>
      <c r="L9" s="1" t="s">
        <v>4</v>
      </c>
      <c r="M9" s="1" t="s">
        <v>3</v>
      </c>
      <c r="N9" s="1" t="s">
        <v>14</v>
      </c>
      <c r="O9" s="1" t="s">
        <v>18</v>
      </c>
      <c r="P9" s="1"/>
      <c r="R9" s="10" t="s">
        <v>4</v>
      </c>
      <c r="S9" s="6">
        <v>0</v>
      </c>
      <c r="T9" s="6">
        <v>0</v>
      </c>
      <c r="U9" s="6">
        <v>0.46300000000000002</v>
      </c>
      <c r="V9" s="6">
        <v>0.55300000000000005</v>
      </c>
      <c r="W9" s="6">
        <v>0.54900000000000004</v>
      </c>
      <c r="X9" s="6">
        <v>0.54800000000000004</v>
      </c>
      <c r="Y9" s="6">
        <v>0.54700000000000004</v>
      </c>
      <c r="Z9" s="6">
        <v>0.54600000000000004</v>
      </c>
      <c r="AA9" s="6">
        <v>0.54900000000000004</v>
      </c>
      <c r="AB9" s="10">
        <v>0.54800000000000004</v>
      </c>
      <c r="AC9" s="6">
        <v>0.55200000000000005</v>
      </c>
      <c r="AD9" s="10">
        <v>0.54900000000000004</v>
      </c>
      <c r="AE9" s="10">
        <v>0.54800000000000004</v>
      </c>
      <c r="AF9">
        <f xml:space="preserve"> MEDIAN(S9:AE9)</f>
        <v>0.54800000000000004</v>
      </c>
    </row>
    <row r="10" spans="2:38" x14ac:dyDescent="0.75">
      <c r="B10" s="1" t="s">
        <v>4</v>
      </c>
      <c r="C10" t="s">
        <v>3</v>
      </c>
      <c r="D10" s="1" t="s">
        <v>15</v>
      </c>
      <c r="E10" s="1">
        <v>1.5309999999999999</v>
      </c>
      <c r="G10" s="1" t="s">
        <v>4</v>
      </c>
      <c r="H10" s="1" t="s">
        <v>3</v>
      </c>
      <c r="I10" s="1" t="s">
        <v>15</v>
      </c>
      <c r="J10" s="1" t="s">
        <v>19</v>
      </c>
      <c r="L10" s="1" t="s">
        <v>4</v>
      </c>
      <c r="M10" s="1" t="s">
        <v>3</v>
      </c>
      <c r="N10" s="1" t="s">
        <v>15</v>
      </c>
      <c r="O10" s="1" t="s">
        <v>19</v>
      </c>
      <c r="P10" s="1"/>
      <c r="R10" s="4" t="s">
        <v>5</v>
      </c>
      <c r="S10" s="7">
        <v>0</v>
      </c>
      <c r="T10" s="7">
        <v>0.66800000000000004</v>
      </c>
      <c r="U10" s="7">
        <v>0.71099999999999997</v>
      </c>
      <c r="V10" s="7">
        <v>0.72499999999999998</v>
      </c>
      <c r="W10" s="7">
        <v>0.72599999999999998</v>
      </c>
      <c r="X10" s="7">
        <v>0.72599999999999998</v>
      </c>
      <c r="Y10" s="7">
        <v>0.72599999999999998</v>
      </c>
      <c r="Z10" s="7">
        <v>0.72499999999999998</v>
      </c>
      <c r="AA10" s="7">
        <v>0.72399999999999998</v>
      </c>
      <c r="AB10" s="4">
        <v>0.72599999999999998</v>
      </c>
      <c r="AC10" s="7">
        <v>0.72699999999999998</v>
      </c>
      <c r="AD10" s="4">
        <v>0.72599999999999998</v>
      </c>
      <c r="AE10" s="4">
        <v>0.72599999999999998</v>
      </c>
      <c r="AF10">
        <f t="shared" ref="AF10:AF13" si="0" xml:space="preserve"> MEDIAN(S10:AE10)</f>
        <v>0.72599999999999998</v>
      </c>
    </row>
    <row r="11" spans="2:38" x14ac:dyDescent="0.75">
      <c r="B11" s="1" t="s">
        <v>5</v>
      </c>
      <c r="C11" t="s">
        <v>2</v>
      </c>
      <c r="D11" s="1" t="s">
        <v>14</v>
      </c>
      <c r="E11" s="1">
        <v>0.71099999999999997</v>
      </c>
      <c r="G11" s="1" t="s">
        <v>5</v>
      </c>
      <c r="H11" s="1" t="s">
        <v>2</v>
      </c>
      <c r="I11" s="1" t="s">
        <v>14</v>
      </c>
      <c r="J11" s="1">
        <v>0</v>
      </c>
      <c r="L11" s="1" t="s">
        <v>5</v>
      </c>
      <c r="M11" s="1" t="s">
        <v>2</v>
      </c>
      <c r="N11" s="1" t="s">
        <v>14</v>
      </c>
      <c r="O11" s="3">
        <v>0.66800000000000004</v>
      </c>
      <c r="P11" s="1"/>
      <c r="R11" s="4" t="s">
        <v>6</v>
      </c>
      <c r="S11" s="7">
        <v>0</v>
      </c>
      <c r="T11" s="7">
        <v>0.16</v>
      </c>
      <c r="U11" s="7">
        <v>0.38</v>
      </c>
      <c r="V11" s="7">
        <v>0.53900000000000003</v>
      </c>
      <c r="W11" s="7">
        <v>0.55400000000000005</v>
      </c>
      <c r="X11" s="7">
        <v>0.55200000000000005</v>
      </c>
      <c r="Y11" s="7">
        <v>0.55200000000000005</v>
      </c>
      <c r="Z11" s="7">
        <v>0.55200000000000005</v>
      </c>
      <c r="AA11" s="7">
        <v>0.54</v>
      </c>
      <c r="AB11" s="4">
        <v>0.55200000000000005</v>
      </c>
      <c r="AC11" s="7">
        <v>0.55700000000000005</v>
      </c>
      <c r="AD11" s="4">
        <v>0.55400000000000005</v>
      </c>
      <c r="AE11" s="4">
        <v>0.55300000000000005</v>
      </c>
      <c r="AF11">
        <f t="shared" si="0"/>
        <v>0.55200000000000005</v>
      </c>
    </row>
    <row r="12" spans="2:38" x14ac:dyDescent="0.75">
      <c r="B12" s="1" t="s">
        <v>5</v>
      </c>
      <c r="C12" t="s">
        <v>2</v>
      </c>
      <c r="D12" s="1" t="s">
        <v>15</v>
      </c>
      <c r="E12" s="1">
        <v>8.0000000000000002E-3</v>
      </c>
      <c r="G12" s="1" t="s">
        <v>5</v>
      </c>
      <c r="H12" s="1" t="s">
        <v>2</v>
      </c>
      <c r="I12" s="1" t="s">
        <v>15</v>
      </c>
      <c r="J12" s="1">
        <v>0</v>
      </c>
      <c r="L12" s="1" t="s">
        <v>5</v>
      </c>
      <c r="M12" s="1" t="s">
        <v>2</v>
      </c>
      <c r="N12" s="1" t="s">
        <v>15</v>
      </c>
      <c r="O12" s="1">
        <v>8.0000000000000002E-3</v>
      </c>
      <c r="P12" s="1"/>
      <c r="R12" s="4" t="s">
        <v>7</v>
      </c>
      <c r="S12" s="7">
        <v>0</v>
      </c>
      <c r="T12" s="7">
        <v>0.23400000000000001</v>
      </c>
      <c r="U12" s="7">
        <v>0.71699999999999997</v>
      </c>
      <c r="V12" s="7">
        <v>0.747</v>
      </c>
      <c r="W12" s="7">
        <v>0.755</v>
      </c>
      <c r="X12" s="7">
        <v>0.75600000000000001</v>
      </c>
      <c r="Y12" s="7">
        <v>0.754</v>
      </c>
      <c r="Z12" s="7">
        <v>0.755</v>
      </c>
      <c r="AA12" s="7">
        <v>0.752</v>
      </c>
      <c r="AB12" s="4">
        <v>0.75600000000000001</v>
      </c>
      <c r="AC12" s="7">
        <v>0.752</v>
      </c>
      <c r="AD12" s="4">
        <v>0.755</v>
      </c>
      <c r="AE12" s="4">
        <v>0.755</v>
      </c>
      <c r="AF12">
        <f t="shared" si="0"/>
        <v>0.754</v>
      </c>
    </row>
    <row r="13" spans="2:38" x14ac:dyDescent="0.75">
      <c r="B13" s="1" t="s">
        <v>5</v>
      </c>
      <c r="C13" t="s">
        <v>3</v>
      </c>
      <c r="D13" s="1" t="s">
        <v>14</v>
      </c>
      <c r="E13" s="1">
        <v>3.339</v>
      </c>
      <c r="G13" s="1" t="s">
        <v>5</v>
      </c>
      <c r="H13" s="1" t="s">
        <v>3</v>
      </c>
      <c r="I13" s="1" t="s">
        <v>14</v>
      </c>
      <c r="J13" s="1" t="s">
        <v>18</v>
      </c>
      <c r="L13" s="1" t="s">
        <v>5</v>
      </c>
      <c r="M13" s="1" t="s">
        <v>3</v>
      </c>
      <c r="N13" s="1" t="s">
        <v>14</v>
      </c>
      <c r="O13" s="1">
        <v>6.3090000000000002</v>
      </c>
      <c r="P13" s="1"/>
      <c r="R13" s="4" t="s">
        <v>8</v>
      </c>
      <c r="S13" s="7">
        <v>0.44700000000000001</v>
      </c>
      <c r="T13" s="7">
        <v>0.79800000000000004</v>
      </c>
      <c r="U13" s="7">
        <v>0.82099999999999995</v>
      </c>
      <c r="V13" s="7">
        <v>0.82499999999999996</v>
      </c>
      <c r="W13" s="7">
        <v>0.82499999999999996</v>
      </c>
      <c r="X13" s="7">
        <v>0.82499999999999996</v>
      </c>
      <c r="Y13" s="7">
        <v>0.82599999999999996</v>
      </c>
      <c r="Z13" s="7">
        <v>0.82599999999999996</v>
      </c>
      <c r="AA13" s="7">
        <v>0.82599999999999996</v>
      </c>
      <c r="AB13" s="4">
        <v>0.82499999999999996</v>
      </c>
      <c r="AC13" s="7">
        <v>0.82399999999999995</v>
      </c>
      <c r="AD13" s="4">
        <v>0.82499999999999996</v>
      </c>
      <c r="AE13" s="4">
        <v>0.82499999999999996</v>
      </c>
      <c r="AF13">
        <f t="shared" si="0"/>
        <v>0.82499999999999996</v>
      </c>
    </row>
    <row r="14" spans="2:38" x14ac:dyDescent="0.75">
      <c r="B14" s="1" t="s">
        <v>5</v>
      </c>
      <c r="C14" t="s">
        <v>3</v>
      </c>
      <c r="D14" s="1" t="s">
        <v>15</v>
      </c>
      <c r="E14" s="1">
        <v>0.66900000000000004</v>
      </c>
      <c r="G14" s="1" t="s">
        <v>5</v>
      </c>
      <c r="H14" s="1" t="s">
        <v>3</v>
      </c>
      <c r="I14" s="1" t="s">
        <v>15</v>
      </c>
      <c r="J14" s="1" t="s">
        <v>19</v>
      </c>
      <c r="L14" s="1" t="s">
        <v>5</v>
      </c>
      <c r="M14" s="1" t="s">
        <v>3</v>
      </c>
      <c r="N14" s="1" t="s">
        <v>15</v>
      </c>
      <c r="O14" s="1">
        <v>0.77600000000000002</v>
      </c>
      <c r="P14" s="1"/>
      <c r="U14" s="1"/>
      <c r="AA14" s="1"/>
      <c r="AB14" s="1"/>
      <c r="AC14" s="1"/>
      <c r="AD14" s="1"/>
    </row>
    <row r="15" spans="2:38" x14ac:dyDescent="0.75">
      <c r="B15" s="1" t="s">
        <v>6</v>
      </c>
      <c r="C15" t="s">
        <v>2</v>
      </c>
      <c r="D15" s="1" t="s">
        <v>14</v>
      </c>
      <c r="E15" s="1">
        <v>0.38</v>
      </c>
      <c r="G15" s="1" t="s">
        <v>6</v>
      </c>
      <c r="H15" s="1" t="s">
        <v>2</v>
      </c>
      <c r="I15" s="1" t="s">
        <v>14</v>
      </c>
      <c r="J15" s="1">
        <v>0</v>
      </c>
      <c r="L15" s="1" t="s">
        <v>6</v>
      </c>
      <c r="M15" s="1" t="s">
        <v>2</v>
      </c>
      <c r="N15" s="1" t="s">
        <v>14</v>
      </c>
      <c r="O15" s="3">
        <v>0.16</v>
      </c>
      <c r="P15" s="1"/>
      <c r="AA15" s="1"/>
      <c r="AB15" s="1"/>
      <c r="AC15" s="1"/>
      <c r="AD15" s="1"/>
    </row>
    <row r="16" spans="2:38" x14ac:dyDescent="0.75">
      <c r="B16" s="1" t="s">
        <v>6</v>
      </c>
      <c r="C16" t="s">
        <v>2</v>
      </c>
      <c r="D16" s="1" t="s">
        <v>15</v>
      </c>
      <c r="E16" s="1">
        <v>1.4E-2</v>
      </c>
      <c r="G16" s="1" t="s">
        <v>6</v>
      </c>
      <c r="H16" s="1" t="s">
        <v>2</v>
      </c>
      <c r="I16" s="1" t="s">
        <v>15</v>
      </c>
      <c r="J16" s="1">
        <v>0</v>
      </c>
      <c r="L16" s="1" t="s">
        <v>6</v>
      </c>
      <c r="M16" s="1" t="s">
        <v>2</v>
      </c>
      <c r="N16" s="1" t="s">
        <v>15</v>
      </c>
      <c r="O16" s="1">
        <v>8.9999999999999993E-3</v>
      </c>
      <c r="P16" s="1"/>
      <c r="U16" s="1"/>
      <c r="AA16" s="1"/>
      <c r="AB16" s="1"/>
      <c r="AC16" s="1"/>
      <c r="AD16" s="1"/>
    </row>
    <row r="17" spans="2:38" x14ac:dyDescent="0.75">
      <c r="B17" s="1" t="s">
        <v>6</v>
      </c>
      <c r="C17" t="s">
        <v>3</v>
      </c>
      <c r="D17" s="1" t="s">
        <v>14</v>
      </c>
      <c r="E17" s="1">
        <v>19.651</v>
      </c>
      <c r="G17" s="1" t="s">
        <v>6</v>
      </c>
      <c r="H17" s="1" t="s">
        <v>3</v>
      </c>
      <c r="I17" s="1" t="s">
        <v>14</v>
      </c>
      <c r="J17" s="1" t="s">
        <v>18</v>
      </c>
      <c r="L17" s="1" t="s">
        <v>6</v>
      </c>
      <c r="M17" s="1" t="s">
        <v>3</v>
      </c>
      <c r="N17" s="1" t="s">
        <v>14</v>
      </c>
      <c r="O17" s="1">
        <v>33.326999999999998</v>
      </c>
      <c r="P17" s="1"/>
      <c r="U17" s="1"/>
      <c r="AA17" s="1"/>
      <c r="AB17" s="1"/>
      <c r="AC17" s="1"/>
      <c r="AD17" s="1"/>
    </row>
    <row r="18" spans="2:38" ht="15.5" thickBot="1" x14ac:dyDescent="0.9">
      <c r="B18" s="1" t="s">
        <v>6</v>
      </c>
      <c r="C18" t="s">
        <v>3</v>
      </c>
      <c r="D18" s="1" t="s">
        <v>15</v>
      </c>
      <c r="E18" s="1">
        <v>0.379</v>
      </c>
      <c r="G18" s="1" t="s">
        <v>6</v>
      </c>
      <c r="H18" s="1" t="s">
        <v>3</v>
      </c>
      <c r="I18" s="1" t="s">
        <v>15</v>
      </c>
      <c r="J18" s="1" t="s">
        <v>19</v>
      </c>
      <c r="L18" s="1" t="s">
        <v>6</v>
      </c>
      <c r="M18" s="1" t="s">
        <v>3</v>
      </c>
      <c r="N18" s="1" t="s">
        <v>15</v>
      </c>
      <c r="O18" s="1">
        <v>1.1579999999999999</v>
      </c>
      <c r="P18" s="1"/>
      <c r="U18" s="1"/>
      <c r="AA18" s="1"/>
      <c r="AB18" s="1"/>
      <c r="AC18" s="1"/>
      <c r="AD18" s="1"/>
    </row>
    <row r="19" spans="2:38" x14ac:dyDescent="0.75">
      <c r="B19" s="1" t="s">
        <v>7</v>
      </c>
      <c r="C19" t="s">
        <v>2</v>
      </c>
      <c r="D19" s="1" t="s">
        <v>14</v>
      </c>
      <c r="E19" s="1">
        <v>0.71699999999999997</v>
      </c>
      <c r="G19" s="1" t="s">
        <v>7</v>
      </c>
      <c r="H19" s="1" t="s">
        <v>2</v>
      </c>
      <c r="I19" s="1" t="s">
        <v>14</v>
      </c>
      <c r="J19" s="1">
        <v>0</v>
      </c>
      <c r="L19" s="1" t="s">
        <v>7</v>
      </c>
      <c r="M19" s="1" t="s">
        <v>2</v>
      </c>
      <c r="N19" s="1" t="s">
        <v>14</v>
      </c>
      <c r="O19" s="1">
        <v>0.23400000000000001</v>
      </c>
      <c r="P19" s="1"/>
      <c r="R19" s="8" t="s">
        <v>24</v>
      </c>
      <c r="U19" s="1"/>
      <c r="AA19" s="1"/>
      <c r="AB19" s="1"/>
      <c r="AC19" s="1"/>
      <c r="AD19" s="1"/>
    </row>
    <row r="20" spans="2:38" x14ac:dyDescent="0.75">
      <c r="B20" s="1" t="s">
        <v>7</v>
      </c>
      <c r="C20" t="s">
        <v>2</v>
      </c>
      <c r="D20" s="1" t="s">
        <v>15</v>
      </c>
      <c r="E20" s="1">
        <v>2.8000000000000001E-2</v>
      </c>
      <c r="G20" s="1" t="s">
        <v>7</v>
      </c>
      <c r="H20" s="1" t="s">
        <v>2</v>
      </c>
      <c r="I20" s="1" t="s">
        <v>15</v>
      </c>
      <c r="J20" s="1">
        <v>0</v>
      </c>
      <c r="L20" s="1" t="s">
        <v>7</v>
      </c>
      <c r="M20" s="1" t="s">
        <v>2</v>
      </c>
      <c r="N20" s="1" t="s">
        <v>15</v>
      </c>
      <c r="O20" s="1">
        <v>1.2999999999999999E-2</v>
      </c>
      <c r="P20" s="1"/>
      <c r="R20" s="4" t="s">
        <v>21</v>
      </c>
      <c r="S20" s="4">
        <v>1</v>
      </c>
      <c r="T20" s="4">
        <v>5</v>
      </c>
      <c r="U20" s="4">
        <v>10</v>
      </c>
      <c r="V20" s="4">
        <v>20</v>
      </c>
      <c r="W20" s="4">
        <v>50</v>
      </c>
      <c r="X20" s="4">
        <v>100</v>
      </c>
      <c r="Y20" s="4">
        <v>200</v>
      </c>
      <c r="Z20" s="4">
        <v>500</v>
      </c>
      <c r="AA20" s="4">
        <v>100</v>
      </c>
      <c r="AB20" s="4">
        <v>100</v>
      </c>
      <c r="AC20" s="4">
        <v>20</v>
      </c>
      <c r="AD20" s="4">
        <v>50</v>
      </c>
      <c r="AE20" s="9">
        <v>80</v>
      </c>
    </row>
    <row r="21" spans="2:38" x14ac:dyDescent="0.75">
      <c r="B21" s="1" t="s">
        <v>7</v>
      </c>
      <c r="C21" t="s">
        <v>3</v>
      </c>
      <c r="D21" s="1" t="s">
        <v>14</v>
      </c>
      <c r="E21" s="1">
        <v>10.214</v>
      </c>
      <c r="G21" s="1" t="s">
        <v>7</v>
      </c>
      <c r="H21" s="1" t="s">
        <v>3</v>
      </c>
      <c r="I21" s="1" t="s">
        <v>14</v>
      </c>
      <c r="J21" s="1" t="s">
        <v>18</v>
      </c>
      <c r="L21" s="1" t="s">
        <v>7</v>
      </c>
      <c r="M21" s="1" t="s">
        <v>3</v>
      </c>
      <c r="N21" s="1" t="s">
        <v>14</v>
      </c>
      <c r="O21" s="1">
        <v>43.100999999999999</v>
      </c>
      <c r="P21" s="1"/>
      <c r="R21" s="4" t="s">
        <v>22</v>
      </c>
      <c r="S21" s="4">
        <v>1</v>
      </c>
      <c r="T21" s="4">
        <v>5</v>
      </c>
      <c r="U21" s="4">
        <v>10</v>
      </c>
      <c r="V21" s="4">
        <v>20</v>
      </c>
      <c r="W21" s="4">
        <v>50</v>
      </c>
      <c r="X21" s="4">
        <v>100</v>
      </c>
      <c r="Y21" s="4">
        <v>200</v>
      </c>
      <c r="Z21" s="4">
        <v>500</v>
      </c>
      <c r="AA21" s="4">
        <v>20</v>
      </c>
      <c r="AB21" s="4">
        <v>50</v>
      </c>
      <c r="AC21" s="4">
        <v>100</v>
      </c>
      <c r="AD21" s="4">
        <v>100</v>
      </c>
      <c r="AE21" s="9">
        <v>100</v>
      </c>
      <c r="AH21" s="1" t="s">
        <v>25</v>
      </c>
      <c r="AI21" s="1" t="s">
        <v>26</v>
      </c>
      <c r="AJ21" s="1" t="s">
        <v>0</v>
      </c>
      <c r="AK21" s="1"/>
      <c r="AL21" s="1"/>
    </row>
    <row r="22" spans="2:38" x14ac:dyDescent="0.75">
      <c r="B22" s="1" t="s">
        <v>7</v>
      </c>
      <c r="C22" t="s">
        <v>3</v>
      </c>
      <c r="D22" s="1" t="s">
        <v>15</v>
      </c>
      <c r="E22" s="1">
        <v>1.474</v>
      </c>
      <c r="G22" s="1" t="s">
        <v>7</v>
      </c>
      <c r="H22" s="1" t="s">
        <v>3</v>
      </c>
      <c r="I22" s="1" t="s">
        <v>15</v>
      </c>
      <c r="J22" s="1" t="s">
        <v>19</v>
      </c>
      <c r="L22" s="1" t="s">
        <v>7</v>
      </c>
      <c r="M22" s="1" t="s">
        <v>3</v>
      </c>
      <c r="N22" s="1" t="s">
        <v>15</v>
      </c>
      <c r="O22" s="1">
        <v>1.133</v>
      </c>
      <c r="P22" s="1"/>
      <c r="R22" s="4" t="s">
        <v>4</v>
      </c>
      <c r="S22" s="4" t="s">
        <v>20</v>
      </c>
      <c r="T22" s="4" t="s">
        <v>20</v>
      </c>
      <c r="U22" s="4">
        <v>17.625</v>
      </c>
      <c r="V22" s="4">
        <v>12.413</v>
      </c>
      <c r="W22" s="4">
        <v>12.417</v>
      </c>
      <c r="X22" s="4">
        <v>12.347</v>
      </c>
      <c r="Y22" s="4">
        <v>12.324</v>
      </c>
      <c r="Z22" s="4">
        <v>12.359</v>
      </c>
      <c r="AA22" s="4">
        <v>12.292</v>
      </c>
      <c r="AB22" s="4">
        <v>12.347</v>
      </c>
      <c r="AC22" s="4">
        <v>12.473000000000001</v>
      </c>
      <c r="AD22" s="4">
        <v>12.417</v>
      </c>
      <c r="AE22" s="4">
        <v>12.343999999999999</v>
      </c>
      <c r="AF22">
        <f>MEDIAN( S22:AE22)</f>
        <v>12.359</v>
      </c>
      <c r="AH22" s="1" t="s">
        <v>1</v>
      </c>
      <c r="AI22" s="1" t="s">
        <v>11</v>
      </c>
      <c r="AJ22" s="1" t="s">
        <v>12</v>
      </c>
      <c r="AK22" s="1"/>
      <c r="AL22" s="1" t="s">
        <v>13</v>
      </c>
    </row>
    <row r="23" spans="2:38" x14ac:dyDescent="0.75">
      <c r="B23" s="1" t="s">
        <v>8</v>
      </c>
      <c r="C23" t="s">
        <v>2</v>
      </c>
      <c r="D23" s="1" t="s">
        <v>14</v>
      </c>
      <c r="E23" s="1">
        <v>0.82099999999999995</v>
      </c>
      <c r="G23" s="1" t="s">
        <v>8</v>
      </c>
      <c r="H23" s="1" t="s">
        <v>2</v>
      </c>
      <c r="I23" s="1" t="s">
        <v>14</v>
      </c>
      <c r="J23" s="1">
        <v>0.44700000000000001</v>
      </c>
      <c r="L23" s="1" t="s">
        <v>8</v>
      </c>
      <c r="M23" s="1" t="s">
        <v>2</v>
      </c>
      <c r="N23" s="1" t="s">
        <v>14</v>
      </c>
      <c r="O23" s="1">
        <v>0.79800000000000004</v>
      </c>
      <c r="P23" s="1"/>
      <c r="R23" s="4" t="s">
        <v>5</v>
      </c>
      <c r="S23" s="4"/>
      <c r="T23" s="4">
        <v>6.3090000000000002</v>
      </c>
      <c r="U23" s="4">
        <v>3.339</v>
      </c>
      <c r="V23" s="4">
        <v>2.0920000000000001</v>
      </c>
      <c r="W23" s="4">
        <v>2.1509999999999998</v>
      </c>
      <c r="X23" s="4">
        <v>2.0920000000000001</v>
      </c>
      <c r="Y23" s="4">
        <v>2.0920000000000001</v>
      </c>
      <c r="Z23" s="4">
        <v>2.0920000000000001</v>
      </c>
      <c r="AA23" s="4">
        <v>2.0920000000000001</v>
      </c>
      <c r="AB23" s="4">
        <v>2.0920000000000001</v>
      </c>
      <c r="AC23" s="4">
        <v>2.1509999999999998</v>
      </c>
      <c r="AD23" s="4">
        <v>2.1509999999999998</v>
      </c>
      <c r="AE23" s="4">
        <v>2.1509999999999998</v>
      </c>
      <c r="AF23">
        <f t="shared" ref="AF23:AF26" si="1">MEDIAN( S23:AE23)</f>
        <v>2.1215000000000002</v>
      </c>
      <c r="AH23" s="1" t="s">
        <v>4</v>
      </c>
      <c r="AI23" s="1" t="s">
        <v>2</v>
      </c>
      <c r="AJ23" s="1" t="s">
        <v>14</v>
      </c>
      <c r="AK23" s="1"/>
      <c r="AL23" s="1">
        <v>0.54800000000000004</v>
      </c>
    </row>
    <row r="24" spans="2:38" x14ac:dyDescent="0.75">
      <c r="B24" s="1" t="s">
        <v>8</v>
      </c>
      <c r="C24" t="s">
        <v>2</v>
      </c>
      <c r="D24" s="1" t="s">
        <v>15</v>
      </c>
      <c r="E24" s="1">
        <v>1.9E-2</v>
      </c>
      <c r="G24" s="1" t="s">
        <v>8</v>
      </c>
      <c r="H24" s="1" t="s">
        <v>2</v>
      </c>
      <c r="I24" s="1" t="s">
        <v>15</v>
      </c>
      <c r="J24" s="1">
        <v>2.1999999999999999E-2</v>
      </c>
      <c r="L24" s="1" t="s">
        <v>8</v>
      </c>
      <c r="M24" s="1" t="s">
        <v>2</v>
      </c>
      <c r="N24" s="1" t="s">
        <v>15</v>
      </c>
      <c r="O24" s="1">
        <v>1.9E-2</v>
      </c>
      <c r="P24" s="1"/>
      <c r="R24" s="4" t="s">
        <v>6</v>
      </c>
      <c r="S24" s="4" t="s">
        <v>20</v>
      </c>
      <c r="T24" s="4">
        <v>33.326999999999998</v>
      </c>
      <c r="U24" s="4">
        <v>19.651</v>
      </c>
      <c r="V24" s="4">
        <v>13.052</v>
      </c>
      <c r="W24" s="4">
        <v>12.99</v>
      </c>
      <c r="X24" s="4">
        <v>13.185</v>
      </c>
      <c r="Y24" s="4">
        <v>13.186</v>
      </c>
      <c r="Z24" s="4">
        <v>13.079000000000001</v>
      </c>
      <c r="AA24" s="4">
        <v>13.241</v>
      </c>
      <c r="AB24" s="4">
        <v>13.185</v>
      </c>
      <c r="AC24" s="4">
        <v>13.035</v>
      </c>
      <c r="AD24" s="4">
        <v>12.99</v>
      </c>
      <c r="AE24" s="4">
        <v>13.169</v>
      </c>
      <c r="AF24">
        <f t="shared" si="1"/>
        <v>13.177</v>
      </c>
      <c r="AH24" s="1" t="s">
        <v>4</v>
      </c>
      <c r="AI24" s="1" t="s">
        <v>2</v>
      </c>
      <c r="AJ24" s="1" t="s">
        <v>15</v>
      </c>
      <c r="AK24" s="1"/>
      <c r="AL24" s="1">
        <v>4.8000000000000001E-2</v>
      </c>
    </row>
    <row r="25" spans="2:38" x14ac:dyDescent="0.75">
      <c r="B25" s="1" t="s">
        <v>8</v>
      </c>
      <c r="C25" t="s">
        <v>3</v>
      </c>
      <c r="D25" s="1" t="s">
        <v>14</v>
      </c>
      <c r="E25" s="1">
        <v>2.7029999999999998</v>
      </c>
      <c r="G25" s="1" t="s">
        <v>8</v>
      </c>
      <c r="H25" s="1" t="s">
        <v>3</v>
      </c>
      <c r="I25" s="1" t="s">
        <v>14</v>
      </c>
      <c r="J25" s="1">
        <v>10.571999999999999</v>
      </c>
      <c r="L25" s="1" t="s">
        <v>8</v>
      </c>
      <c r="M25" s="1" t="s">
        <v>3</v>
      </c>
      <c r="N25" s="1" t="s">
        <v>14</v>
      </c>
      <c r="O25" s="1">
        <v>9.0060000000000002</v>
      </c>
      <c r="P25" s="1"/>
      <c r="R25" s="4" t="s">
        <v>7</v>
      </c>
      <c r="S25" s="4" t="s">
        <v>20</v>
      </c>
      <c r="T25" s="4">
        <v>43.100999999999999</v>
      </c>
      <c r="U25" s="4">
        <v>10.214</v>
      </c>
      <c r="V25" s="4">
        <v>14.746</v>
      </c>
      <c r="W25" s="4">
        <v>14.287000000000001</v>
      </c>
      <c r="X25" s="4">
        <v>14.327</v>
      </c>
      <c r="Y25" s="4">
        <v>14.561</v>
      </c>
      <c r="Z25" s="4">
        <v>14.236000000000001</v>
      </c>
      <c r="AA25" s="4">
        <v>14.449</v>
      </c>
      <c r="AB25" s="4">
        <v>14.327</v>
      </c>
      <c r="AC25" s="4">
        <v>14.552</v>
      </c>
      <c r="AD25" s="4">
        <v>14.287000000000001</v>
      </c>
      <c r="AE25" s="4">
        <v>14.574</v>
      </c>
      <c r="AF25">
        <f t="shared" si="1"/>
        <v>14.388</v>
      </c>
      <c r="AH25" s="1" t="s">
        <v>4</v>
      </c>
      <c r="AI25" s="1" t="s">
        <v>3</v>
      </c>
      <c r="AJ25" s="1" t="s">
        <v>14</v>
      </c>
      <c r="AK25" s="1"/>
      <c r="AL25" s="1">
        <v>12.347</v>
      </c>
    </row>
    <row r="26" spans="2:38" x14ac:dyDescent="0.75">
      <c r="B26" s="1" t="s">
        <v>8</v>
      </c>
      <c r="C26" t="s">
        <v>3</v>
      </c>
      <c r="D26" s="1" t="s">
        <v>15</v>
      </c>
      <c r="E26" s="1">
        <v>0.308</v>
      </c>
      <c r="G26" s="1" t="s">
        <v>8</v>
      </c>
      <c r="H26" s="1" t="s">
        <v>3</v>
      </c>
      <c r="I26" s="1" t="s">
        <v>15</v>
      </c>
      <c r="J26" s="1">
        <v>0.48899999999999999</v>
      </c>
      <c r="L26" s="1" t="s">
        <v>8</v>
      </c>
      <c r="M26" s="1" t="s">
        <v>3</v>
      </c>
      <c r="N26" s="1" t="s">
        <v>15</v>
      </c>
      <c r="O26" s="1">
        <v>0.03</v>
      </c>
      <c r="P26" s="1"/>
      <c r="R26" s="4" t="s">
        <v>8</v>
      </c>
      <c r="S26" s="4">
        <v>10.571999999999999</v>
      </c>
      <c r="T26" s="4">
        <v>9.0060000000000002</v>
      </c>
      <c r="U26" s="4">
        <v>2.7029999999999998</v>
      </c>
      <c r="V26" s="4">
        <v>2.7189999999999999</v>
      </c>
      <c r="W26" s="4">
        <v>2.641</v>
      </c>
      <c r="X26" s="4">
        <v>2.641</v>
      </c>
      <c r="Y26" s="4">
        <v>2.5649999999999999</v>
      </c>
      <c r="Z26" s="4">
        <v>2.548</v>
      </c>
      <c r="AA26" s="4">
        <v>2.641</v>
      </c>
      <c r="AB26" s="4">
        <v>2.641</v>
      </c>
      <c r="AC26" s="4">
        <v>2.7189999999999999</v>
      </c>
      <c r="AD26" s="4">
        <v>2.641</v>
      </c>
      <c r="AE26" s="4">
        <v>2.641</v>
      </c>
      <c r="AF26">
        <f t="shared" si="1"/>
        <v>2.641</v>
      </c>
      <c r="AH26" s="1" t="s">
        <v>4</v>
      </c>
      <c r="AI26" s="1" t="s">
        <v>3</v>
      </c>
      <c r="AJ26" s="1" t="s">
        <v>15</v>
      </c>
      <c r="AK26" s="1"/>
      <c r="AL26" s="1">
        <v>1.431</v>
      </c>
    </row>
    <row r="27" spans="2:38" x14ac:dyDescent="0.75">
      <c r="B27" s="1" t="s">
        <v>8</v>
      </c>
      <c r="C27" t="s">
        <v>3</v>
      </c>
      <c r="D27" s="1" t="s">
        <v>15</v>
      </c>
      <c r="E27" s="1">
        <v>0.30599999999999999</v>
      </c>
      <c r="P27" s="1"/>
      <c r="AH27" s="1" t="s">
        <v>5</v>
      </c>
      <c r="AI27" s="1" t="s">
        <v>2</v>
      </c>
      <c r="AJ27" s="1" t="s">
        <v>14</v>
      </c>
      <c r="AK27" s="1"/>
      <c r="AL27" s="1">
        <v>0.72599999999999998</v>
      </c>
    </row>
    <row r="28" spans="2:38" x14ac:dyDescent="0.75">
      <c r="B28" s="1" t="s">
        <v>8</v>
      </c>
      <c r="C28" t="s">
        <v>3</v>
      </c>
      <c r="D28" s="1" t="s">
        <v>15</v>
      </c>
      <c r="E28" s="1">
        <v>0.307</v>
      </c>
      <c r="P28" s="1"/>
      <c r="AH28" s="1" t="s">
        <v>5</v>
      </c>
      <c r="AI28" s="1" t="s">
        <v>2</v>
      </c>
      <c r="AJ28" s="1" t="s">
        <v>15</v>
      </c>
      <c r="AK28" s="1"/>
      <c r="AL28" s="1">
        <v>8.0000000000000002E-3</v>
      </c>
    </row>
    <row r="29" spans="2:38" x14ac:dyDescent="0.75">
      <c r="B29" s="1" t="s">
        <v>8</v>
      </c>
      <c r="C29" t="s">
        <v>3</v>
      </c>
      <c r="D29" s="1" t="s">
        <v>15</v>
      </c>
      <c r="E29" s="1">
        <v>0.308</v>
      </c>
      <c r="AH29" s="1" t="s">
        <v>5</v>
      </c>
      <c r="AI29" s="1" t="s">
        <v>3</v>
      </c>
      <c r="AJ29" s="1" t="s">
        <v>14</v>
      </c>
      <c r="AK29" s="1"/>
      <c r="AL29" s="1">
        <v>2.0920000000000001</v>
      </c>
    </row>
    <row r="30" spans="2:38" x14ac:dyDescent="0.75">
      <c r="AH30" s="1" t="s">
        <v>5</v>
      </c>
      <c r="AI30" s="1" t="s">
        <v>3</v>
      </c>
      <c r="AJ30" s="1" t="s">
        <v>15</v>
      </c>
      <c r="AK30" s="1"/>
      <c r="AL30" s="1">
        <v>0.151</v>
      </c>
    </row>
    <row r="31" spans="2:38" x14ac:dyDescent="0.75">
      <c r="AH31" s="1" t="s">
        <v>6</v>
      </c>
      <c r="AI31" s="1" t="s">
        <v>2</v>
      </c>
      <c r="AJ31" s="1" t="s">
        <v>14</v>
      </c>
      <c r="AK31" s="1"/>
      <c r="AL31" s="1">
        <v>0.55200000000000005</v>
      </c>
    </row>
    <row r="32" spans="2:38" x14ac:dyDescent="0.75">
      <c r="AH32" s="1" t="s">
        <v>6</v>
      </c>
      <c r="AI32" s="1" t="s">
        <v>2</v>
      </c>
      <c r="AJ32" s="1" t="s">
        <v>15</v>
      </c>
      <c r="AK32" s="1"/>
      <c r="AL32" s="1">
        <v>2.1000000000000001E-2</v>
      </c>
    </row>
    <row r="33" spans="2:38" x14ac:dyDescent="0.75">
      <c r="B33" s="1">
        <v>10</v>
      </c>
      <c r="C33" s="1"/>
      <c r="G33" s="1">
        <v>20</v>
      </c>
      <c r="L33">
        <v>20</v>
      </c>
      <c r="Q33" s="1">
        <v>100</v>
      </c>
      <c r="V33" s="1">
        <v>50</v>
      </c>
      <c r="AH33" s="1" t="s">
        <v>6</v>
      </c>
      <c r="AI33" s="1" t="s">
        <v>3</v>
      </c>
      <c r="AJ33" s="1" t="s">
        <v>14</v>
      </c>
      <c r="AK33" s="1"/>
      <c r="AL33" s="1">
        <v>13.185</v>
      </c>
    </row>
    <row r="34" spans="2:38" x14ac:dyDescent="0.75">
      <c r="B34" s="1">
        <v>10</v>
      </c>
      <c r="C34" s="1"/>
      <c r="G34" s="1">
        <v>20</v>
      </c>
      <c r="L34">
        <v>100</v>
      </c>
      <c r="Q34" s="1">
        <v>20</v>
      </c>
      <c r="V34" s="1">
        <v>100</v>
      </c>
      <c r="AH34" s="1" t="s">
        <v>6</v>
      </c>
      <c r="AI34" s="1" t="s">
        <v>3</v>
      </c>
      <c r="AJ34" s="1" t="s">
        <v>15</v>
      </c>
      <c r="AK34" s="1"/>
      <c r="AL34" s="1">
        <v>0.98099999999999998</v>
      </c>
    </row>
    <row r="35" spans="2:38" x14ac:dyDescent="0.75">
      <c r="D35"/>
      <c r="E35"/>
      <c r="F35"/>
      <c r="G35"/>
      <c r="H35"/>
      <c r="I35"/>
      <c r="J35"/>
      <c r="AH35" s="1" t="s">
        <v>7</v>
      </c>
      <c r="AI35" s="1" t="s">
        <v>2</v>
      </c>
      <c r="AJ35" s="1" t="s">
        <v>14</v>
      </c>
      <c r="AK35" s="1"/>
      <c r="AL35" s="1">
        <v>0.75600000000000001</v>
      </c>
    </row>
    <row r="36" spans="2:38" x14ac:dyDescent="0.75">
      <c r="B36" s="1" t="s">
        <v>9</v>
      </c>
      <c r="C36" s="1" t="s">
        <v>10</v>
      </c>
      <c r="D36" t="s">
        <v>0</v>
      </c>
      <c r="E36"/>
      <c r="F36"/>
      <c r="G36" t="s">
        <v>9</v>
      </c>
      <c r="H36" t="s">
        <v>10</v>
      </c>
      <c r="I36" t="s">
        <v>0</v>
      </c>
      <c r="J36"/>
      <c r="L36" t="s">
        <v>9</v>
      </c>
      <c r="M36" t="s">
        <v>10</v>
      </c>
      <c r="N36" t="s">
        <v>0</v>
      </c>
      <c r="Q36" s="1" t="s">
        <v>9</v>
      </c>
      <c r="R36" s="1" t="s">
        <v>10</v>
      </c>
      <c r="S36" s="1" t="s">
        <v>0</v>
      </c>
      <c r="V36" s="1" t="s">
        <v>25</v>
      </c>
      <c r="W36" s="1" t="s">
        <v>26</v>
      </c>
      <c r="X36" s="1" t="s">
        <v>0</v>
      </c>
      <c r="AH36" s="1" t="s">
        <v>7</v>
      </c>
      <c r="AI36" s="1" t="s">
        <v>2</v>
      </c>
      <c r="AJ36" s="1" t="s">
        <v>15</v>
      </c>
      <c r="AK36" s="1"/>
      <c r="AL36" s="1">
        <v>2.9000000000000001E-2</v>
      </c>
    </row>
    <row r="37" spans="2:38" x14ac:dyDescent="0.75">
      <c r="B37" s="1" t="s">
        <v>1</v>
      </c>
      <c r="C37" s="1" t="s">
        <v>11</v>
      </c>
      <c r="D37" t="s">
        <v>12</v>
      </c>
      <c r="E37" t="s">
        <v>13</v>
      </c>
      <c r="F37"/>
      <c r="G37" t="s">
        <v>1</v>
      </c>
      <c r="H37" t="s">
        <v>11</v>
      </c>
      <c r="I37" t="s">
        <v>12</v>
      </c>
      <c r="J37" t="s">
        <v>13</v>
      </c>
      <c r="L37" t="s">
        <v>1</v>
      </c>
      <c r="M37" t="s">
        <v>11</v>
      </c>
      <c r="N37" t="s">
        <v>12</v>
      </c>
      <c r="O37" t="s">
        <v>13</v>
      </c>
      <c r="Q37" s="1" t="s">
        <v>1</v>
      </c>
      <c r="R37" s="1" t="s">
        <v>11</v>
      </c>
      <c r="S37" s="1" t="s">
        <v>12</v>
      </c>
      <c r="T37" s="1" t="s">
        <v>13</v>
      </c>
      <c r="V37" s="1" t="s">
        <v>1</v>
      </c>
      <c r="W37" s="1" t="s">
        <v>11</v>
      </c>
      <c r="X37" s="1" t="s">
        <v>12</v>
      </c>
      <c r="Y37" s="1" t="s">
        <v>13</v>
      </c>
      <c r="AH37" s="1" t="s">
        <v>7</v>
      </c>
      <c r="AI37" s="1" t="s">
        <v>3</v>
      </c>
      <c r="AJ37" s="1" t="s">
        <v>14</v>
      </c>
      <c r="AK37" s="1"/>
      <c r="AL37" s="1">
        <v>14.327</v>
      </c>
    </row>
    <row r="38" spans="2:38" x14ac:dyDescent="0.75">
      <c r="B38" s="1" t="s">
        <v>4</v>
      </c>
      <c r="C38" s="1" t="s">
        <v>2</v>
      </c>
      <c r="D38" t="s">
        <v>14</v>
      </c>
      <c r="E38" s="2">
        <v>0.46300000000000002</v>
      </c>
      <c r="F38"/>
      <c r="G38" t="s">
        <v>4</v>
      </c>
      <c r="H38" t="s">
        <v>2</v>
      </c>
      <c r="I38" t="s">
        <v>14</v>
      </c>
      <c r="J38" s="2">
        <v>0.55300000000000005</v>
      </c>
      <c r="L38" t="s">
        <v>4</v>
      </c>
      <c r="M38" t="s">
        <v>2</v>
      </c>
      <c r="N38" t="s">
        <v>14</v>
      </c>
      <c r="O38">
        <v>0.55200000000000005</v>
      </c>
      <c r="Q38" s="1" t="s">
        <v>4</v>
      </c>
      <c r="R38" s="1" t="s">
        <v>2</v>
      </c>
      <c r="S38" s="1" t="s">
        <v>14</v>
      </c>
      <c r="T38" s="1">
        <v>0.54900000000000004</v>
      </c>
      <c r="V38" s="1" t="s">
        <v>4</v>
      </c>
      <c r="W38" s="1" t="s">
        <v>2</v>
      </c>
      <c r="X38" s="1" t="s">
        <v>14</v>
      </c>
      <c r="Y38" s="1">
        <v>0.54900000000000004</v>
      </c>
      <c r="AH38" s="1" t="s">
        <v>7</v>
      </c>
      <c r="AI38" s="1" t="s">
        <v>3</v>
      </c>
      <c r="AJ38" s="1" t="s">
        <v>15</v>
      </c>
      <c r="AK38" s="1"/>
      <c r="AL38" s="1">
        <v>1.3180000000000001</v>
      </c>
    </row>
    <row r="39" spans="2:38" x14ac:dyDescent="0.75">
      <c r="B39" s="1" t="s">
        <v>4</v>
      </c>
      <c r="C39" s="1" t="s">
        <v>2</v>
      </c>
      <c r="D39" t="s">
        <v>15</v>
      </c>
      <c r="E39">
        <v>5.3999999999999999E-2</v>
      </c>
      <c r="F39"/>
      <c r="G39" t="s">
        <v>4</v>
      </c>
      <c r="H39" t="s">
        <v>2</v>
      </c>
      <c r="I39" t="s">
        <v>15</v>
      </c>
      <c r="J39">
        <v>0.05</v>
      </c>
      <c r="L39" t="s">
        <v>4</v>
      </c>
      <c r="M39" t="s">
        <v>2</v>
      </c>
      <c r="N39" t="s">
        <v>15</v>
      </c>
      <c r="O39">
        <v>4.9000000000000002E-2</v>
      </c>
      <c r="Q39" s="1" t="s">
        <v>4</v>
      </c>
      <c r="R39" s="1" t="s">
        <v>2</v>
      </c>
      <c r="S39" s="1" t="s">
        <v>15</v>
      </c>
      <c r="T39" s="1">
        <v>4.9000000000000002E-2</v>
      </c>
      <c r="V39" s="1" t="s">
        <v>4</v>
      </c>
      <c r="W39" s="1" t="s">
        <v>2</v>
      </c>
      <c r="X39" s="1" t="s">
        <v>15</v>
      </c>
      <c r="Y39" s="1">
        <v>4.9000000000000002E-2</v>
      </c>
      <c r="AH39" s="1" t="s">
        <v>8</v>
      </c>
      <c r="AI39" s="1" t="s">
        <v>2</v>
      </c>
      <c r="AJ39" s="1" t="s">
        <v>14</v>
      </c>
      <c r="AK39" s="1"/>
      <c r="AL39" s="1">
        <v>0.82499999999999996</v>
      </c>
    </row>
    <row r="40" spans="2:38" x14ac:dyDescent="0.75">
      <c r="B40" s="1" t="s">
        <v>4</v>
      </c>
      <c r="C40" s="1" t="s">
        <v>3</v>
      </c>
      <c r="D40" t="s">
        <v>14</v>
      </c>
      <c r="E40">
        <v>17.625</v>
      </c>
      <c r="F40"/>
      <c r="G40" t="s">
        <v>4</v>
      </c>
      <c r="H40" t="s">
        <v>3</v>
      </c>
      <c r="I40" t="s">
        <v>14</v>
      </c>
      <c r="J40">
        <v>12.413</v>
      </c>
      <c r="L40" t="s">
        <v>4</v>
      </c>
      <c r="M40" t="s">
        <v>3</v>
      </c>
      <c r="N40" t="s">
        <v>14</v>
      </c>
      <c r="O40">
        <v>12.473000000000001</v>
      </c>
      <c r="Q40" s="1" t="s">
        <v>4</v>
      </c>
      <c r="R40" s="1" t="s">
        <v>3</v>
      </c>
      <c r="S40" s="1" t="s">
        <v>14</v>
      </c>
      <c r="T40" s="1">
        <v>12.292</v>
      </c>
      <c r="V40" s="1" t="s">
        <v>4</v>
      </c>
      <c r="W40" s="1" t="s">
        <v>3</v>
      </c>
      <c r="X40" s="1" t="s">
        <v>14</v>
      </c>
      <c r="Y40" s="1">
        <v>12.417</v>
      </c>
      <c r="AH40" s="1" t="s">
        <v>8</v>
      </c>
      <c r="AI40" s="1" t="s">
        <v>2</v>
      </c>
      <c r="AJ40" s="1" t="s">
        <v>15</v>
      </c>
      <c r="AK40" s="1"/>
      <c r="AL40" s="1">
        <v>1.9E-2</v>
      </c>
    </row>
    <row r="41" spans="2:38" x14ac:dyDescent="0.75">
      <c r="B41" s="1" t="s">
        <v>4</v>
      </c>
      <c r="C41" s="1" t="s">
        <v>3</v>
      </c>
      <c r="D41" t="s">
        <v>15</v>
      </c>
      <c r="E41">
        <v>1.5309999999999999</v>
      </c>
      <c r="F41"/>
      <c r="G41" t="s">
        <v>4</v>
      </c>
      <c r="H41" t="s">
        <v>3</v>
      </c>
      <c r="I41" t="s">
        <v>15</v>
      </c>
      <c r="J41">
        <v>1.272</v>
      </c>
      <c r="L41" t="s">
        <v>4</v>
      </c>
      <c r="M41" t="s">
        <v>3</v>
      </c>
      <c r="N41" t="s">
        <v>15</v>
      </c>
      <c r="O41">
        <v>1.355</v>
      </c>
      <c r="Q41" s="1" t="s">
        <v>4</v>
      </c>
      <c r="R41" s="1" t="s">
        <v>3</v>
      </c>
      <c r="S41" s="1" t="s">
        <v>15</v>
      </c>
      <c r="T41" s="1">
        <v>1.38</v>
      </c>
      <c r="V41" s="1" t="s">
        <v>4</v>
      </c>
      <c r="W41" s="1" t="s">
        <v>3</v>
      </c>
      <c r="X41" s="1" t="s">
        <v>15</v>
      </c>
      <c r="Y41" s="1">
        <v>1.419</v>
      </c>
      <c r="AH41" s="1" t="s">
        <v>8</v>
      </c>
      <c r="AI41" s="1" t="s">
        <v>3</v>
      </c>
      <c r="AJ41" s="1" t="s">
        <v>14</v>
      </c>
      <c r="AK41" s="1"/>
      <c r="AL41" s="1">
        <v>2.641</v>
      </c>
    </row>
    <row r="42" spans="2:38" x14ac:dyDescent="0.75">
      <c r="B42" s="1" t="s">
        <v>5</v>
      </c>
      <c r="C42" s="1" t="s">
        <v>2</v>
      </c>
      <c r="D42" t="s">
        <v>14</v>
      </c>
      <c r="E42" s="2">
        <v>0.71099999999999997</v>
      </c>
      <c r="F42"/>
      <c r="G42" t="s">
        <v>5</v>
      </c>
      <c r="H42" t="s">
        <v>2</v>
      </c>
      <c r="I42" t="s">
        <v>14</v>
      </c>
      <c r="J42" s="2">
        <v>0.72499999999999998</v>
      </c>
      <c r="L42" t="s">
        <v>5</v>
      </c>
      <c r="M42" t="s">
        <v>2</v>
      </c>
      <c r="N42" t="s">
        <v>14</v>
      </c>
      <c r="O42">
        <v>0.72699999999999998</v>
      </c>
      <c r="Q42" s="1" t="s">
        <v>5</v>
      </c>
      <c r="R42" s="1" t="s">
        <v>2</v>
      </c>
      <c r="S42" s="1" t="s">
        <v>14</v>
      </c>
      <c r="T42" s="1">
        <v>0.72399999999999998</v>
      </c>
      <c r="V42" s="1" t="s">
        <v>5</v>
      </c>
      <c r="W42" s="1" t="s">
        <v>2</v>
      </c>
      <c r="X42" s="1" t="s">
        <v>14</v>
      </c>
      <c r="Y42" s="1">
        <v>0.72599999999999998</v>
      </c>
      <c r="AH42" s="1" t="s">
        <v>8</v>
      </c>
      <c r="AI42" s="1" t="s">
        <v>3</v>
      </c>
      <c r="AJ42" s="1" t="s">
        <v>15</v>
      </c>
      <c r="AK42" s="1"/>
      <c r="AL42" s="1">
        <v>0.35599999999999998</v>
      </c>
    </row>
    <row r="43" spans="2:38" x14ac:dyDescent="0.75">
      <c r="B43" s="1" t="s">
        <v>5</v>
      </c>
      <c r="C43" s="1" t="s">
        <v>2</v>
      </c>
      <c r="D43" t="s">
        <v>15</v>
      </c>
      <c r="E43">
        <v>8.0000000000000002E-3</v>
      </c>
      <c r="F43"/>
      <c r="G43" t="s">
        <v>5</v>
      </c>
      <c r="H43" t="s">
        <v>2</v>
      </c>
      <c r="I43" t="s">
        <v>15</v>
      </c>
      <c r="J43">
        <v>8.0000000000000002E-3</v>
      </c>
      <c r="L43" t="s">
        <v>5</v>
      </c>
      <c r="M43" t="s">
        <v>2</v>
      </c>
      <c r="N43" t="s">
        <v>15</v>
      </c>
      <c r="O43">
        <v>8.0000000000000002E-3</v>
      </c>
      <c r="Q43" s="1" t="s">
        <v>5</v>
      </c>
      <c r="R43" s="1" t="s">
        <v>2</v>
      </c>
      <c r="S43" s="1" t="s">
        <v>15</v>
      </c>
      <c r="T43" s="1">
        <v>8.0000000000000002E-3</v>
      </c>
      <c r="V43" s="1" t="s">
        <v>5</v>
      </c>
      <c r="W43" s="1" t="s">
        <v>2</v>
      </c>
      <c r="X43" s="1" t="s">
        <v>15</v>
      </c>
      <c r="Y43" s="1">
        <v>8.0000000000000002E-3</v>
      </c>
      <c r="AH43" s="1"/>
      <c r="AI43" s="1"/>
      <c r="AJ43" s="1"/>
      <c r="AK43" s="1"/>
      <c r="AL43" s="1"/>
    </row>
    <row r="44" spans="2:38" x14ac:dyDescent="0.75">
      <c r="B44" s="1" t="s">
        <v>5</v>
      </c>
      <c r="C44" s="1" t="s">
        <v>3</v>
      </c>
      <c r="D44" t="s">
        <v>14</v>
      </c>
      <c r="E44">
        <v>3.339</v>
      </c>
      <c r="F44"/>
      <c r="G44" t="s">
        <v>5</v>
      </c>
      <c r="H44" t="s">
        <v>3</v>
      </c>
      <c r="I44" t="s">
        <v>14</v>
      </c>
      <c r="J44">
        <v>2.0920000000000001</v>
      </c>
      <c r="L44" t="s">
        <v>5</v>
      </c>
      <c r="M44" t="s">
        <v>3</v>
      </c>
      <c r="N44" t="s">
        <v>14</v>
      </c>
      <c r="O44">
        <v>2.1509999999999998</v>
      </c>
      <c r="Q44" s="1" t="s">
        <v>5</v>
      </c>
      <c r="R44" s="1" t="s">
        <v>3</v>
      </c>
      <c r="S44" s="1" t="s">
        <v>14</v>
      </c>
      <c r="T44" s="1">
        <v>2.0920000000000001</v>
      </c>
      <c r="V44" s="1" t="s">
        <v>5</v>
      </c>
      <c r="W44" s="1" t="s">
        <v>3</v>
      </c>
      <c r="X44" s="1" t="s">
        <v>14</v>
      </c>
      <c r="Y44" s="1">
        <v>2.1509999999999998</v>
      </c>
    </row>
    <row r="45" spans="2:38" x14ac:dyDescent="0.75">
      <c r="B45" s="1" t="s">
        <v>5</v>
      </c>
      <c r="C45" s="1" t="s">
        <v>3</v>
      </c>
      <c r="D45" t="s">
        <v>15</v>
      </c>
      <c r="E45">
        <v>0.66900000000000004</v>
      </c>
      <c r="F45"/>
      <c r="G45" t="s">
        <v>5</v>
      </c>
      <c r="H45" t="s">
        <v>3</v>
      </c>
      <c r="I45" t="s">
        <v>15</v>
      </c>
      <c r="J45">
        <v>0.151</v>
      </c>
      <c r="L45" t="s">
        <v>5</v>
      </c>
      <c r="M45" t="s">
        <v>3</v>
      </c>
      <c r="N45" t="s">
        <v>15</v>
      </c>
      <c r="O45">
        <v>0.26700000000000002</v>
      </c>
      <c r="Q45" s="1" t="s">
        <v>5</v>
      </c>
      <c r="R45" s="1" t="s">
        <v>3</v>
      </c>
      <c r="S45" s="1" t="s">
        <v>15</v>
      </c>
      <c r="T45" s="1">
        <v>0.151</v>
      </c>
      <c r="V45" s="1" t="s">
        <v>5</v>
      </c>
      <c r="W45" s="1" t="s">
        <v>3</v>
      </c>
      <c r="X45" s="1" t="s">
        <v>15</v>
      </c>
      <c r="Y45" s="1">
        <v>0.26700000000000002</v>
      </c>
    </row>
    <row r="46" spans="2:38" x14ac:dyDescent="0.75">
      <c r="B46" s="1" t="s">
        <v>6</v>
      </c>
      <c r="C46" s="1" t="s">
        <v>2</v>
      </c>
      <c r="D46" t="s">
        <v>14</v>
      </c>
      <c r="E46" s="2">
        <v>0.38</v>
      </c>
      <c r="F46"/>
      <c r="G46" t="s">
        <v>6</v>
      </c>
      <c r="H46" t="s">
        <v>2</v>
      </c>
      <c r="I46" t="s">
        <v>14</v>
      </c>
      <c r="J46" s="2">
        <v>0.53900000000000003</v>
      </c>
      <c r="L46" t="s">
        <v>6</v>
      </c>
      <c r="M46" t="s">
        <v>2</v>
      </c>
      <c r="N46" t="s">
        <v>14</v>
      </c>
      <c r="O46">
        <v>0.55700000000000005</v>
      </c>
      <c r="Q46" s="1" t="s">
        <v>6</v>
      </c>
      <c r="R46" s="1" t="s">
        <v>2</v>
      </c>
      <c r="S46" s="1" t="s">
        <v>14</v>
      </c>
      <c r="T46" s="1">
        <v>0.54</v>
      </c>
      <c r="V46" s="1" t="s">
        <v>6</v>
      </c>
      <c r="W46" s="1" t="s">
        <v>2</v>
      </c>
      <c r="X46" s="1" t="s">
        <v>14</v>
      </c>
      <c r="Y46" s="1">
        <v>0.55400000000000005</v>
      </c>
    </row>
    <row r="47" spans="2:38" x14ac:dyDescent="0.75">
      <c r="B47" s="1" t="s">
        <v>6</v>
      </c>
      <c r="C47" s="1" t="s">
        <v>2</v>
      </c>
      <c r="D47" t="s">
        <v>15</v>
      </c>
      <c r="E47">
        <v>1.4E-2</v>
      </c>
      <c r="F47"/>
      <c r="G47" t="s">
        <v>6</v>
      </c>
      <c r="H47" t="s">
        <v>2</v>
      </c>
      <c r="I47" t="s">
        <v>15</v>
      </c>
      <c r="J47">
        <v>2.1000000000000001E-2</v>
      </c>
      <c r="L47" t="s">
        <v>6</v>
      </c>
      <c r="M47" t="s">
        <v>2</v>
      </c>
      <c r="N47" t="s">
        <v>15</v>
      </c>
      <c r="O47">
        <v>2.1000000000000001E-2</v>
      </c>
      <c r="Q47" s="1" t="s">
        <v>6</v>
      </c>
      <c r="R47" s="1" t="s">
        <v>2</v>
      </c>
      <c r="S47" s="1" t="s">
        <v>15</v>
      </c>
      <c r="T47" s="1">
        <v>2.1000000000000001E-2</v>
      </c>
      <c r="V47" s="1" t="s">
        <v>6</v>
      </c>
      <c r="W47" s="1" t="s">
        <v>2</v>
      </c>
      <c r="X47" s="1" t="s">
        <v>15</v>
      </c>
      <c r="Y47" s="1">
        <v>0.02</v>
      </c>
    </row>
    <row r="48" spans="2:38" x14ac:dyDescent="0.75">
      <c r="B48" s="1" t="s">
        <v>6</v>
      </c>
      <c r="C48" s="1" t="s">
        <v>3</v>
      </c>
      <c r="D48" t="s">
        <v>14</v>
      </c>
      <c r="E48">
        <v>19.651</v>
      </c>
      <c r="F48"/>
      <c r="G48" t="s">
        <v>6</v>
      </c>
      <c r="H48" t="s">
        <v>3</v>
      </c>
      <c r="I48" t="s">
        <v>14</v>
      </c>
      <c r="J48">
        <v>13.052</v>
      </c>
      <c r="L48" t="s">
        <v>6</v>
      </c>
      <c r="M48" t="s">
        <v>3</v>
      </c>
      <c r="N48" t="s">
        <v>14</v>
      </c>
      <c r="O48">
        <v>13.035</v>
      </c>
      <c r="Q48" s="1" t="s">
        <v>6</v>
      </c>
      <c r="R48" s="1" t="s">
        <v>3</v>
      </c>
      <c r="S48" s="1" t="s">
        <v>14</v>
      </c>
      <c r="T48" s="1">
        <v>13.241</v>
      </c>
      <c r="V48" s="1" t="s">
        <v>6</v>
      </c>
      <c r="W48" s="1" t="s">
        <v>3</v>
      </c>
      <c r="X48" s="1" t="s">
        <v>14</v>
      </c>
      <c r="Y48" s="1">
        <v>12.99</v>
      </c>
    </row>
    <row r="49" spans="2:25" x14ac:dyDescent="0.75">
      <c r="B49" s="1" t="s">
        <v>6</v>
      </c>
      <c r="C49" s="1" t="s">
        <v>3</v>
      </c>
      <c r="D49" t="s">
        <v>15</v>
      </c>
      <c r="E49">
        <v>0.379</v>
      </c>
      <c r="F49"/>
      <c r="G49" t="s">
        <v>6</v>
      </c>
      <c r="H49" t="s">
        <v>3</v>
      </c>
      <c r="I49" t="s">
        <v>15</v>
      </c>
      <c r="J49">
        <v>0.96699999999999997</v>
      </c>
      <c r="L49" t="s">
        <v>6</v>
      </c>
      <c r="M49" t="s">
        <v>3</v>
      </c>
      <c r="N49" t="s">
        <v>15</v>
      </c>
      <c r="O49">
        <v>1</v>
      </c>
      <c r="Q49" s="1" t="s">
        <v>6</v>
      </c>
      <c r="R49" s="1" t="s">
        <v>3</v>
      </c>
      <c r="S49" s="1" t="s">
        <v>15</v>
      </c>
      <c r="T49" s="1">
        <v>0.98499999999999999</v>
      </c>
      <c r="V49" s="1" t="s">
        <v>6</v>
      </c>
      <c r="W49" s="1" t="s">
        <v>3</v>
      </c>
      <c r="X49" s="1" t="s">
        <v>15</v>
      </c>
      <c r="Y49" s="1">
        <v>0.98</v>
      </c>
    </row>
    <row r="50" spans="2:25" x14ac:dyDescent="0.75">
      <c r="B50" s="1" t="s">
        <v>7</v>
      </c>
      <c r="C50" s="1" t="s">
        <v>2</v>
      </c>
      <c r="D50" t="s">
        <v>14</v>
      </c>
      <c r="E50">
        <v>0.71699999999999997</v>
      </c>
      <c r="F50"/>
      <c r="G50" t="s">
        <v>7</v>
      </c>
      <c r="H50" t="s">
        <v>2</v>
      </c>
      <c r="I50" t="s">
        <v>14</v>
      </c>
      <c r="J50">
        <v>0.747</v>
      </c>
      <c r="L50" t="s">
        <v>7</v>
      </c>
      <c r="M50" t="s">
        <v>2</v>
      </c>
      <c r="N50" t="s">
        <v>14</v>
      </c>
      <c r="O50">
        <v>0.752</v>
      </c>
      <c r="Q50" s="1" t="s">
        <v>7</v>
      </c>
      <c r="R50" s="1" t="s">
        <v>2</v>
      </c>
      <c r="S50" s="1" t="s">
        <v>14</v>
      </c>
      <c r="T50" s="1">
        <v>0.752</v>
      </c>
      <c r="V50" s="1" t="s">
        <v>7</v>
      </c>
      <c r="W50" s="1" t="s">
        <v>2</v>
      </c>
      <c r="X50" s="1" t="s">
        <v>14</v>
      </c>
      <c r="Y50" s="1">
        <v>0.755</v>
      </c>
    </row>
    <row r="51" spans="2:25" x14ac:dyDescent="0.75">
      <c r="B51" s="1" t="s">
        <v>7</v>
      </c>
      <c r="C51" s="1" t="s">
        <v>2</v>
      </c>
      <c r="D51" t="s">
        <v>15</v>
      </c>
      <c r="E51">
        <v>2.8000000000000001E-2</v>
      </c>
      <c r="F51"/>
      <c r="G51" t="s">
        <v>7</v>
      </c>
      <c r="H51" t="s">
        <v>2</v>
      </c>
      <c r="I51" t="s">
        <v>15</v>
      </c>
      <c r="J51">
        <v>3.1E-2</v>
      </c>
      <c r="L51" t="s">
        <v>7</v>
      </c>
      <c r="M51" t="s">
        <v>2</v>
      </c>
      <c r="N51" t="s">
        <v>15</v>
      </c>
      <c r="O51">
        <v>0.03</v>
      </c>
      <c r="Q51" s="1" t="s">
        <v>7</v>
      </c>
      <c r="R51" s="1" t="s">
        <v>2</v>
      </c>
      <c r="S51" s="1" t="s">
        <v>15</v>
      </c>
      <c r="T51" s="1">
        <v>0.03</v>
      </c>
      <c r="V51" s="1" t="s">
        <v>7</v>
      </c>
      <c r="W51" s="1" t="s">
        <v>2</v>
      </c>
      <c r="X51" s="1" t="s">
        <v>15</v>
      </c>
      <c r="Y51" s="1">
        <v>0.03</v>
      </c>
    </row>
    <row r="52" spans="2:25" x14ac:dyDescent="0.75">
      <c r="B52" s="1" t="s">
        <v>7</v>
      </c>
      <c r="C52" s="1" t="s">
        <v>3</v>
      </c>
      <c r="D52" t="s">
        <v>14</v>
      </c>
      <c r="E52">
        <v>10.214</v>
      </c>
      <c r="F52"/>
      <c r="G52" t="s">
        <v>7</v>
      </c>
      <c r="H52" t="s">
        <v>3</v>
      </c>
      <c r="I52" t="s">
        <v>14</v>
      </c>
      <c r="J52">
        <v>14.746</v>
      </c>
      <c r="L52" t="s">
        <v>7</v>
      </c>
      <c r="M52" t="s">
        <v>3</v>
      </c>
      <c r="N52" t="s">
        <v>14</v>
      </c>
      <c r="O52">
        <v>14.552</v>
      </c>
      <c r="Q52" s="1" t="s">
        <v>7</v>
      </c>
      <c r="R52" s="1" t="s">
        <v>3</v>
      </c>
      <c r="S52" s="1" t="s">
        <v>14</v>
      </c>
      <c r="T52" s="1">
        <v>14.449</v>
      </c>
      <c r="V52" s="1" t="s">
        <v>7</v>
      </c>
      <c r="W52" s="1" t="s">
        <v>3</v>
      </c>
      <c r="X52" s="1" t="s">
        <v>14</v>
      </c>
      <c r="Y52" s="1">
        <v>14.287000000000001</v>
      </c>
    </row>
    <row r="53" spans="2:25" x14ac:dyDescent="0.75">
      <c r="B53" s="1" t="s">
        <v>7</v>
      </c>
      <c r="C53" s="1" t="s">
        <v>3</v>
      </c>
      <c r="D53" t="s">
        <v>15</v>
      </c>
      <c r="E53">
        <v>1.474</v>
      </c>
      <c r="F53"/>
      <c r="G53" t="s">
        <v>7</v>
      </c>
      <c r="H53" t="s">
        <v>3</v>
      </c>
      <c r="I53" t="s">
        <v>15</v>
      </c>
      <c r="J53">
        <v>1.081</v>
      </c>
      <c r="L53" t="s">
        <v>7</v>
      </c>
      <c r="M53" t="s">
        <v>3</v>
      </c>
      <c r="N53" t="s">
        <v>15</v>
      </c>
      <c r="O53">
        <v>1.1519999999999999</v>
      </c>
      <c r="Q53" s="1" t="s">
        <v>7</v>
      </c>
      <c r="R53" s="1" t="s">
        <v>3</v>
      </c>
      <c r="S53" s="1" t="s">
        <v>15</v>
      </c>
      <c r="T53" s="1">
        <v>1.31</v>
      </c>
      <c r="V53" s="1" t="s">
        <v>7</v>
      </c>
      <c r="W53" s="1" t="s">
        <v>3</v>
      </c>
      <c r="X53" s="1" t="s">
        <v>15</v>
      </c>
      <c r="Y53" s="1">
        <v>1.367</v>
      </c>
    </row>
    <row r="54" spans="2:25" x14ac:dyDescent="0.75">
      <c r="B54" s="1" t="s">
        <v>8</v>
      </c>
      <c r="C54" s="1" t="s">
        <v>2</v>
      </c>
      <c r="D54" t="s">
        <v>14</v>
      </c>
      <c r="E54">
        <v>0.82099999999999995</v>
      </c>
      <c r="F54"/>
      <c r="G54" t="s">
        <v>8</v>
      </c>
      <c r="H54" t="s">
        <v>2</v>
      </c>
      <c r="I54" t="s">
        <v>14</v>
      </c>
      <c r="J54">
        <v>0.82499999999999996</v>
      </c>
      <c r="L54" t="s">
        <v>8</v>
      </c>
      <c r="M54" t="s">
        <v>2</v>
      </c>
      <c r="N54" t="s">
        <v>14</v>
      </c>
      <c r="O54">
        <v>0.82399999999999995</v>
      </c>
      <c r="Q54" s="1" t="s">
        <v>8</v>
      </c>
      <c r="R54" s="1" t="s">
        <v>2</v>
      </c>
      <c r="S54" s="1" t="s">
        <v>14</v>
      </c>
      <c r="T54" s="1">
        <v>0.82599999999999996</v>
      </c>
      <c r="V54" s="1" t="s">
        <v>8</v>
      </c>
      <c r="W54" s="1" t="s">
        <v>2</v>
      </c>
      <c r="X54" s="1" t="s">
        <v>14</v>
      </c>
      <c r="Y54" s="1">
        <v>0.82499999999999996</v>
      </c>
    </row>
    <row r="55" spans="2:25" x14ac:dyDescent="0.75">
      <c r="B55" s="1" t="s">
        <v>8</v>
      </c>
      <c r="C55" s="1" t="s">
        <v>2</v>
      </c>
      <c r="D55" t="s">
        <v>15</v>
      </c>
      <c r="E55">
        <v>1.9E-2</v>
      </c>
      <c r="F55"/>
      <c r="G55" t="s">
        <v>8</v>
      </c>
      <c r="H55" t="s">
        <v>2</v>
      </c>
      <c r="I55" t="s">
        <v>15</v>
      </c>
      <c r="J55">
        <v>1.9E-2</v>
      </c>
      <c r="L55" t="s">
        <v>8</v>
      </c>
      <c r="M55" t="s">
        <v>2</v>
      </c>
      <c r="N55" t="s">
        <v>15</v>
      </c>
      <c r="O55">
        <v>1.9E-2</v>
      </c>
      <c r="Q55" s="1" t="s">
        <v>8</v>
      </c>
      <c r="R55" s="1" t="s">
        <v>2</v>
      </c>
      <c r="S55" s="1" t="s">
        <v>15</v>
      </c>
      <c r="T55" s="1">
        <v>1.9E-2</v>
      </c>
      <c r="V55" s="1" t="s">
        <v>8</v>
      </c>
      <c r="W55" s="1" t="s">
        <v>2</v>
      </c>
      <c r="X55" s="1" t="s">
        <v>15</v>
      </c>
      <c r="Y55" s="1">
        <v>1.9E-2</v>
      </c>
    </row>
    <row r="56" spans="2:25" x14ac:dyDescent="0.75">
      <c r="B56" s="1" t="s">
        <v>8</v>
      </c>
      <c r="C56" s="1" t="s">
        <v>3</v>
      </c>
      <c r="D56" t="s">
        <v>14</v>
      </c>
      <c r="E56">
        <v>2.7029999999999998</v>
      </c>
      <c r="F56"/>
      <c r="G56" t="s">
        <v>8</v>
      </c>
      <c r="H56" t="s">
        <v>3</v>
      </c>
      <c r="I56" t="s">
        <v>14</v>
      </c>
      <c r="J56">
        <v>2.7189999999999999</v>
      </c>
      <c r="L56" t="s">
        <v>8</v>
      </c>
      <c r="M56" t="s">
        <v>3</v>
      </c>
      <c r="N56" t="s">
        <v>14</v>
      </c>
      <c r="O56">
        <v>2.7189999999999999</v>
      </c>
      <c r="Q56" s="1" t="s">
        <v>8</v>
      </c>
      <c r="R56" s="1" t="s">
        <v>3</v>
      </c>
      <c r="S56" s="1" t="s">
        <v>14</v>
      </c>
      <c r="T56" s="1">
        <v>2.641</v>
      </c>
      <c r="V56" s="1" t="s">
        <v>8</v>
      </c>
      <c r="W56" s="1" t="s">
        <v>3</v>
      </c>
      <c r="X56" s="1" t="s">
        <v>14</v>
      </c>
      <c r="Y56" s="1">
        <v>2.641</v>
      </c>
    </row>
    <row r="57" spans="2:25" x14ac:dyDescent="0.75">
      <c r="B57" s="1" t="s">
        <v>8</v>
      </c>
      <c r="C57" s="1" t="s">
        <v>3</v>
      </c>
      <c r="D57" t="s">
        <v>15</v>
      </c>
      <c r="E57">
        <v>0.308</v>
      </c>
      <c r="F57"/>
      <c r="G57" t="s">
        <v>8</v>
      </c>
      <c r="H57" t="s">
        <v>3</v>
      </c>
      <c r="I57" t="s">
        <v>15</v>
      </c>
      <c r="J57">
        <v>0.32400000000000001</v>
      </c>
      <c r="L57" t="s">
        <v>8</v>
      </c>
      <c r="M57" t="s">
        <v>3</v>
      </c>
      <c r="N57" t="s">
        <v>15</v>
      </c>
      <c r="O57">
        <v>0.32400000000000001</v>
      </c>
      <c r="Q57" s="1" t="s">
        <v>8</v>
      </c>
      <c r="R57" s="1" t="s">
        <v>3</v>
      </c>
      <c r="S57" s="1" t="s">
        <v>15</v>
      </c>
      <c r="T57" s="1">
        <v>0.35599999999999998</v>
      </c>
      <c r="V57" s="1" t="s">
        <v>8</v>
      </c>
      <c r="W57" s="1" t="s">
        <v>3</v>
      </c>
      <c r="X57" s="1" t="s">
        <v>15</v>
      </c>
      <c r="Y57" s="1">
        <v>0.35599999999999998</v>
      </c>
    </row>
    <row r="60" spans="2:25" x14ac:dyDescent="0.75">
      <c r="T60" s="1">
        <v>500</v>
      </c>
    </row>
    <row r="62" spans="2:25" x14ac:dyDescent="0.75">
      <c r="B62" s="1">
        <v>50</v>
      </c>
      <c r="C62" s="1"/>
      <c r="G62" s="1">
        <v>100</v>
      </c>
      <c r="H62"/>
      <c r="I62"/>
      <c r="J62"/>
      <c r="L62" s="1">
        <v>200</v>
      </c>
      <c r="Q62" s="1">
        <v>500</v>
      </c>
      <c r="V62" s="1">
        <v>100</v>
      </c>
    </row>
    <row r="63" spans="2:25" x14ac:dyDescent="0.75">
      <c r="B63" s="1">
        <v>50</v>
      </c>
      <c r="C63" s="1"/>
      <c r="G63" s="1">
        <v>100</v>
      </c>
      <c r="H63"/>
      <c r="I63"/>
      <c r="J63"/>
      <c r="L63" s="1">
        <v>200</v>
      </c>
      <c r="Q63" s="1">
        <v>500</v>
      </c>
      <c r="V63" s="1">
        <v>50</v>
      </c>
    </row>
    <row r="64" spans="2:25" x14ac:dyDescent="0.75">
      <c r="D64"/>
      <c r="E64"/>
      <c r="F64"/>
      <c r="G64"/>
      <c r="H64"/>
      <c r="I64"/>
      <c r="J64"/>
    </row>
    <row r="65" spans="2:26" x14ac:dyDescent="0.75">
      <c r="B65" t="s">
        <v>9</v>
      </c>
      <c r="C65" t="s">
        <v>10</v>
      </c>
      <c r="D65" t="s">
        <v>0</v>
      </c>
      <c r="E65"/>
      <c r="F65"/>
      <c r="G65" t="s">
        <v>9</v>
      </c>
      <c r="H65" t="s">
        <v>10</v>
      </c>
      <c r="I65" t="s">
        <v>0</v>
      </c>
      <c r="J65"/>
      <c r="L65" t="s">
        <v>25</v>
      </c>
      <c r="M65" t="s">
        <v>26</v>
      </c>
      <c r="N65" t="s">
        <v>0</v>
      </c>
      <c r="Q65" s="1" t="s">
        <v>25</v>
      </c>
      <c r="R65" s="1" t="s">
        <v>26</v>
      </c>
      <c r="S65" s="1" t="s">
        <v>0</v>
      </c>
      <c r="V65" s="1" t="s">
        <v>25</v>
      </c>
      <c r="W65" s="1" t="s">
        <v>26</v>
      </c>
      <c r="X65" s="1" t="s">
        <v>0</v>
      </c>
    </row>
    <row r="66" spans="2:26" x14ac:dyDescent="0.75">
      <c r="B66" t="s">
        <v>1</v>
      </c>
      <c r="C66" t="s">
        <v>11</v>
      </c>
      <c r="D66" t="s">
        <v>12</v>
      </c>
      <c r="E66" t="s">
        <v>13</v>
      </c>
      <c r="F66"/>
      <c r="G66" t="s">
        <v>1</v>
      </c>
      <c r="H66" t="s">
        <v>11</v>
      </c>
      <c r="I66" t="s">
        <v>12</v>
      </c>
      <c r="J66" t="s">
        <v>13</v>
      </c>
      <c r="L66" t="s">
        <v>1</v>
      </c>
      <c r="M66" t="s">
        <v>11</v>
      </c>
      <c r="N66" t="s">
        <v>12</v>
      </c>
      <c r="O66" t="s">
        <v>13</v>
      </c>
      <c r="Q66" s="1" t="s">
        <v>1</v>
      </c>
      <c r="R66" s="1" t="s">
        <v>11</v>
      </c>
      <c r="S66" s="1" t="s">
        <v>12</v>
      </c>
      <c r="T66" s="1" t="s">
        <v>13</v>
      </c>
      <c r="V66" s="1" t="s">
        <v>1</v>
      </c>
      <c r="W66" s="1" t="s">
        <v>11</v>
      </c>
      <c r="X66" s="1" t="s">
        <v>12</v>
      </c>
      <c r="Z66" s="1" t="s">
        <v>13</v>
      </c>
    </row>
    <row r="67" spans="2:26" x14ac:dyDescent="0.75">
      <c r="B67" t="s">
        <v>4</v>
      </c>
      <c r="C67" t="s">
        <v>2</v>
      </c>
      <c r="D67" t="s">
        <v>14</v>
      </c>
      <c r="E67">
        <v>0.54900000000000004</v>
      </c>
      <c r="F67"/>
      <c r="G67" t="s">
        <v>4</v>
      </c>
      <c r="H67" t="s">
        <v>2</v>
      </c>
      <c r="I67" t="s">
        <v>14</v>
      </c>
      <c r="J67" s="2">
        <v>0.54800000000000004</v>
      </c>
      <c r="L67" t="s">
        <v>4</v>
      </c>
      <c r="M67" t="s">
        <v>2</v>
      </c>
      <c r="N67" t="s">
        <v>14</v>
      </c>
      <c r="O67">
        <v>0.54700000000000004</v>
      </c>
      <c r="Q67" s="1" t="s">
        <v>4</v>
      </c>
      <c r="R67" s="1" t="s">
        <v>2</v>
      </c>
      <c r="S67" s="1" t="s">
        <v>14</v>
      </c>
      <c r="T67" s="1">
        <v>0.54600000000000004</v>
      </c>
      <c r="V67" s="1" t="s">
        <v>4</v>
      </c>
      <c r="W67" s="1" t="s">
        <v>2</v>
      </c>
      <c r="X67" s="1" t="s">
        <v>14</v>
      </c>
      <c r="Z67" s="1">
        <v>0.54800000000000004</v>
      </c>
    </row>
    <row r="68" spans="2:26" x14ac:dyDescent="0.75">
      <c r="B68" t="s">
        <v>4</v>
      </c>
      <c r="C68" t="s">
        <v>2</v>
      </c>
      <c r="D68" t="s">
        <v>15</v>
      </c>
      <c r="E68">
        <v>4.9000000000000002E-2</v>
      </c>
      <c r="F68"/>
      <c r="G68" t="s">
        <v>4</v>
      </c>
      <c r="H68" t="s">
        <v>2</v>
      </c>
      <c r="I68" t="s">
        <v>15</v>
      </c>
      <c r="J68">
        <v>4.8000000000000001E-2</v>
      </c>
      <c r="L68" t="s">
        <v>4</v>
      </c>
      <c r="M68" t="s">
        <v>2</v>
      </c>
      <c r="N68" t="s">
        <v>15</v>
      </c>
      <c r="O68">
        <v>4.8000000000000001E-2</v>
      </c>
      <c r="Q68" s="1" t="s">
        <v>4</v>
      </c>
      <c r="R68" s="1" t="s">
        <v>2</v>
      </c>
      <c r="S68" s="1" t="s">
        <v>15</v>
      </c>
      <c r="T68" s="1">
        <v>4.8000000000000001E-2</v>
      </c>
      <c r="V68" s="1" t="s">
        <v>4</v>
      </c>
      <c r="W68" s="1" t="s">
        <v>2</v>
      </c>
      <c r="X68" s="1" t="s">
        <v>15</v>
      </c>
      <c r="Z68" s="1">
        <v>4.8000000000000001E-2</v>
      </c>
    </row>
    <row r="69" spans="2:26" x14ac:dyDescent="0.75">
      <c r="B69" t="s">
        <v>4</v>
      </c>
      <c r="C69" t="s">
        <v>3</v>
      </c>
      <c r="D69" t="s">
        <v>14</v>
      </c>
      <c r="E69">
        <v>12.417</v>
      </c>
      <c r="F69"/>
      <c r="G69" t="s">
        <v>4</v>
      </c>
      <c r="H69" t="s">
        <v>3</v>
      </c>
      <c r="I69" t="s">
        <v>14</v>
      </c>
      <c r="J69">
        <v>12.347</v>
      </c>
      <c r="L69" t="s">
        <v>4</v>
      </c>
      <c r="M69" t="s">
        <v>3</v>
      </c>
      <c r="N69" t="s">
        <v>14</v>
      </c>
      <c r="O69">
        <v>12.324</v>
      </c>
      <c r="Q69" s="1" t="s">
        <v>4</v>
      </c>
      <c r="R69" s="1" t="s">
        <v>3</v>
      </c>
      <c r="S69" s="1" t="s">
        <v>14</v>
      </c>
      <c r="T69" s="1">
        <v>12.359</v>
      </c>
      <c r="V69" s="1" t="s">
        <v>4</v>
      </c>
      <c r="W69" s="1" t="s">
        <v>3</v>
      </c>
      <c r="X69" s="1" t="s">
        <v>14</v>
      </c>
      <c r="Z69" s="1">
        <v>12.347</v>
      </c>
    </row>
    <row r="70" spans="2:26" x14ac:dyDescent="0.75">
      <c r="B70" t="s">
        <v>4</v>
      </c>
      <c r="C70" t="s">
        <v>3</v>
      </c>
      <c r="D70" t="s">
        <v>15</v>
      </c>
      <c r="E70">
        <v>1.419</v>
      </c>
      <c r="F70"/>
      <c r="G70" t="s">
        <v>4</v>
      </c>
      <c r="H70" t="s">
        <v>3</v>
      </c>
      <c r="I70" t="s">
        <v>15</v>
      </c>
      <c r="J70">
        <v>1.431</v>
      </c>
      <c r="L70" t="s">
        <v>4</v>
      </c>
      <c r="M70" t="s">
        <v>3</v>
      </c>
      <c r="N70" t="s">
        <v>15</v>
      </c>
      <c r="O70">
        <v>1.425</v>
      </c>
      <c r="Q70" s="1" t="s">
        <v>4</v>
      </c>
      <c r="R70" s="1" t="s">
        <v>3</v>
      </c>
      <c r="S70" s="1" t="s">
        <v>15</v>
      </c>
      <c r="T70" s="1">
        <v>1.43</v>
      </c>
      <c r="V70" s="1" t="s">
        <v>4</v>
      </c>
      <c r="W70" s="1" t="s">
        <v>3</v>
      </c>
      <c r="X70" s="1" t="s">
        <v>15</v>
      </c>
      <c r="Z70" s="1">
        <v>1.431</v>
      </c>
    </row>
    <row r="71" spans="2:26" x14ac:dyDescent="0.75">
      <c r="B71" t="s">
        <v>5</v>
      </c>
      <c r="C71" t="s">
        <v>2</v>
      </c>
      <c r="D71" t="s">
        <v>14</v>
      </c>
      <c r="E71">
        <v>0.72599999999999998</v>
      </c>
      <c r="F71"/>
      <c r="G71" t="s">
        <v>5</v>
      </c>
      <c r="H71" t="s">
        <v>2</v>
      </c>
      <c r="I71" t="s">
        <v>14</v>
      </c>
      <c r="J71" s="2">
        <v>0.72599999999999998</v>
      </c>
      <c r="L71" t="s">
        <v>5</v>
      </c>
      <c r="M71" t="s">
        <v>2</v>
      </c>
      <c r="N71" t="s">
        <v>14</v>
      </c>
      <c r="O71">
        <v>0.72599999999999998</v>
      </c>
      <c r="Q71" s="1" t="s">
        <v>5</v>
      </c>
      <c r="R71" s="1" t="s">
        <v>2</v>
      </c>
      <c r="S71" s="1" t="s">
        <v>14</v>
      </c>
      <c r="T71" s="1">
        <v>0.72499999999999998</v>
      </c>
      <c r="V71" s="1" t="s">
        <v>5</v>
      </c>
      <c r="W71" s="1" t="s">
        <v>2</v>
      </c>
      <c r="X71" s="1" t="s">
        <v>14</v>
      </c>
      <c r="Z71" s="1">
        <v>0.72599999999999998</v>
      </c>
    </row>
    <row r="72" spans="2:26" x14ac:dyDescent="0.75">
      <c r="B72" t="s">
        <v>5</v>
      </c>
      <c r="C72" t="s">
        <v>2</v>
      </c>
      <c r="D72" t="s">
        <v>15</v>
      </c>
      <c r="E72">
        <v>8.0000000000000002E-3</v>
      </c>
      <c r="F72"/>
      <c r="G72" t="s">
        <v>5</v>
      </c>
      <c r="H72" t="s">
        <v>2</v>
      </c>
      <c r="I72" t="s">
        <v>15</v>
      </c>
      <c r="J72">
        <v>8.0000000000000002E-3</v>
      </c>
      <c r="L72" t="s">
        <v>5</v>
      </c>
      <c r="M72" t="s">
        <v>2</v>
      </c>
      <c r="N72" t="s">
        <v>15</v>
      </c>
      <c r="O72">
        <v>8.0000000000000002E-3</v>
      </c>
      <c r="Q72" s="1" t="s">
        <v>5</v>
      </c>
      <c r="R72" s="1" t="s">
        <v>2</v>
      </c>
      <c r="S72" s="1" t="s">
        <v>15</v>
      </c>
      <c r="T72" s="1">
        <v>8.0000000000000002E-3</v>
      </c>
      <c r="V72" s="1" t="s">
        <v>5</v>
      </c>
      <c r="W72" s="1" t="s">
        <v>2</v>
      </c>
      <c r="X72" s="1" t="s">
        <v>15</v>
      </c>
      <c r="Z72" s="1">
        <v>8.0000000000000002E-3</v>
      </c>
    </row>
    <row r="73" spans="2:26" x14ac:dyDescent="0.75">
      <c r="B73" t="s">
        <v>5</v>
      </c>
      <c r="C73" t="s">
        <v>3</v>
      </c>
      <c r="D73" t="s">
        <v>14</v>
      </c>
      <c r="E73">
        <v>2.1509999999999998</v>
      </c>
      <c r="F73"/>
      <c r="G73" t="s">
        <v>5</v>
      </c>
      <c r="H73" t="s">
        <v>3</v>
      </c>
      <c r="I73" t="s">
        <v>14</v>
      </c>
      <c r="J73">
        <v>2.0920000000000001</v>
      </c>
      <c r="L73" t="s">
        <v>5</v>
      </c>
      <c r="M73" t="s">
        <v>3</v>
      </c>
      <c r="N73" t="s">
        <v>14</v>
      </c>
      <c r="O73">
        <v>2.0920000000000001</v>
      </c>
      <c r="Q73" s="1" t="s">
        <v>5</v>
      </c>
      <c r="R73" s="1" t="s">
        <v>3</v>
      </c>
      <c r="S73" s="1" t="s">
        <v>14</v>
      </c>
      <c r="T73" s="1">
        <v>2.0920000000000001</v>
      </c>
      <c r="V73" s="1" t="s">
        <v>5</v>
      </c>
      <c r="W73" s="1" t="s">
        <v>3</v>
      </c>
      <c r="X73" s="1" t="s">
        <v>14</v>
      </c>
      <c r="Z73" s="1">
        <v>2.0920000000000001</v>
      </c>
    </row>
    <row r="74" spans="2:26" x14ac:dyDescent="0.75">
      <c r="B74" t="s">
        <v>5</v>
      </c>
      <c r="C74" t="s">
        <v>3</v>
      </c>
      <c r="D74" t="s">
        <v>15</v>
      </c>
      <c r="E74">
        <v>0.26700000000000002</v>
      </c>
      <c r="F74"/>
      <c r="G74" t="s">
        <v>5</v>
      </c>
      <c r="H74" t="s">
        <v>3</v>
      </c>
      <c r="I74" t="s">
        <v>15</v>
      </c>
      <c r="J74">
        <v>0.151</v>
      </c>
      <c r="L74" t="s">
        <v>5</v>
      </c>
      <c r="M74" t="s">
        <v>3</v>
      </c>
      <c r="N74" t="s">
        <v>15</v>
      </c>
      <c r="O74">
        <v>0.151</v>
      </c>
      <c r="Q74" s="1" t="s">
        <v>5</v>
      </c>
      <c r="R74" s="1" t="s">
        <v>3</v>
      </c>
      <c r="S74" s="1" t="s">
        <v>15</v>
      </c>
      <c r="T74" s="1">
        <v>0.151</v>
      </c>
      <c r="V74" s="1" t="s">
        <v>5</v>
      </c>
      <c r="W74" s="1" t="s">
        <v>3</v>
      </c>
      <c r="X74" s="1" t="s">
        <v>15</v>
      </c>
      <c r="Z74" s="1">
        <v>0.151</v>
      </c>
    </row>
    <row r="75" spans="2:26" x14ac:dyDescent="0.75">
      <c r="B75" t="s">
        <v>6</v>
      </c>
      <c r="C75" t="s">
        <v>2</v>
      </c>
      <c r="D75" t="s">
        <v>14</v>
      </c>
      <c r="E75">
        <v>0.55400000000000005</v>
      </c>
      <c r="F75"/>
      <c r="G75" t="s">
        <v>6</v>
      </c>
      <c r="H75" t="s">
        <v>2</v>
      </c>
      <c r="I75" t="s">
        <v>14</v>
      </c>
      <c r="J75" s="2">
        <v>0.55200000000000005</v>
      </c>
      <c r="L75" t="s">
        <v>6</v>
      </c>
      <c r="M75" t="s">
        <v>2</v>
      </c>
      <c r="N75" t="s">
        <v>14</v>
      </c>
      <c r="O75">
        <v>0.55200000000000005</v>
      </c>
      <c r="Q75" s="1" t="s">
        <v>6</v>
      </c>
      <c r="R75" s="1" t="s">
        <v>2</v>
      </c>
      <c r="S75" s="1" t="s">
        <v>14</v>
      </c>
      <c r="T75" s="1">
        <v>0.55200000000000005</v>
      </c>
      <c r="V75" s="1" t="s">
        <v>6</v>
      </c>
      <c r="W75" s="1" t="s">
        <v>2</v>
      </c>
      <c r="X75" s="1" t="s">
        <v>14</v>
      </c>
      <c r="Z75" s="1">
        <v>0.55200000000000005</v>
      </c>
    </row>
    <row r="76" spans="2:26" x14ac:dyDescent="0.75">
      <c r="B76" t="s">
        <v>6</v>
      </c>
      <c r="C76" t="s">
        <v>2</v>
      </c>
      <c r="D76" t="s">
        <v>15</v>
      </c>
      <c r="E76">
        <v>0.02</v>
      </c>
      <c r="F76"/>
      <c r="G76" t="s">
        <v>6</v>
      </c>
      <c r="H76" t="s">
        <v>2</v>
      </c>
      <c r="I76" t="s">
        <v>15</v>
      </c>
      <c r="J76">
        <v>2.1000000000000001E-2</v>
      </c>
      <c r="L76" t="s">
        <v>6</v>
      </c>
      <c r="M76" t="s">
        <v>2</v>
      </c>
      <c r="N76" t="s">
        <v>15</v>
      </c>
      <c r="O76">
        <v>2.1000000000000001E-2</v>
      </c>
      <c r="Q76" s="1" t="s">
        <v>6</v>
      </c>
      <c r="R76" s="1" t="s">
        <v>2</v>
      </c>
      <c r="S76" s="1" t="s">
        <v>15</v>
      </c>
      <c r="T76" s="1">
        <v>2.1000000000000001E-2</v>
      </c>
      <c r="V76" s="1" t="s">
        <v>6</v>
      </c>
      <c r="W76" s="1" t="s">
        <v>2</v>
      </c>
      <c r="X76" s="1" t="s">
        <v>15</v>
      </c>
      <c r="Z76" s="1">
        <v>2.1000000000000001E-2</v>
      </c>
    </row>
    <row r="77" spans="2:26" x14ac:dyDescent="0.75">
      <c r="B77" t="s">
        <v>6</v>
      </c>
      <c r="C77" t="s">
        <v>3</v>
      </c>
      <c r="D77" t="s">
        <v>14</v>
      </c>
      <c r="E77">
        <v>12.99</v>
      </c>
      <c r="F77"/>
      <c r="G77" t="s">
        <v>6</v>
      </c>
      <c r="H77" t="s">
        <v>3</v>
      </c>
      <c r="I77" t="s">
        <v>14</v>
      </c>
      <c r="J77">
        <v>13.185</v>
      </c>
      <c r="L77" t="s">
        <v>6</v>
      </c>
      <c r="M77" t="s">
        <v>3</v>
      </c>
      <c r="N77" t="s">
        <v>14</v>
      </c>
      <c r="O77">
        <v>13.186</v>
      </c>
      <c r="Q77" s="1" t="s">
        <v>6</v>
      </c>
      <c r="R77" s="1" t="s">
        <v>3</v>
      </c>
      <c r="S77" s="1" t="s">
        <v>14</v>
      </c>
      <c r="T77" s="1">
        <v>13.079000000000001</v>
      </c>
      <c r="V77" s="1" t="s">
        <v>6</v>
      </c>
      <c r="W77" s="1" t="s">
        <v>3</v>
      </c>
      <c r="X77" s="1" t="s">
        <v>14</v>
      </c>
      <c r="Z77" s="1">
        <v>13.185</v>
      </c>
    </row>
    <row r="78" spans="2:26" x14ac:dyDescent="0.75">
      <c r="B78" t="s">
        <v>6</v>
      </c>
      <c r="C78" t="s">
        <v>3</v>
      </c>
      <c r="D78" t="s">
        <v>15</v>
      </c>
      <c r="E78">
        <v>0.98</v>
      </c>
      <c r="F78"/>
      <c r="G78" t="s">
        <v>6</v>
      </c>
      <c r="H78" t="s">
        <v>3</v>
      </c>
      <c r="I78" t="s">
        <v>15</v>
      </c>
      <c r="J78">
        <v>0.98099999999999998</v>
      </c>
      <c r="L78" t="s">
        <v>6</v>
      </c>
      <c r="M78" t="s">
        <v>3</v>
      </c>
      <c r="N78" t="s">
        <v>15</v>
      </c>
      <c r="O78">
        <v>1.0189999999999999</v>
      </c>
      <c r="Q78" s="1" t="s">
        <v>6</v>
      </c>
      <c r="R78" s="1" t="s">
        <v>3</v>
      </c>
      <c r="S78" s="1" t="s">
        <v>15</v>
      </c>
      <c r="T78" s="1">
        <v>1.0169999999999999</v>
      </c>
      <c r="V78" s="1" t="s">
        <v>6</v>
      </c>
      <c r="W78" s="1" t="s">
        <v>3</v>
      </c>
      <c r="X78" s="1" t="s">
        <v>15</v>
      </c>
      <c r="Z78" s="1">
        <v>0.98099999999999998</v>
      </c>
    </row>
    <row r="79" spans="2:26" x14ac:dyDescent="0.75">
      <c r="B79" t="s">
        <v>7</v>
      </c>
      <c r="C79" t="s">
        <v>2</v>
      </c>
      <c r="D79" t="s">
        <v>14</v>
      </c>
      <c r="E79">
        <v>0.755</v>
      </c>
      <c r="F79"/>
      <c r="G79" t="s">
        <v>7</v>
      </c>
      <c r="H79" t="s">
        <v>2</v>
      </c>
      <c r="I79" t="s">
        <v>14</v>
      </c>
      <c r="J79">
        <v>0.75600000000000001</v>
      </c>
      <c r="L79" t="s">
        <v>7</v>
      </c>
      <c r="M79" t="s">
        <v>2</v>
      </c>
      <c r="N79" t="s">
        <v>14</v>
      </c>
      <c r="O79">
        <v>0.754</v>
      </c>
      <c r="Q79" s="1" t="s">
        <v>7</v>
      </c>
      <c r="R79" s="1" t="s">
        <v>2</v>
      </c>
      <c r="S79" s="1" t="s">
        <v>14</v>
      </c>
      <c r="T79" s="1">
        <v>0.755</v>
      </c>
      <c r="V79" s="1" t="s">
        <v>7</v>
      </c>
      <c r="W79" s="1" t="s">
        <v>2</v>
      </c>
      <c r="X79" s="1" t="s">
        <v>14</v>
      </c>
      <c r="Z79" s="1">
        <v>0.75600000000000001</v>
      </c>
    </row>
    <row r="80" spans="2:26" x14ac:dyDescent="0.75">
      <c r="B80" t="s">
        <v>7</v>
      </c>
      <c r="C80" t="s">
        <v>2</v>
      </c>
      <c r="D80" t="s">
        <v>15</v>
      </c>
      <c r="E80">
        <v>0.03</v>
      </c>
      <c r="F80"/>
      <c r="G80" t="s">
        <v>7</v>
      </c>
      <c r="H80" t="s">
        <v>2</v>
      </c>
      <c r="I80" t="s">
        <v>15</v>
      </c>
      <c r="J80">
        <v>2.9000000000000001E-2</v>
      </c>
      <c r="L80" t="s">
        <v>7</v>
      </c>
      <c r="M80" t="s">
        <v>2</v>
      </c>
      <c r="N80" t="s">
        <v>15</v>
      </c>
      <c r="O80">
        <v>0.03</v>
      </c>
      <c r="Q80" s="1" t="s">
        <v>7</v>
      </c>
      <c r="R80" s="1" t="s">
        <v>2</v>
      </c>
      <c r="S80" s="1" t="s">
        <v>15</v>
      </c>
      <c r="T80" s="1">
        <v>2.9000000000000001E-2</v>
      </c>
      <c r="V80" s="1" t="s">
        <v>7</v>
      </c>
      <c r="W80" s="1" t="s">
        <v>2</v>
      </c>
      <c r="X80" s="1" t="s">
        <v>15</v>
      </c>
      <c r="Z80" s="1">
        <v>2.9000000000000001E-2</v>
      </c>
    </row>
    <row r="81" spans="2:26" x14ac:dyDescent="0.75">
      <c r="B81" t="s">
        <v>7</v>
      </c>
      <c r="C81" t="s">
        <v>3</v>
      </c>
      <c r="D81" t="s">
        <v>14</v>
      </c>
      <c r="E81">
        <v>14.287000000000001</v>
      </c>
      <c r="F81"/>
      <c r="G81" t="s">
        <v>7</v>
      </c>
      <c r="H81" t="s">
        <v>3</v>
      </c>
      <c r="I81" t="s">
        <v>14</v>
      </c>
      <c r="J81">
        <v>14.327</v>
      </c>
      <c r="L81" t="s">
        <v>7</v>
      </c>
      <c r="M81" t="s">
        <v>3</v>
      </c>
      <c r="N81" t="s">
        <v>14</v>
      </c>
      <c r="O81">
        <v>14.561</v>
      </c>
      <c r="Q81" s="1" t="s">
        <v>7</v>
      </c>
      <c r="R81" s="1" t="s">
        <v>3</v>
      </c>
      <c r="S81" s="1" t="s">
        <v>14</v>
      </c>
      <c r="T81" s="1">
        <v>14.236000000000001</v>
      </c>
      <c r="V81" s="1" t="s">
        <v>7</v>
      </c>
      <c r="W81" s="1" t="s">
        <v>3</v>
      </c>
      <c r="X81" s="1" t="s">
        <v>14</v>
      </c>
      <c r="Z81" s="1">
        <v>14.327</v>
      </c>
    </row>
    <row r="82" spans="2:26" x14ac:dyDescent="0.75">
      <c r="B82" t="s">
        <v>7</v>
      </c>
      <c r="C82" t="s">
        <v>3</v>
      </c>
      <c r="D82" t="s">
        <v>15</v>
      </c>
      <c r="E82">
        <v>1.367</v>
      </c>
      <c r="F82"/>
      <c r="G82" t="s">
        <v>7</v>
      </c>
      <c r="H82" t="s">
        <v>3</v>
      </c>
      <c r="I82" t="s">
        <v>15</v>
      </c>
      <c r="J82">
        <v>1.3180000000000001</v>
      </c>
      <c r="L82" t="s">
        <v>7</v>
      </c>
      <c r="M82" t="s">
        <v>3</v>
      </c>
      <c r="N82" t="s">
        <v>15</v>
      </c>
      <c r="O82">
        <v>1.2609999999999999</v>
      </c>
      <c r="Q82" s="1" t="s">
        <v>7</v>
      </c>
      <c r="R82" s="1" t="s">
        <v>3</v>
      </c>
      <c r="S82" s="1" t="s">
        <v>15</v>
      </c>
      <c r="T82" s="1">
        <v>1.498</v>
      </c>
      <c r="V82" s="1" t="s">
        <v>7</v>
      </c>
      <c r="W82" s="1" t="s">
        <v>3</v>
      </c>
      <c r="X82" s="1" t="s">
        <v>15</v>
      </c>
      <c r="Z82" s="1">
        <v>1.3180000000000001</v>
      </c>
    </row>
    <row r="83" spans="2:26" x14ac:dyDescent="0.75">
      <c r="B83" t="s">
        <v>8</v>
      </c>
      <c r="C83" t="s">
        <v>2</v>
      </c>
      <c r="D83" t="s">
        <v>14</v>
      </c>
      <c r="E83">
        <v>0.82499999999999996</v>
      </c>
      <c r="F83"/>
      <c r="G83" t="s">
        <v>8</v>
      </c>
      <c r="H83" t="s">
        <v>2</v>
      </c>
      <c r="I83" t="s">
        <v>14</v>
      </c>
      <c r="J83">
        <v>0.82499999999999996</v>
      </c>
      <c r="L83" t="s">
        <v>8</v>
      </c>
      <c r="M83" t="s">
        <v>2</v>
      </c>
      <c r="N83" t="s">
        <v>14</v>
      </c>
      <c r="O83">
        <v>0.82599999999999996</v>
      </c>
      <c r="Q83" s="1" t="s">
        <v>8</v>
      </c>
      <c r="R83" s="1" t="s">
        <v>2</v>
      </c>
      <c r="S83" s="1" t="s">
        <v>14</v>
      </c>
      <c r="T83" s="1">
        <v>0.82599999999999996</v>
      </c>
      <c r="V83" s="1" t="s">
        <v>8</v>
      </c>
      <c r="W83" s="1" t="s">
        <v>2</v>
      </c>
      <c r="X83" s="1" t="s">
        <v>14</v>
      </c>
      <c r="Z83" s="1">
        <v>0.82499999999999996</v>
      </c>
    </row>
    <row r="84" spans="2:26" x14ac:dyDescent="0.75">
      <c r="B84" t="s">
        <v>8</v>
      </c>
      <c r="C84" t="s">
        <v>2</v>
      </c>
      <c r="D84" t="s">
        <v>15</v>
      </c>
      <c r="E84">
        <v>1.9E-2</v>
      </c>
      <c r="F84"/>
      <c r="G84" t="s">
        <v>8</v>
      </c>
      <c r="H84" t="s">
        <v>2</v>
      </c>
      <c r="I84" t="s">
        <v>15</v>
      </c>
      <c r="J84">
        <v>1.9E-2</v>
      </c>
      <c r="L84" t="s">
        <v>8</v>
      </c>
      <c r="M84" t="s">
        <v>2</v>
      </c>
      <c r="N84" t="s">
        <v>15</v>
      </c>
      <c r="O84">
        <v>1.9E-2</v>
      </c>
      <c r="Q84" s="1" t="s">
        <v>8</v>
      </c>
      <c r="R84" s="1" t="s">
        <v>2</v>
      </c>
      <c r="S84" s="1" t="s">
        <v>15</v>
      </c>
      <c r="T84" s="1">
        <v>1.9E-2</v>
      </c>
      <c r="V84" s="1" t="s">
        <v>8</v>
      </c>
      <c r="W84" s="1" t="s">
        <v>2</v>
      </c>
      <c r="X84" s="1" t="s">
        <v>15</v>
      </c>
      <c r="Z84" s="1">
        <v>1.9E-2</v>
      </c>
    </row>
    <row r="85" spans="2:26" x14ac:dyDescent="0.75">
      <c r="B85" t="s">
        <v>8</v>
      </c>
      <c r="C85" t="s">
        <v>3</v>
      </c>
      <c r="D85" t="s">
        <v>14</v>
      </c>
      <c r="E85">
        <v>2.641</v>
      </c>
      <c r="F85"/>
      <c r="G85" t="s">
        <v>8</v>
      </c>
      <c r="H85" t="s">
        <v>3</v>
      </c>
      <c r="I85" t="s">
        <v>14</v>
      </c>
      <c r="J85">
        <v>2.641</v>
      </c>
      <c r="L85" t="s">
        <v>8</v>
      </c>
      <c r="M85" t="s">
        <v>3</v>
      </c>
      <c r="N85" t="s">
        <v>14</v>
      </c>
      <c r="O85">
        <v>2.5649999999999999</v>
      </c>
      <c r="Q85" s="1" t="s">
        <v>8</v>
      </c>
      <c r="R85" s="1" t="s">
        <v>3</v>
      </c>
      <c r="S85" s="1" t="s">
        <v>14</v>
      </c>
      <c r="T85" s="1">
        <v>2.548</v>
      </c>
      <c r="V85" s="1" t="s">
        <v>8</v>
      </c>
      <c r="W85" s="1" t="s">
        <v>3</v>
      </c>
      <c r="X85" s="1" t="s">
        <v>14</v>
      </c>
      <c r="Z85" s="1">
        <v>2.641</v>
      </c>
    </row>
    <row r="86" spans="2:26" x14ac:dyDescent="0.75">
      <c r="B86" t="s">
        <v>8</v>
      </c>
      <c r="C86" t="s">
        <v>3</v>
      </c>
      <c r="D86" t="s">
        <v>15</v>
      </c>
      <c r="E86">
        <v>0.35599999999999998</v>
      </c>
      <c r="F86"/>
      <c r="G86" t="s">
        <v>8</v>
      </c>
      <c r="H86" t="s">
        <v>3</v>
      </c>
      <c r="I86" t="s">
        <v>15</v>
      </c>
      <c r="J86">
        <v>0.35599999999999998</v>
      </c>
      <c r="L86" t="s">
        <v>8</v>
      </c>
      <c r="M86" t="s">
        <v>3</v>
      </c>
      <c r="N86" t="s">
        <v>15</v>
      </c>
      <c r="O86">
        <v>0.34799999999999998</v>
      </c>
      <c r="Q86" s="1" t="s">
        <v>8</v>
      </c>
      <c r="R86" s="1" t="s">
        <v>3</v>
      </c>
      <c r="S86" s="1" t="s">
        <v>15</v>
      </c>
      <c r="T86" s="1">
        <v>0.33</v>
      </c>
      <c r="V86" s="1" t="s">
        <v>8</v>
      </c>
      <c r="W86" s="1" t="s">
        <v>3</v>
      </c>
      <c r="X86" s="1" t="s">
        <v>15</v>
      </c>
      <c r="Z86" s="1">
        <v>0.35599999999999998</v>
      </c>
    </row>
    <row r="89" spans="2:26" x14ac:dyDescent="0.75">
      <c r="K89">
        <v>80</v>
      </c>
    </row>
    <row r="90" spans="2:26" x14ac:dyDescent="0.75">
      <c r="K90">
        <v>100</v>
      </c>
    </row>
    <row r="92" spans="2:26" x14ac:dyDescent="0.75">
      <c r="K92" t="s">
        <v>25</v>
      </c>
      <c r="L92" t="s">
        <v>26</v>
      </c>
      <c r="M92" t="s">
        <v>0</v>
      </c>
    </row>
    <row r="93" spans="2:26" x14ac:dyDescent="0.75">
      <c r="K93" t="s">
        <v>1</v>
      </c>
      <c r="L93" t="s">
        <v>11</v>
      </c>
      <c r="M93" t="s">
        <v>12</v>
      </c>
      <c r="N93" t="s">
        <v>13</v>
      </c>
    </row>
    <row r="94" spans="2:26" x14ac:dyDescent="0.75">
      <c r="K94" t="s">
        <v>4</v>
      </c>
      <c r="L94" t="s">
        <v>2</v>
      </c>
      <c r="M94" t="s">
        <v>14</v>
      </c>
      <c r="N94">
        <v>0.54800000000000004</v>
      </c>
    </row>
    <row r="95" spans="2:26" x14ac:dyDescent="0.75">
      <c r="K95" t="s">
        <v>4</v>
      </c>
      <c r="L95" t="s">
        <v>2</v>
      </c>
      <c r="M95" t="s">
        <v>15</v>
      </c>
      <c r="N95">
        <v>4.8000000000000001E-2</v>
      </c>
    </row>
    <row r="96" spans="2:26" x14ac:dyDescent="0.75">
      <c r="K96" t="s">
        <v>4</v>
      </c>
      <c r="L96" t="s">
        <v>3</v>
      </c>
      <c r="M96" t="s">
        <v>14</v>
      </c>
      <c r="N96">
        <v>12.343999999999999</v>
      </c>
    </row>
    <row r="97" spans="11:14" x14ac:dyDescent="0.75">
      <c r="K97" t="s">
        <v>4</v>
      </c>
      <c r="L97" t="s">
        <v>3</v>
      </c>
      <c r="M97" t="s">
        <v>15</v>
      </c>
      <c r="N97">
        <v>1.423</v>
      </c>
    </row>
    <row r="98" spans="11:14" x14ac:dyDescent="0.75">
      <c r="K98" t="s">
        <v>5</v>
      </c>
      <c r="L98" t="s">
        <v>2</v>
      </c>
      <c r="M98" t="s">
        <v>14</v>
      </c>
      <c r="N98">
        <v>0.72599999999999998</v>
      </c>
    </row>
    <row r="99" spans="11:14" x14ac:dyDescent="0.75">
      <c r="K99" t="s">
        <v>5</v>
      </c>
      <c r="L99" t="s">
        <v>2</v>
      </c>
      <c r="M99" t="s">
        <v>15</v>
      </c>
      <c r="N99">
        <v>8.0000000000000002E-3</v>
      </c>
    </row>
    <row r="100" spans="11:14" x14ac:dyDescent="0.75">
      <c r="K100" t="s">
        <v>5</v>
      </c>
      <c r="L100" t="s">
        <v>3</v>
      </c>
      <c r="M100" t="s">
        <v>14</v>
      </c>
      <c r="N100">
        <v>2.1509999999999998</v>
      </c>
    </row>
    <row r="101" spans="11:14" x14ac:dyDescent="0.75">
      <c r="K101" t="s">
        <v>5</v>
      </c>
      <c r="L101" t="s">
        <v>3</v>
      </c>
      <c r="M101" t="s">
        <v>15</v>
      </c>
      <c r="N101">
        <v>0.26700000000000002</v>
      </c>
    </row>
    <row r="102" spans="11:14" x14ac:dyDescent="0.75">
      <c r="K102" t="s">
        <v>6</v>
      </c>
      <c r="L102" t="s">
        <v>2</v>
      </c>
      <c r="M102" t="s">
        <v>14</v>
      </c>
      <c r="N102">
        <v>0.55300000000000005</v>
      </c>
    </row>
    <row r="103" spans="11:14" x14ac:dyDescent="0.75">
      <c r="K103" t="s">
        <v>6</v>
      </c>
      <c r="L103" t="s">
        <v>2</v>
      </c>
      <c r="M103" t="s">
        <v>15</v>
      </c>
      <c r="N103">
        <v>2.1000000000000001E-2</v>
      </c>
    </row>
    <row r="104" spans="11:14" x14ac:dyDescent="0.75">
      <c r="K104" t="s">
        <v>6</v>
      </c>
      <c r="L104" t="s">
        <v>3</v>
      </c>
      <c r="M104" t="s">
        <v>14</v>
      </c>
      <c r="N104">
        <v>13.169</v>
      </c>
    </row>
    <row r="105" spans="11:14" x14ac:dyDescent="0.75">
      <c r="K105" t="s">
        <v>6</v>
      </c>
      <c r="L105" t="s">
        <v>3</v>
      </c>
      <c r="M105" t="s">
        <v>15</v>
      </c>
      <c r="N105">
        <v>0.98499999999999999</v>
      </c>
    </row>
    <row r="106" spans="11:14" x14ac:dyDescent="0.75">
      <c r="K106" t="s">
        <v>7</v>
      </c>
      <c r="L106" t="s">
        <v>2</v>
      </c>
      <c r="M106" t="s">
        <v>14</v>
      </c>
      <c r="N106">
        <v>0.755</v>
      </c>
    </row>
    <row r="107" spans="11:14" x14ac:dyDescent="0.75">
      <c r="K107" t="s">
        <v>7</v>
      </c>
      <c r="L107" t="s">
        <v>2</v>
      </c>
      <c r="M107" t="s">
        <v>15</v>
      </c>
      <c r="N107">
        <v>2.9000000000000001E-2</v>
      </c>
    </row>
    <row r="108" spans="11:14" x14ac:dyDescent="0.75">
      <c r="K108" t="s">
        <v>7</v>
      </c>
      <c r="L108" t="s">
        <v>3</v>
      </c>
      <c r="M108" t="s">
        <v>14</v>
      </c>
      <c r="N108">
        <v>14.574</v>
      </c>
    </row>
    <row r="109" spans="11:14" x14ac:dyDescent="0.75">
      <c r="K109" t="s">
        <v>7</v>
      </c>
      <c r="L109" t="s">
        <v>3</v>
      </c>
      <c r="M109" t="s">
        <v>15</v>
      </c>
      <c r="N109">
        <v>1.2190000000000001</v>
      </c>
    </row>
    <row r="110" spans="11:14" x14ac:dyDescent="0.75">
      <c r="K110" t="s">
        <v>8</v>
      </c>
      <c r="L110" t="s">
        <v>2</v>
      </c>
      <c r="M110" t="s">
        <v>14</v>
      </c>
      <c r="N110">
        <v>0.82499999999999996</v>
      </c>
    </row>
    <row r="111" spans="11:14" x14ac:dyDescent="0.75">
      <c r="K111" t="s">
        <v>8</v>
      </c>
      <c r="L111" t="s">
        <v>2</v>
      </c>
      <c r="M111" t="s">
        <v>15</v>
      </c>
      <c r="N111">
        <v>1.9E-2</v>
      </c>
    </row>
    <row r="112" spans="11:14" x14ac:dyDescent="0.75">
      <c r="K112" t="s">
        <v>8</v>
      </c>
      <c r="L112" t="s">
        <v>3</v>
      </c>
      <c r="M112" t="s">
        <v>14</v>
      </c>
      <c r="N112">
        <v>2.641</v>
      </c>
    </row>
    <row r="113" spans="11:14" x14ac:dyDescent="0.75">
      <c r="K113" t="s">
        <v>8</v>
      </c>
      <c r="L113" t="s">
        <v>3</v>
      </c>
      <c r="M113" t="s">
        <v>15</v>
      </c>
      <c r="N113">
        <v>0.35599999999999998</v>
      </c>
    </row>
  </sheetData>
  <phoneticPr fontId="1" type="noConversion"/>
  <conditionalFormatting sqref="R9 A35 L35:AG35 AM35:XFD35">
    <cfRule type="top10" priority="344" rank="2"/>
    <cfRule type="top10" priority="345" rank="2"/>
  </conditionalFormatting>
  <conditionalFormatting sqref="S9:AE9">
    <cfRule type="top10" dxfId="9" priority="10" rank="2"/>
  </conditionalFormatting>
  <conditionalFormatting sqref="S10:AE10">
    <cfRule type="top10" dxfId="8" priority="9" rank="2"/>
  </conditionalFormatting>
  <conditionalFormatting sqref="S11:AE11">
    <cfRule type="top10" dxfId="7" priority="8" rank="2"/>
  </conditionalFormatting>
  <conditionalFormatting sqref="S12:AE12">
    <cfRule type="top10" dxfId="6" priority="7" rank="2"/>
  </conditionalFormatting>
  <conditionalFormatting sqref="S13:AE13">
    <cfRule type="top10" dxfId="5" priority="6" rank="2"/>
  </conditionalFormatting>
  <conditionalFormatting sqref="S22:AE22">
    <cfRule type="top10" dxfId="4" priority="5" bottom="1" rank="2"/>
  </conditionalFormatting>
  <conditionalFormatting sqref="S23:AE23">
    <cfRule type="top10" dxfId="3" priority="4" bottom="1" rank="2"/>
  </conditionalFormatting>
  <conditionalFormatting sqref="S24:AE24">
    <cfRule type="top10" dxfId="2" priority="3" bottom="1" rank="2"/>
  </conditionalFormatting>
  <conditionalFormatting sqref="S25:AE25">
    <cfRule type="top10" dxfId="1" priority="2" bottom="1" rank="2"/>
  </conditionalFormatting>
  <conditionalFormatting sqref="S26:AE26">
    <cfRule type="top10" dxfId="0" priority="1" bottom="1" rank="2"/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Krummenacher</dc:creator>
  <cp:lastModifiedBy>Nic Krummenacher</cp:lastModifiedBy>
  <dcterms:created xsi:type="dcterms:W3CDTF">2021-11-10T08:31:21Z</dcterms:created>
  <dcterms:modified xsi:type="dcterms:W3CDTF">2021-12-29T17:47:28Z</dcterms:modified>
</cp:coreProperties>
</file>