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IALab_project\bin\mia-result\Pairwise_bilateral_sham\"/>
    </mc:Choice>
  </mc:AlternateContent>
  <xr:revisionPtr revIDLastSave="0" documentId="13_ncr:1_{E33AD3FA-8C5E-4EEA-B010-BB4AD85444BE}" xr6:coauthVersionLast="46" xr6:coauthVersionMax="46" xr10:uidLastSave="{00000000-0000-0000-0000-000000000000}"/>
  <bookViews>
    <workbookView xWindow="-98" yWindow="-98" windowWidth="20715" windowHeight="13276" xr2:uid="{FB089428-D2AF-4BFA-A333-6C103EFE1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M19" i="1"/>
  <c r="N14" i="1"/>
  <c r="N6" i="1"/>
  <c r="N21" i="1"/>
  <c r="L21" i="1"/>
  <c r="N20" i="1"/>
  <c r="M20" i="1"/>
  <c r="L20" i="1"/>
  <c r="K20" i="1"/>
  <c r="J20" i="1"/>
  <c r="N19" i="1"/>
  <c r="L19" i="1"/>
  <c r="J19" i="1"/>
  <c r="N18" i="1"/>
  <c r="M18" i="1"/>
  <c r="L18" i="1"/>
  <c r="K18" i="1"/>
  <c r="J18" i="1"/>
  <c r="N17" i="1"/>
  <c r="M17" i="1"/>
  <c r="L17" i="1"/>
  <c r="K17" i="1"/>
  <c r="J17" i="1"/>
  <c r="N16" i="1"/>
  <c r="M16" i="1"/>
  <c r="L16" i="1"/>
  <c r="K16" i="1"/>
  <c r="J16" i="1"/>
  <c r="N15" i="1"/>
  <c r="M15" i="1"/>
  <c r="L15" i="1"/>
  <c r="K15" i="1"/>
  <c r="J15" i="1"/>
  <c r="J14" i="1"/>
  <c r="N13" i="1"/>
  <c r="M13" i="1"/>
  <c r="L13" i="1"/>
  <c r="K13" i="1"/>
  <c r="J13" i="1"/>
  <c r="N12" i="1"/>
  <c r="M12" i="1"/>
  <c r="L12" i="1"/>
  <c r="K12" i="1"/>
  <c r="J12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N7" i="1"/>
  <c r="M7" i="1"/>
  <c r="L7" i="1"/>
  <c r="K7" i="1"/>
  <c r="J7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  <c r="K14" i="1" l="1"/>
  <c r="K6" i="1"/>
  <c r="L6" i="1"/>
  <c r="L14" i="1"/>
  <c r="K19" i="1"/>
  <c r="M6" i="1"/>
  <c r="M23" i="1" s="1"/>
  <c r="M14" i="1"/>
  <c r="J21" i="1"/>
  <c r="J23" i="1" s="1"/>
  <c r="K21" i="1"/>
  <c r="N23" i="1"/>
  <c r="L23" i="1"/>
  <c r="K23" i="1" l="1"/>
  <c r="N24" i="1" s="1"/>
  <c r="L24" i="1"/>
  <c r="K24" i="1"/>
  <c r="J24" i="1"/>
  <c r="M24" i="1"/>
</calcChain>
</file>

<file path=xl/sharedStrings.xml><?xml version="1.0" encoding="utf-8"?>
<sst xmlns="http://schemas.openxmlformats.org/spreadsheetml/2006/main" count="70" uniqueCount="18">
  <si>
    <t>LABEL</t>
  </si>
  <si>
    <t>METRIC</t>
  </si>
  <si>
    <t>STATISTIC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</si>
  <si>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</si>
  <si>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</si>
  <si>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</si>
  <si>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</si>
  <si>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</si>
  <si>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</si>
  <si>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</si>
  <si>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</si>
  <si>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</si>
  <si>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Summe</t>
  </si>
  <si>
    <t>Pb_sham_1</t>
  </si>
  <si>
    <t>Pb_sham_2</t>
  </si>
  <si>
    <t>Pb_sham_3</t>
  </si>
  <si>
    <t>Pb_sham_4</t>
  </si>
  <si>
    <t>Pb_sham_5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</si>
</sst>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A75D-3A90-4448-9D43-BEFBBCB7ADD7}">
  <dimension ref="A1:N24"/>
  <sheetViews>
    <sheetView tabSelected="1" workbookViewId="0">
      <selection activeCell="P23" sqref="P23"/>
    </sheetView>
  </sheetViews>
  <sheetFormatPr defaultRowHeight="14.25" x14ac:dyDescent="0.45"/>
  <cols>
    <col min="4" max="8" width="11.7304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4" x14ac:dyDescent="0.45">
      <c r="A2" t="s">
        <v>3</v>
      </c>
      <c r="B2" t="s">
        <v>4</v>
      </c>
      <c r="C2" t="s">
        <v>5</v>
      </c>
      <c r="D2" s="5">
        <v>0.61737273631907463</v>
      </c>
      <c r="E2" s="4">
        <v>0.67774688946352935</v>
      </c>
      <c r="F2" s="4">
        <v>0.69382620979207221</v>
      </c>
      <c r="G2" s="4">
        <v>0.70557228122884319</v>
      </c>
      <c r="H2" s="2">
        <v>0.70622929867663076</v>
      </c>
      <c r="J2">
        <f>_xlfn.RANK.AVG(D2,D2:H2)</f>
        <v>5</v>
      </c>
      <c r="K2">
        <f>_xlfn.RANK.AVG(E2,D2:H2)</f>
        <v>4</v>
      </c>
      <c r="L2">
        <f>_xlfn.RANK.AVG(F2,D2:H2)</f>
        <v>3</v>
      </c>
      <c r="M2">
        <f>_xlfn.RANK.AVG(G2,D2:H2)</f>
        <v>2</v>
      </c>
      <c r="N2">
        <f>_xlfn.RANK.AVG(H2,D2:H2)</f>
        <v>1</v>
      </c>
    </row>
    <row r="3" spans="1:14" x14ac:dyDescent="0.45">
      <c r="A3" t="s">
        <v>3</v>
      </c>
      <c r="B3" t="s">
        <v>4</v>
      </c>
      <c r="C3" t="s">
        <v>6</v>
      </c>
      <c r="D3" s="5">
        <v>5.3174031549493232E-2</v>
      </c>
      <c r="E3" s="4">
        <v>4.545485490869805E-2</v>
      </c>
      <c r="F3" s="4">
        <v>4.6290992134181516E-2</v>
      </c>
      <c r="G3" s="4">
        <v>4.4713344054812768E-2</v>
      </c>
      <c r="H3" s="2">
        <v>4.4672796744271798E-2</v>
      </c>
      <c r="J3">
        <f>_xlfn.RANK.AVG(D3,$D$3:$H$3,1)</f>
        <v>5</v>
      </c>
      <c r="K3">
        <f t="shared" ref="K3:N3" si="0">_xlfn.RANK.AVG(E3,$D$3:$H$3,1)</f>
        <v>3</v>
      </c>
      <c r="L3">
        <f t="shared" si="0"/>
        <v>4</v>
      </c>
      <c r="M3">
        <f t="shared" si="0"/>
        <v>2</v>
      </c>
      <c r="N3">
        <f t="shared" si="0"/>
        <v>1</v>
      </c>
    </row>
    <row r="4" spans="1:14" x14ac:dyDescent="0.45">
      <c r="A4" t="s">
        <v>3</v>
      </c>
      <c r="B4" t="s">
        <v>7</v>
      </c>
      <c r="C4" t="s">
        <v>5</v>
      </c>
      <c r="D4" s="5">
        <v>10.79615905654426</v>
      </c>
      <c r="E4" s="4">
        <v>7.2272862646823075</v>
      </c>
      <c r="F4" s="4">
        <v>5.9115820977729143</v>
      </c>
      <c r="G4" s="4">
        <v>3.9654531936797257</v>
      </c>
      <c r="H4" s="2">
        <v>3.8231264139671284</v>
      </c>
      <c r="J4">
        <f>_xlfn.RANK.AVG(D4,$D$4:$H$4,1)</f>
        <v>5</v>
      </c>
      <c r="K4">
        <f t="shared" ref="K4:N4" si="1">_xlfn.RANK.AVG(E4,$D$4:$H$4,1)</f>
        <v>4</v>
      </c>
      <c r="L4">
        <f t="shared" si="1"/>
        <v>3</v>
      </c>
      <c r="M4">
        <f t="shared" si="1"/>
        <v>2</v>
      </c>
      <c r="N4">
        <f t="shared" si="1"/>
        <v>1</v>
      </c>
    </row>
    <row r="5" spans="1:14" x14ac:dyDescent="0.45">
      <c r="A5" t="s">
        <v>3</v>
      </c>
      <c r="B5" t="s">
        <v>7</v>
      </c>
      <c r="C5" t="s">
        <v>6</v>
      </c>
      <c r="D5" s="4">
        <v>1.4309863054693177</v>
      </c>
      <c r="E5" s="5">
        <v>2.9564117230059459</v>
      </c>
      <c r="F5" s="4">
        <v>2.6568981708607251</v>
      </c>
      <c r="G5" s="4">
        <v>1.2361144179040529</v>
      </c>
      <c r="H5" s="2">
        <v>1.1942940373230397</v>
      </c>
      <c r="J5">
        <f>_xlfn.RANK.AVG(D5,$D$5:$H$5,1)</f>
        <v>3</v>
      </c>
      <c r="K5">
        <f t="shared" ref="K5:N5" si="2">_xlfn.RANK.AVG(E5,$D$5:$H$5,1)</f>
        <v>5</v>
      </c>
      <c r="L5">
        <f t="shared" si="2"/>
        <v>4</v>
      </c>
      <c r="M5">
        <f t="shared" si="2"/>
        <v>2</v>
      </c>
      <c r="N5">
        <f t="shared" si="2"/>
        <v>1</v>
      </c>
    </row>
    <row r="6" spans="1:14" x14ac:dyDescent="0.45">
      <c r="A6" t="s">
        <v>8</v>
      </c>
      <c r="B6" t="s">
        <v>4</v>
      </c>
      <c r="C6" t="s">
        <v>5</v>
      </c>
      <c r="D6" s="2">
        <v>0.73575582063757494</v>
      </c>
      <c r="E6" s="4">
        <v>0.70403725243711568</v>
      </c>
      <c r="F6" s="4">
        <v>0.67309381137727109</v>
      </c>
      <c r="G6" s="4">
        <v>0.64768434197579938</v>
      </c>
      <c r="H6" s="5">
        <v>0.6456839792208745</v>
      </c>
      <c r="J6">
        <f t="shared" ref="J6:J24" si="3">_xlfn.RANK.AVG(D6,D6:H6)</f>
        <v>1</v>
      </c>
      <c r="K6">
        <f t="shared" ref="K6:K24" si="4">_xlfn.RANK.AVG(E6,D6:H6)</f>
        <v>2</v>
      </c>
      <c r="L6">
        <f t="shared" ref="L6:L24" si="5">_xlfn.RANK.AVG(F6,D6:H6)</f>
        <v>3</v>
      </c>
      <c r="M6">
        <f t="shared" ref="M6:M24" si="6">_xlfn.RANK.AVG(G6,D6:H6)</f>
        <v>4</v>
      </c>
      <c r="N6">
        <f t="shared" ref="N6:N24" si="7">_xlfn.RANK.AVG(H6,D6:H6)</f>
        <v>5</v>
      </c>
    </row>
    <row r="7" spans="1:14" x14ac:dyDescent="0.45">
      <c r="A7" t="s">
        <v>8</v>
      </c>
      <c r="B7" t="s">
        <v>4</v>
      </c>
      <c r="C7" t="s">
        <v>6</v>
      </c>
      <c r="D7" s="2">
        <v>8.2704072404742087E-3</v>
      </c>
      <c r="E7" s="4">
        <v>8.7537907929773288E-3</v>
      </c>
      <c r="F7" s="4">
        <v>1.0732975454748035E-2</v>
      </c>
      <c r="G7" s="4">
        <v>1.4244643265872322E-2</v>
      </c>
      <c r="H7" s="5">
        <v>1.4743456068192983E-2</v>
      </c>
      <c r="J7">
        <f>_xlfn.RANK.AVG(D7,D7:H7,1)</f>
        <v>1</v>
      </c>
      <c r="K7">
        <f>_xlfn.RANK.AVG(E7,D7:H7,1)</f>
        <v>2</v>
      </c>
      <c r="L7">
        <f>_xlfn.RANK.AVG(F7,D7:H7,1)</f>
        <v>3</v>
      </c>
      <c r="M7">
        <f>_xlfn.RANK.AVG(G7,D7:H7,1)</f>
        <v>4</v>
      </c>
      <c r="N7">
        <f>_xlfn.RANK.AVG(H7,D7:H7,1)</f>
        <v>5</v>
      </c>
    </row>
    <row r="8" spans="1:14" x14ac:dyDescent="0.45">
      <c r="A8" t="s">
        <v>8</v>
      </c>
      <c r="B8" t="s">
        <v>7</v>
      </c>
      <c r="C8" t="s">
        <v>5</v>
      </c>
      <c r="D8" s="2">
        <v>1.829252873988392</v>
      </c>
      <c r="E8" s="4">
        <v>3.6720000234546797</v>
      </c>
      <c r="F8" s="4">
        <v>5.6574324106667451</v>
      </c>
      <c r="G8" s="4">
        <v>7.9825905977480831</v>
      </c>
      <c r="H8" s="5">
        <v>8.1315801811915627</v>
      </c>
      <c r="J8">
        <f>_xlfn.RANK.AVG(D8,D8:H8,1)</f>
        <v>1</v>
      </c>
      <c r="K8">
        <f>_xlfn.RANK.AVG(E8,D8:H8,1)</f>
        <v>2</v>
      </c>
      <c r="L8">
        <f>_xlfn.RANK.AVG(F8,D8:H8,1)</f>
        <v>3</v>
      </c>
      <c r="M8">
        <f>_xlfn.RANK.AVG(G8,D8:H8,1)</f>
        <v>4</v>
      </c>
      <c r="N8">
        <f>_xlfn.RANK.AVG(H8,D8:H8,1)</f>
        <v>5</v>
      </c>
    </row>
    <row r="9" spans="1:14" x14ac:dyDescent="0.45">
      <c r="A9" t="s">
        <v>8</v>
      </c>
      <c r="B9" t="s">
        <v>7</v>
      </c>
      <c r="C9" t="s">
        <v>6</v>
      </c>
      <c r="D9" s="2">
        <v>0.24457201394635916</v>
      </c>
      <c r="E9" s="4">
        <v>0.59293603528804284</v>
      </c>
      <c r="F9" s="4">
        <v>1.1988228108984489</v>
      </c>
      <c r="G9" s="4">
        <v>1.8191106950447697</v>
      </c>
      <c r="H9" s="5">
        <v>1.908287119339203</v>
      </c>
      <c r="J9">
        <f>_xlfn.RANK.AVG(D9,D9:H9,1)</f>
        <v>1</v>
      </c>
      <c r="K9">
        <f>_xlfn.RANK.AVG(E9,D9:H9,1)</f>
        <v>2</v>
      </c>
      <c r="L9">
        <f>_xlfn.RANK.AVG(F9,D9:H9,1)</f>
        <v>3</v>
      </c>
      <c r="M9">
        <f>_xlfn.RANK.AVG(G9,D9:H9,1)</f>
        <v>4</v>
      </c>
      <c r="N9">
        <f>_xlfn.RANK.AVG(H9,D9:H9,1)</f>
        <v>5</v>
      </c>
    </row>
    <row r="10" spans="1:14" x14ac:dyDescent="0.45">
      <c r="A10" t="s">
        <v>9</v>
      </c>
      <c r="B10" t="s">
        <v>4</v>
      </c>
      <c r="C10" t="s">
        <v>5</v>
      </c>
      <c r="D10" s="5">
        <v>0.61030983520635895</v>
      </c>
      <c r="E10" s="4">
        <v>0.67401104998456496</v>
      </c>
      <c r="F10" s="4">
        <v>0.68155192056149161</v>
      </c>
      <c r="G10" s="4">
        <v>0.68626513357153196</v>
      </c>
      <c r="H10" s="2">
        <v>0.68680010246548751</v>
      </c>
      <c r="J10">
        <f t="shared" si="3"/>
        <v>5</v>
      </c>
      <c r="K10">
        <f t="shared" si="4"/>
        <v>4</v>
      </c>
      <c r="L10">
        <f t="shared" si="5"/>
        <v>3</v>
      </c>
      <c r="M10">
        <f t="shared" si="6"/>
        <v>2</v>
      </c>
      <c r="N10">
        <f t="shared" si="7"/>
        <v>1</v>
      </c>
    </row>
    <row r="11" spans="1:14" x14ac:dyDescent="0.45">
      <c r="A11" t="s">
        <v>9</v>
      </c>
      <c r="B11" t="s">
        <v>4</v>
      </c>
      <c r="C11" t="s">
        <v>6</v>
      </c>
      <c r="D11" s="2">
        <v>2.3101428345828259E-2</v>
      </c>
      <c r="E11" s="4">
        <v>2.8436322611126372E-2</v>
      </c>
      <c r="F11" s="5">
        <v>3.1141013103736286E-2</v>
      </c>
      <c r="G11" s="4">
        <v>3.0584717335153378E-2</v>
      </c>
      <c r="H11" s="4">
        <v>3.0264615399871166E-2</v>
      </c>
      <c r="J11">
        <f>_xlfn.RANK.AVG(D11,D11:H11,1)</f>
        <v>1</v>
      </c>
      <c r="K11">
        <f>_xlfn.RANK.AVG(E11,D11:H11,1)</f>
        <v>2</v>
      </c>
      <c r="L11">
        <f>_xlfn.RANK.AVG(F11,D11:H11,1)</f>
        <v>5</v>
      </c>
      <c r="M11">
        <f>_xlfn.RANK.AVG(G11,D11:H11,1)</f>
        <v>4</v>
      </c>
      <c r="N11">
        <f>_xlfn.RANK.AVG(H11,D11:H11,1)</f>
        <v>3</v>
      </c>
    </row>
    <row r="12" spans="1:14" x14ac:dyDescent="0.45">
      <c r="A12" t="s">
        <v>9</v>
      </c>
      <c r="B12" t="s">
        <v>7</v>
      </c>
      <c r="C12" t="s">
        <v>5</v>
      </c>
      <c r="D12" s="5">
        <v>10.000032709351647</v>
      </c>
      <c r="E12" s="4">
        <v>4.8164763089230478</v>
      </c>
      <c r="F12" s="4">
        <v>4.2699171459668257</v>
      </c>
      <c r="G12" s="2">
        <v>3.7823037011469167</v>
      </c>
      <c r="H12" s="2">
        <v>3.7823037011469167</v>
      </c>
      <c r="J12">
        <f>_xlfn.RANK.AVG(D12,D12:H12,1)</f>
        <v>5</v>
      </c>
      <c r="K12">
        <f>_xlfn.RANK.AVG(E12,D12:H12,1)</f>
        <v>4</v>
      </c>
      <c r="L12">
        <f>_xlfn.RANK.AVG(F12,D12:H12,1)</f>
        <v>3</v>
      </c>
      <c r="M12">
        <f>_xlfn.RANK.AVG(G12,D12:H12,1)</f>
        <v>1.5</v>
      </c>
      <c r="N12">
        <f>_xlfn.RANK.AVG(H12,D12:H12,1)</f>
        <v>1.5</v>
      </c>
    </row>
    <row r="13" spans="1:14" x14ac:dyDescent="0.45">
      <c r="A13" t="s">
        <v>9</v>
      </c>
      <c r="B13" t="s">
        <v>7</v>
      </c>
      <c r="C13" t="s">
        <v>6</v>
      </c>
      <c r="D13" s="5">
        <v>1.3741040765598223</v>
      </c>
      <c r="E13" s="2">
        <v>0.33591659940956747</v>
      </c>
      <c r="F13" s="4">
        <v>0.43180186631588174</v>
      </c>
      <c r="G13" s="4">
        <v>0.57172129213290213</v>
      </c>
      <c r="H13" s="4">
        <v>0.57172129213290213</v>
      </c>
      <c r="J13">
        <f>_xlfn.RANK.AVG(D13,D13:H13,1)</f>
        <v>5</v>
      </c>
      <c r="K13">
        <f>_xlfn.RANK.AVG(E13,D13:H13,1)</f>
        <v>1</v>
      </c>
      <c r="L13">
        <f>_xlfn.RANK.AVG(F13,D13:H13,1)</f>
        <v>2</v>
      </c>
      <c r="M13">
        <f>_xlfn.RANK.AVG(G13,D13:H13,1)</f>
        <v>3.5</v>
      </c>
      <c r="N13">
        <f>_xlfn.RANK.AVG(H13,D13:H13,1)</f>
        <v>3.5</v>
      </c>
    </row>
    <row r="14" spans="1:14" x14ac:dyDescent="0.45">
      <c r="A14" t="s">
        <v>10</v>
      </c>
      <c r="B14" t="s">
        <v>4</v>
      </c>
      <c r="C14" t="s">
        <v>5</v>
      </c>
      <c r="D14" s="5">
        <v>0.79221046354330871</v>
      </c>
      <c r="E14" s="4">
        <v>0.8062880569740315</v>
      </c>
      <c r="F14" s="4">
        <v>0.80872205025131172</v>
      </c>
      <c r="G14" s="4">
        <v>0.81275045300340776</v>
      </c>
      <c r="H14" s="2">
        <v>0.81360579337647798</v>
      </c>
      <c r="J14">
        <f t="shared" si="3"/>
        <v>5</v>
      </c>
      <c r="K14">
        <f t="shared" si="4"/>
        <v>4</v>
      </c>
      <c r="L14">
        <f t="shared" si="5"/>
        <v>3</v>
      </c>
      <c r="M14">
        <f t="shared" si="6"/>
        <v>2</v>
      </c>
      <c r="N14">
        <f t="shared" si="7"/>
        <v>1</v>
      </c>
    </row>
    <row r="15" spans="1:14" x14ac:dyDescent="0.45">
      <c r="A15" t="s">
        <v>10</v>
      </c>
      <c r="B15" t="s">
        <v>4</v>
      </c>
      <c r="C15" t="s">
        <v>6</v>
      </c>
      <c r="D15" s="2">
        <v>3.0230086990098819E-2</v>
      </c>
      <c r="E15" s="4">
        <v>3.1742010897931786E-2</v>
      </c>
      <c r="F15" s="4">
        <v>3.213976936009421E-2</v>
      </c>
      <c r="G15" s="4">
        <v>3.3270244165901498E-2</v>
      </c>
      <c r="H15" s="5">
        <v>3.3284989853444649E-2</v>
      </c>
      <c r="J15">
        <f>_xlfn.RANK.AVG(D15,D15:H15,1)</f>
        <v>1</v>
      </c>
      <c r="K15">
        <f>_xlfn.RANK.AVG(E15,D15:H15,1)</f>
        <v>2</v>
      </c>
      <c r="L15">
        <f>_xlfn.RANK.AVG(F15,D15:H15,1)</f>
        <v>3</v>
      </c>
      <c r="M15">
        <f>_xlfn.RANK.AVG(G15,D15:H15,1)</f>
        <v>4</v>
      </c>
      <c r="N15">
        <f>_xlfn.RANK.AVG(H15,D15:H15,1)</f>
        <v>5</v>
      </c>
    </row>
    <row r="16" spans="1:14" x14ac:dyDescent="0.45">
      <c r="A16" t="s">
        <v>10</v>
      </c>
      <c r="B16" t="s">
        <v>7</v>
      </c>
      <c r="C16" t="s">
        <v>5</v>
      </c>
      <c r="D16" s="5">
        <v>7.0711903682542401</v>
      </c>
      <c r="E16" s="4">
        <v>4.4222146082750537</v>
      </c>
      <c r="F16" s="4">
        <v>4.1011603144434057</v>
      </c>
      <c r="G16" s="4">
        <v>3.8943023641928471</v>
      </c>
      <c r="H16" s="2">
        <v>3.8500828113389858</v>
      </c>
      <c r="J16">
        <f>_xlfn.RANK.AVG(D16,D16:H16,1)</f>
        <v>5</v>
      </c>
      <c r="K16">
        <f>_xlfn.RANK.AVG(E16,D16:H16,1)</f>
        <v>4</v>
      </c>
      <c r="L16">
        <f>_xlfn.RANK.AVG(F16,D16:H16,1)</f>
        <v>3</v>
      </c>
      <c r="M16">
        <f>_xlfn.RANK.AVG(G16,D16:H16,1)</f>
        <v>2</v>
      </c>
      <c r="N16">
        <f>_xlfn.RANK.AVG(H16,D16:H16,1)</f>
        <v>1</v>
      </c>
    </row>
    <row r="17" spans="1:14" x14ac:dyDescent="0.45">
      <c r="A17" t="s">
        <v>10</v>
      </c>
      <c r="B17" t="s">
        <v>7</v>
      </c>
      <c r="C17" t="s">
        <v>6</v>
      </c>
      <c r="D17" s="5">
        <v>2.9056012527355</v>
      </c>
      <c r="E17" s="4">
        <v>0.77747308517808289</v>
      </c>
      <c r="F17" s="4">
        <v>0.80310790421713285</v>
      </c>
      <c r="G17" s="2">
        <v>0.77057633282713511</v>
      </c>
      <c r="H17" s="4">
        <v>0.86721927627719764</v>
      </c>
      <c r="J17">
        <f>_xlfn.RANK.AVG(D17,D17:H17,1)</f>
        <v>5</v>
      </c>
      <c r="K17">
        <f>_xlfn.RANK.AVG(E17,D17:H17,1)</f>
        <v>2</v>
      </c>
      <c r="L17">
        <f>_xlfn.RANK.AVG(F17,D17:H17,1)</f>
        <v>3</v>
      </c>
      <c r="M17">
        <f>_xlfn.RANK.AVG(G17,D17:H17,1)</f>
        <v>1</v>
      </c>
      <c r="N17">
        <f>_xlfn.RANK.AVG(H17,D17:H17,1)</f>
        <v>4</v>
      </c>
    </row>
    <row r="18" spans="1:14" x14ac:dyDescent="0.45">
      <c r="A18" t="s">
        <v>11</v>
      </c>
      <c r="B18" t="s">
        <v>4</v>
      </c>
      <c r="C18" t="s">
        <v>5</v>
      </c>
      <c r="D18" s="2">
        <v>0.84176053034744613</v>
      </c>
      <c r="E18" s="4">
        <v>0.84095518726398311</v>
      </c>
      <c r="F18" s="4">
        <v>0.83686098242201512</v>
      </c>
      <c r="G18" s="4">
        <v>0.83055747143181746</v>
      </c>
      <c r="H18" s="5">
        <v>0.83020806700419347</v>
      </c>
      <c r="J18">
        <f t="shared" si="3"/>
        <v>1</v>
      </c>
      <c r="K18">
        <f t="shared" si="4"/>
        <v>2</v>
      </c>
      <c r="L18">
        <f t="shared" si="5"/>
        <v>3</v>
      </c>
      <c r="M18">
        <f t="shared" si="6"/>
        <v>4</v>
      </c>
      <c r="N18">
        <f t="shared" si="7"/>
        <v>5</v>
      </c>
    </row>
    <row r="19" spans="1:14" x14ac:dyDescent="0.45">
      <c r="A19" t="s">
        <v>11</v>
      </c>
      <c r="B19" t="s">
        <v>4</v>
      </c>
      <c r="C19" t="s">
        <v>6</v>
      </c>
      <c r="D19" s="5">
        <v>1.7267569381311288E-2</v>
      </c>
      <c r="E19" s="4">
        <v>1.4825903432031762E-2</v>
      </c>
      <c r="F19" s="2">
        <v>1.3842758739872592E-2</v>
      </c>
      <c r="G19" s="4">
        <v>1.4280431901462373E-2</v>
      </c>
      <c r="H19" s="4">
        <v>1.4382123385897625E-2</v>
      </c>
      <c r="J19">
        <f>_xlfn.RANK.AVG(D19,D19:H19,1)</f>
        <v>5</v>
      </c>
      <c r="K19">
        <f>_xlfn.RANK.AVG(E19,D19:H19,1)</f>
        <v>4</v>
      </c>
      <c r="L19">
        <f>_xlfn.RANK.AVG(F19,D19:H19,1)</f>
        <v>1</v>
      </c>
      <c r="M19">
        <f>_xlfn.RANK.AVG(G19,D19:H19,1)</f>
        <v>2</v>
      </c>
      <c r="N19">
        <f>_xlfn.RANK.AVG(H19,D19:H19,1)</f>
        <v>3</v>
      </c>
    </row>
    <row r="20" spans="1:14" x14ac:dyDescent="0.45">
      <c r="A20" t="s">
        <v>11</v>
      </c>
      <c r="B20" t="s">
        <v>7</v>
      </c>
      <c r="C20" t="s">
        <v>5</v>
      </c>
      <c r="D20" s="2">
        <v>1.6803118619434323</v>
      </c>
      <c r="E20" s="4">
        <v>2.2360679774997898</v>
      </c>
      <c r="F20" s="4">
        <v>2.9430899312612295</v>
      </c>
      <c r="G20" s="4">
        <v>3.4961873694642605</v>
      </c>
      <c r="H20" s="5">
        <v>3.5380879126605018</v>
      </c>
      <c r="J20">
        <f>_xlfn.RANK.AVG(D20,D20:H20,1)</f>
        <v>1</v>
      </c>
      <c r="K20">
        <f>_xlfn.RANK.AVG(E20,D20:H20,1)</f>
        <v>2</v>
      </c>
      <c r="L20">
        <f>_xlfn.RANK.AVG(F20,D20:H20,1)</f>
        <v>3</v>
      </c>
      <c r="M20">
        <f>_xlfn.RANK.AVG(G20,D20:H20,1)</f>
        <v>4</v>
      </c>
      <c r="N20">
        <f>_xlfn.RANK.AVG(H20,D20:H20,1)</f>
        <v>5</v>
      </c>
    </row>
    <row r="21" spans="1:14" x14ac:dyDescent="0.45">
      <c r="A21" t="s">
        <v>11</v>
      </c>
      <c r="B21" t="s">
        <v>7</v>
      </c>
      <c r="C21" t="s">
        <v>6</v>
      </c>
      <c r="D21" s="4">
        <v>0.29164675477209806</v>
      </c>
      <c r="E21" s="2">
        <v>0</v>
      </c>
      <c r="F21" s="4">
        <v>0.20607888594408189</v>
      </c>
      <c r="G21" s="4">
        <v>0.29187873737515846</v>
      </c>
      <c r="H21" s="5">
        <v>0.30172452904671854</v>
      </c>
      <c r="J21">
        <f>_xlfn.RANK.AVG(D21,D21:H21,1)</f>
        <v>3</v>
      </c>
      <c r="K21">
        <f>_xlfn.RANK.AVG(E21,D21:H21,1)</f>
        <v>1</v>
      </c>
      <c r="L21">
        <f>_xlfn.RANK.AVG(F21,D21:H21,1)</f>
        <v>2</v>
      </c>
      <c r="M21">
        <f>_xlfn.RANK.AVG(G21,D21:H21,1)</f>
        <v>4</v>
      </c>
      <c r="N21">
        <f>_xlfn.RANK.AVG(H21,D21:H21,1)</f>
        <v>5</v>
      </c>
    </row>
    <row r="23" spans="1:14" x14ac:dyDescent="0.45">
      <c r="C23" s="2" t="s">
        <v>12</v>
      </c>
      <c r="D23" s="2">
        <v>8</v>
      </c>
      <c r="E23" s="2">
        <v>2</v>
      </c>
      <c r="F23" s="2">
        <v>1</v>
      </c>
      <c r="G23" s="2">
        <v>2</v>
      </c>
      <c r="H23" s="2">
        <v>8</v>
      </c>
      <c r="J23" s="1">
        <f>SUM(J2:J21)</f>
        <v>64</v>
      </c>
      <c r="K23" s="2">
        <f t="shared" ref="K23:N23" si="8">SUM(K2:K21)</f>
        <v>56</v>
      </c>
      <c r="L23" s="4">
        <f t="shared" si="8"/>
        <v>60</v>
      </c>
      <c r="M23" s="4">
        <f t="shared" si="8"/>
        <v>58</v>
      </c>
      <c r="N23" s="4">
        <f t="shared" si="8"/>
        <v>62</v>
      </c>
    </row>
    <row r="24" spans="1:14" x14ac:dyDescent="0.45">
      <c r="C24" s="3" t="s">
        <v>12</v>
      </c>
      <c r="D24" s="3">
        <v>10</v>
      </c>
      <c r="E24" s="3">
        <v>1</v>
      </c>
      <c r="F24" s="3">
        <v>1</v>
      </c>
      <c r="G24" s="3">
        <v>0</v>
      </c>
      <c r="H24" s="3">
        <v>8</v>
      </c>
      <c r="J24" s="1">
        <f>_xlfn.RANK.AVG(J23,$J$23:$N$23,1)</f>
        <v>5</v>
      </c>
      <c r="K24" s="2">
        <f t="shared" ref="K24:N24" si="9">_xlfn.RANK.AVG(K23,$J$23:$N$23,1)</f>
        <v>1</v>
      </c>
      <c r="L24" s="4">
        <f t="shared" si="9"/>
        <v>3</v>
      </c>
      <c r="M24" s="4">
        <f t="shared" si="9"/>
        <v>2</v>
      </c>
      <c r="N24" s="4">
        <f t="shared" si="9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fliri</dc:creator>
  <cp:lastModifiedBy>jon fliri</cp:lastModifiedBy>
  <dcterms:created xsi:type="dcterms:W3CDTF">2021-12-13T16:59:45Z</dcterms:created>
  <dcterms:modified xsi:type="dcterms:W3CDTF">2021-12-13T17:08:30Z</dcterms:modified>
</cp:coreProperties>
</file>