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dims\Pb_4\"/>
    </mc:Choice>
  </mc:AlternateContent>
  <xr:revisionPtr revIDLastSave="0" documentId="13_ncr:1_{9DD4C5F0-5691-4476-B898-F953F0F7C0A5}" xr6:coauthVersionLast="46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b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<sst xmlns="http://schemas.openxmlformats.org/spreadsheetml/2006/main" count="218" uniqueCount="24">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</sst>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N11" sqref="K2:N11"/>
    </sheetView>
  </sheetViews>
  <sheetFormatPr defaultColWidth="10.6640625"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14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0.67814088986791399</v>
      </c>
      <c r="K2">
        <f t="shared" ref="K2:K11" si="0">AVERAGE(C2,C12,C22,C32,C42,C52,C62,C72,C82,C92)</f>
        <v>0.55271257698961185</v>
      </c>
      <c r="L2">
        <f t="shared" ref="L2:L6" si="1">_xlfn.STDEV.S(C2,C12,C22,C32,C42,C52,C62,C72,C82,C92)</f>
        <v>5.2550071901294591E-2</v>
      </c>
      <c r="M2">
        <f>AVERAGE(D2,D12,D22,D32,D42,D52,D62,D72,D82,D92)</f>
        <v>12.412949875576762</v>
      </c>
      <c r="N2">
        <f t="shared" ref="N2:N6" si="2">_xlfn.STDEV.S(D2,D12,D22,D32,D42,D52,D62,D72,D82,D92)</f>
        <v>1.3410921695138585</v>
      </c>
    </row>
    <row r="3" spans="1:14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4.6386209306818291E-2</v>
      </c>
      <c r="K3">
        <f t="shared" si="0"/>
        <v>0.72548295487303271</v>
      </c>
      <c r="L3">
        <f t="shared" si="1"/>
        <v>8.4690458747613481E-3</v>
      </c>
      <c r="M3">
        <f>AVERAGE(D3,D13,D23,D33,D43,D53,D63,D73,D83,D93)</f>
        <v>2.0921625697782753</v>
      </c>
      <c r="N3">
        <f t="shared" si="2"/>
        <v>0.15935906911667846</v>
      </c>
    </row>
    <row r="4" spans="1:14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2.9735244605059341</v>
      </c>
      <c r="K4">
        <f t="shared" si="0"/>
        <v>0.5389688345683501</v>
      </c>
      <c r="L4">
        <f t="shared" si="1"/>
        <v>2.1900714044730114E-2</v>
      </c>
      <c r="M4">
        <f>AVERAGE(D4,D14,D24,D34,D44,D54,D64,D74,D84,D94)</f>
        <v>13.052354422573458</v>
      </c>
      <c r="N4">
        <f t="shared" si="2"/>
        <v>1.0198278871815365</v>
      </c>
    </row>
    <row r="5" spans="1:14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0.63083038992962592</v>
      </c>
      <c r="K5">
        <f t="shared" si="0"/>
        <v>0.74734243850424564</v>
      </c>
      <c r="L5">
        <f t="shared" si="1"/>
        <v>3.2515316155111731E-2</v>
      </c>
      <c r="M5">
        <f>AVERAGE(D5,D15,D25,D35,D45,D55,D65,D75,D85,D95)</f>
        <v>14.745540742749878</v>
      </c>
      <c r="N5">
        <f t="shared" si="2"/>
        <v>1.1397018147559381</v>
      </c>
    </row>
    <row r="6" spans="1:14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0.61126177400076664</v>
      </c>
      <c r="K6">
        <f t="shared" si="0"/>
        <v>0.8249750427971092</v>
      </c>
      <c r="L6">
        <f t="shared" si="1"/>
        <v>2.0145186737877872E-2</v>
      </c>
      <c r="M6">
        <f>AVERAGE(D6,D16,D26,D36,D46,D56,D66,D76,D86,D96)</f>
        <v>2.7193485306737939</v>
      </c>
      <c r="N6">
        <f t="shared" si="2"/>
        <v>0.34179846030840683</v>
      </c>
    </row>
    <row r="7" spans="1:14" x14ac:dyDescent="0.45">
      <c r="A7" t="s">
        <v>9</v>
      </c>
      <c r="B7" t="s">
        <v>4</v>
      </c>
      <c r="C7">
        <v>0.66272383768687304</v>
      </c>
      <c r="D7">
        <v>3</v>
      </c>
      <c r="F7" t="s">
        <v>5</v>
      </c>
      <c r="G7" t="s">
        <v>2</v>
      </c>
      <c r="H7" t="s">
        <v>23</v>
      </c>
      <c r="I7">
        <f>_xlfn.STDEV.S(C8,C18,C28,C38,C48,C58,C68,C78,C88,C98)</f>
        <v>2.2861914988085222E-2</v>
      </c>
      <c r="K7">
        <f>AVERAGE(C7,C17,C27,C37,C47,C57,C67,C77,C87,C97)</f>
        <v>0.67814088986791399</v>
      </c>
      <c r="L7">
        <f>_xlfn.STDEV.S(C7,C17,C27,C37,C47,C57,C67,C77,C87,C97)</f>
        <v>4.6386209306818291E-2</v>
      </c>
      <c r="M7">
        <f>AVERAGE(D7,D17,D27,D37,D47,D57,D67,D77,D87,D97)</f>
        <v>2.9735244605059341</v>
      </c>
      <c r="N7">
        <f>_xlfn.STDEV.S(D7,D17,D27,D37,D47,D57,D67,D77,D87,D97)</f>
        <v>0.63083038992962592</v>
      </c>
    </row>
    <row r="8" spans="1:14" x14ac:dyDescent="0.45">
      <c r="A8" t="s">
        <v>9</v>
      </c>
      <c r="B8" t="s">
        <v>5</v>
      </c>
      <c r="C8">
        <v>0.59851192479216098</v>
      </c>
      <c r="D8">
        <v>19.209372712298499</v>
      </c>
      <c r="F8" t="s">
        <v>5</v>
      </c>
      <c r="G8" t="s">
        <v>3</v>
      </c>
      <c r="H8" t="s">
        <v>22</v>
      </c>
      <c r="I8">
        <f>AVERAGE(D8,D18,D28,D38,D48,D58,D68,D78,D88,D98)</f>
        <v>16.629775167264143</v>
      </c>
      <c r="K8">
        <f t="shared" si="0"/>
        <v>0.61126177400076664</v>
      </c>
      <c r="L8">
        <f t="shared" ref="L8:L11" si="3">_xlfn.STDEV.S(C8,C18,C28,C38,C48,C58,C68,C78,C88,C98)</f>
        <v>2.2861914988085222E-2</v>
      </c>
      <c r="M8">
        <f>AVERAGE(D8,D18,D28,D38,D48,D58,D68,D78,D88,D98)</f>
        <v>16.629775167264143</v>
      </c>
      <c r="N8">
        <f t="shared" ref="N8:N11" si="4">_xlfn.STDEV.S(D8,D18,D28,D38,D48,D58,D68,D78,D88,D98)</f>
        <v>3.7044384619060251</v>
      </c>
    </row>
    <row r="9" spans="1:14" x14ac:dyDescent="0.45">
      <c r="A9" t="s">
        <v>9</v>
      </c>
      <c r="B9" t="s">
        <v>6</v>
      </c>
      <c r="C9">
        <v>0.707836543360847</v>
      </c>
      <c r="D9">
        <v>3</v>
      </c>
      <c r="F9" t="s">
        <v>5</v>
      </c>
      <c r="G9" t="s">
        <v>3</v>
      </c>
      <c r="H9" t="s">
        <v>23</v>
      </c>
      <c r="I9">
        <f>_xlfn.STDEV.S(D8,D18,D28,D38,D48,D58,D68,D78,D88,D98)</f>
        <v>3.7044384619060251</v>
      </c>
      <c r="K9">
        <f t="shared" si="0"/>
        <v>0.71254250791490026</v>
      </c>
      <c r="L9">
        <f t="shared" si="3"/>
        <v>1.9639607546329086E-2</v>
      </c>
      <c r="M9">
        <f>AVERAGE(D9,D19,D29,D39,D49,D59,D69,D79,D89,D99)</f>
        <v>3.8484910951016973</v>
      </c>
      <c r="N9">
        <f t="shared" si="4"/>
        <v>1.5948236722189417</v>
      </c>
    </row>
    <row r="10" spans="1:14" x14ac:dyDescent="0.45">
      <c r="A10" t="s">
        <v>9</v>
      </c>
      <c r="B10" t="s">
        <v>7</v>
      </c>
      <c r="C10">
        <v>0.84648454505877202</v>
      </c>
      <c r="D10">
        <v>2.8284271247461898</v>
      </c>
      <c r="F10" t="s">
        <v>6</v>
      </c>
      <c r="G10" t="s">
        <v>2</v>
      </c>
      <c r="H10" t="s">
        <v>22</v>
      </c>
      <c r="I10">
        <f>AVERAGE(C9,C19,C29,C39,C49,C59,C69,C79,C89,C99)</f>
        <v>0.71254250791490026</v>
      </c>
      <c r="K10">
        <f t="shared" si="0"/>
        <v>0.82899765577286311</v>
      </c>
      <c r="L10">
        <f t="shared" si="3"/>
        <v>2.8431933761343054E-2</v>
      </c>
      <c r="M10">
        <f>AVERAGE(D10,D20,D30,D40,D50,D60,D70,D80,D90,D100)</f>
        <v>3.3074992089791095</v>
      </c>
      <c r="N10">
        <f t="shared" si="4"/>
        <v>0.63284980015671211</v>
      </c>
    </row>
    <row r="11" spans="1:14" x14ac:dyDescent="0.45">
      <c r="A11" t="s">
        <v>9</v>
      </c>
      <c r="B11" t="s">
        <v>8</v>
      </c>
      <c r="C11">
        <v>0.79074347612013696</v>
      </c>
      <c r="D11">
        <v>9.0553851381374102</v>
      </c>
      <c r="F11" t="s">
        <v>6</v>
      </c>
      <c r="G11" t="s">
        <v>2</v>
      </c>
      <c r="H11" t="s">
        <v>23</v>
      </c>
      <c r="I11">
        <f>_xlfn.STDEV.S(C9,C19,C29,C39,C49,C59,C69,C79,C89,C99)</f>
        <v>1.9639607546329086E-2</v>
      </c>
      <c r="K11">
        <f t="shared" si="0"/>
        <v>0.80042190515784772</v>
      </c>
      <c r="L11">
        <f t="shared" si="3"/>
        <v>1.5720453022659609E-2</v>
      </c>
      <c r="M11">
        <f>AVERAGE(D11,D21,D31,D41,D51,D61,D71,D81,D91,D101)</f>
        <v>7.6704870353344079</v>
      </c>
      <c r="N11">
        <f t="shared" si="4"/>
        <v>1.5859202168410189</v>
      </c>
    </row>
    <row r="12" spans="1:14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3.8484910951016973</v>
      </c>
    </row>
    <row r="13" spans="1:14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1.5948236722189417</v>
      </c>
    </row>
    <row r="14" spans="1:14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0.82899765577286311</v>
      </c>
    </row>
    <row r="15" spans="1:14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2.8431933761343054E-2</v>
      </c>
    </row>
    <row r="16" spans="1:14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3.3074992089791095</v>
      </c>
    </row>
    <row r="17" spans="1:9" x14ac:dyDescent="0.45">
      <c r="A17" t="s">
        <v>10</v>
      </c>
      <c r="B17" t="s">
        <v>4</v>
      </c>
      <c r="C17">
        <v>0.62860064769047197</v>
      </c>
      <c r="D17">
        <v>3</v>
      </c>
      <c r="F17" t="s">
        <v>7</v>
      </c>
      <c r="G17" t="s">
        <v>3</v>
      </c>
      <c r="H17" t="s">
        <v>23</v>
      </c>
      <c r="I17">
        <f>_xlfn.STDEV.S(D10,D20,D30,D40,D50,D60,D70,D80,D90,D100)</f>
        <v>0.63284980015671211</v>
      </c>
    </row>
    <row r="18" spans="1:9" x14ac:dyDescent="0.45">
      <c r="A18" t="s">
        <v>10</v>
      </c>
      <c r="B18" t="s">
        <v>5</v>
      </c>
      <c r="C18">
        <v>0.620939417118059</v>
      </c>
      <c r="D18">
        <v>14.212670403551799</v>
      </c>
      <c r="F18" t="s">
        <v>8</v>
      </c>
      <c r="G18" t="s">
        <v>2</v>
      </c>
      <c r="H18" t="s">
        <v>22</v>
      </c>
      <c r="I18">
        <f>AVERAGE(C11,C21,C31,C41,C51,C61,C71,C81,C91,C101)</f>
        <v>0.80042190515784772</v>
      </c>
    </row>
    <row r="19" spans="1:9" x14ac:dyDescent="0.45">
      <c r="A19" t="s">
        <v>10</v>
      </c>
      <c r="B19" t="s">
        <v>6</v>
      </c>
      <c r="C19">
        <v>0.72875565804082298</v>
      </c>
      <c r="D19">
        <v>3.1622776601683702</v>
      </c>
      <c r="F19" t="s">
        <v>8</v>
      </c>
      <c r="G19" t="s">
        <v>2</v>
      </c>
      <c r="H19" t="s">
        <v>23</v>
      </c>
      <c r="I19">
        <f>_xlfn.STDEV.S(C11,C21,C31,C41,C51,C61,C71,C81,C91,C101)</f>
        <v>1.5720453022659609E-2</v>
      </c>
    </row>
    <row r="20" spans="1:9" x14ac:dyDescent="0.45">
      <c r="A20" t="s">
        <v>10</v>
      </c>
      <c r="B20" t="s">
        <v>7</v>
      </c>
      <c r="C20">
        <v>0.81242266165231103</v>
      </c>
      <c r="D20">
        <v>3.3166247903553998</v>
      </c>
      <c r="F20" t="s">
        <v>8</v>
      </c>
      <c r="G20" t="s">
        <v>3</v>
      </c>
      <c r="H20" t="s">
        <v>22</v>
      </c>
      <c r="I20">
        <f>AVERAGE(D11,D21,D31,D41,D51,D61,D71,D81,D91,D101)</f>
        <v>7.6704870353344079</v>
      </c>
    </row>
    <row r="21" spans="1:9" x14ac:dyDescent="0.45">
      <c r="A21" t="s">
        <v>10</v>
      </c>
      <c r="B21" t="s">
        <v>8</v>
      </c>
      <c r="C21">
        <v>0.80600610819144602</v>
      </c>
      <c r="D21">
        <v>7.0710678118654702</v>
      </c>
      <c r="F21" t="s">
        <v>8</v>
      </c>
      <c r="G21" t="s">
        <v>3</v>
      </c>
      <c r="H21" t="s">
        <v>23</v>
      </c>
      <c r="I21">
        <f>_xlfn.STDEV.S(D11,D21,D31,D41,D51,D61,D71,D81,D91,D101)</f>
        <v>1.5859202168410189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0.74125146350982096</v>
      </c>
      <c r="D27">
        <v>2.2360679774997898</v>
      </c>
    </row>
    <row r="28" spans="1:9" x14ac:dyDescent="0.45">
      <c r="A28" t="s">
        <v>11</v>
      </c>
      <c r="B28" t="s">
        <v>5</v>
      </c>
      <c r="C28">
        <v>0.62694967060141504</v>
      </c>
      <c r="D28">
        <v>15.6843871413581</v>
      </c>
    </row>
    <row r="29" spans="1:9" x14ac:dyDescent="0.45">
      <c r="A29" t="s">
        <v>11</v>
      </c>
      <c r="B29" t="s">
        <v>6</v>
      </c>
      <c r="C29">
        <v>0.70687552762405004</v>
      </c>
      <c r="D29">
        <v>3.1622776601683702</v>
      </c>
    </row>
    <row r="30" spans="1:9" x14ac:dyDescent="0.45">
      <c r="A30" t="s">
        <v>11</v>
      </c>
      <c r="B30" t="s">
        <v>7</v>
      </c>
      <c r="C30">
        <v>0.80984931263181903</v>
      </c>
      <c r="D30">
        <v>4.1231056256176597</v>
      </c>
    </row>
    <row r="31" spans="1:9" x14ac:dyDescent="0.45">
      <c r="A31" t="s">
        <v>11</v>
      </c>
      <c r="B31" t="s">
        <v>8</v>
      </c>
      <c r="C31">
        <v>0.79113189862375499</v>
      </c>
      <c r="D31">
        <v>8.1240384046359608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0.71986150456405396</v>
      </c>
      <c r="D37">
        <v>2.2360679774997898</v>
      </c>
    </row>
    <row r="38" spans="1:4" x14ac:dyDescent="0.45">
      <c r="A38" t="s">
        <v>12</v>
      </c>
      <c r="B38" t="s">
        <v>5</v>
      </c>
      <c r="C38">
        <v>0.64534827142906204</v>
      </c>
      <c r="D38">
        <v>10.440306508910499</v>
      </c>
    </row>
    <row r="39" spans="1:4" x14ac:dyDescent="0.45">
      <c r="A39" t="s">
        <v>12</v>
      </c>
      <c r="B39" t="s">
        <v>6</v>
      </c>
      <c r="C39">
        <v>0.73815977526982401</v>
      </c>
      <c r="D39">
        <v>3.1622776601683702</v>
      </c>
    </row>
    <row r="40" spans="1:4" x14ac:dyDescent="0.45">
      <c r="A40" t="s">
        <v>12</v>
      </c>
      <c r="B40" t="s">
        <v>7</v>
      </c>
      <c r="C40">
        <v>0.82706657268551098</v>
      </c>
      <c r="D40">
        <v>3.1622776601683702</v>
      </c>
    </row>
    <row r="41" spans="1:4" x14ac:dyDescent="0.45">
      <c r="A41" t="s">
        <v>12</v>
      </c>
      <c r="B41" t="s">
        <v>8</v>
      </c>
      <c r="C41">
        <v>0.81249111015831299</v>
      </c>
      <c r="D41">
        <v>5.1961524227066302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0.61270865479029302</v>
      </c>
      <c r="D47">
        <v>3.1622776601683702</v>
      </c>
    </row>
    <row r="48" spans="1:4" x14ac:dyDescent="0.45">
      <c r="A48" t="s">
        <v>13</v>
      </c>
      <c r="B48" t="s">
        <v>5</v>
      </c>
      <c r="C48">
        <v>0.60584179049434805</v>
      </c>
      <c r="D48">
        <v>16.2480768092719</v>
      </c>
    </row>
    <row r="49" spans="1:4" x14ac:dyDescent="0.45">
      <c r="A49" t="s">
        <v>13</v>
      </c>
      <c r="B49" t="s">
        <v>6</v>
      </c>
      <c r="C49">
        <v>0.69311409804689195</v>
      </c>
      <c r="D49">
        <v>3.74165738677394</v>
      </c>
    </row>
    <row r="50" spans="1:4" x14ac:dyDescent="0.45">
      <c r="A50" t="s">
        <v>13</v>
      </c>
      <c r="B50" t="s">
        <v>7</v>
      </c>
      <c r="C50">
        <v>0.78925293003858699</v>
      </c>
      <c r="D50">
        <v>4.1231056256176597</v>
      </c>
    </row>
    <row r="51" spans="1:4" x14ac:dyDescent="0.45">
      <c r="A51" t="s">
        <v>13</v>
      </c>
      <c r="B51" t="s">
        <v>8</v>
      </c>
      <c r="C51">
        <v>0.81290327507082305</v>
      </c>
      <c r="D51">
        <v>6.7082039324993596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0.74460681976339504</v>
      </c>
      <c r="D57">
        <v>2.2360679774997898</v>
      </c>
    </row>
    <row r="58" spans="1:4" x14ac:dyDescent="0.45">
      <c r="A58" t="s">
        <v>14</v>
      </c>
      <c r="B58" t="s">
        <v>5</v>
      </c>
      <c r="C58">
        <v>0.59848205839236801</v>
      </c>
      <c r="D58">
        <v>19.416487838947599</v>
      </c>
    </row>
    <row r="59" spans="1:4" x14ac:dyDescent="0.45">
      <c r="A59" t="s">
        <v>14</v>
      </c>
      <c r="B59" t="s">
        <v>6</v>
      </c>
      <c r="C59">
        <v>0.72648884801103697</v>
      </c>
      <c r="D59">
        <v>4</v>
      </c>
    </row>
    <row r="60" spans="1:4" x14ac:dyDescent="0.45">
      <c r="A60" t="s">
        <v>14</v>
      </c>
      <c r="B60" t="s">
        <v>7</v>
      </c>
      <c r="C60">
        <v>0.86552155084721105</v>
      </c>
      <c r="D60">
        <v>3</v>
      </c>
    </row>
    <row r="61" spans="1:4" x14ac:dyDescent="0.45">
      <c r="A61" t="s">
        <v>14</v>
      </c>
      <c r="B61" t="s">
        <v>8</v>
      </c>
      <c r="C61">
        <v>0.80019378851521605</v>
      </c>
      <c r="D61">
        <v>8.6023252670426196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0.68019648397104404</v>
      </c>
      <c r="D67">
        <v>3</v>
      </c>
    </row>
    <row r="68" spans="1:4" x14ac:dyDescent="0.45">
      <c r="A68" t="s">
        <v>15</v>
      </c>
      <c r="B68" t="s">
        <v>5</v>
      </c>
      <c r="C68">
        <v>0.632194895673861</v>
      </c>
      <c r="D68">
        <v>16.124515496597098</v>
      </c>
    </row>
    <row r="69" spans="1:4" x14ac:dyDescent="0.45">
      <c r="A69" t="s">
        <v>15</v>
      </c>
      <c r="B69" t="s">
        <v>6</v>
      </c>
      <c r="C69">
        <v>0.71164225134926695</v>
      </c>
      <c r="D69">
        <v>4.2426406871192803</v>
      </c>
    </row>
    <row r="70" spans="1:4" x14ac:dyDescent="0.45">
      <c r="A70" t="s">
        <v>15</v>
      </c>
      <c r="B70" t="s">
        <v>7</v>
      </c>
      <c r="C70">
        <v>0.82779887356966197</v>
      </c>
      <c r="D70">
        <v>3</v>
      </c>
    </row>
    <row r="71" spans="1:4" x14ac:dyDescent="0.45">
      <c r="A71" t="s">
        <v>15</v>
      </c>
      <c r="B71" t="s">
        <v>8</v>
      </c>
      <c r="C71">
        <v>0.79711215066883301</v>
      </c>
      <c r="D71">
        <v>7.48331477354788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0.63215457528253705</v>
      </c>
      <c r="D77">
        <v>4.1231056256176597</v>
      </c>
    </row>
    <row r="78" spans="1:4" x14ac:dyDescent="0.45">
      <c r="A78" t="s">
        <v>16</v>
      </c>
      <c r="B78" t="s">
        <v>5</v>
      </c>
      <c r="C78">
        <v>0.62364822679574505</v>
      </c>
      <c r="D78">
        <v>13.4164078649987</v>
      </c>
    </row>
    <row r="79" spans="1:4" x14ac:dyDescent="0.45">
      <c r="A79" t="s">
        <v>16</v>
      </c>
      <c r="B79" t="s">
        <v>6</v>
      </c>
      <c r="C79">
        <v>0.72186055757093803</v>
      </c>
      <c r="D79">
        <v>2.8284271247461898</v>
      </c>
    </row>
    <row r="80" spans="1:4" x14ac:dyDescent="0.45">
      <c r="A80" t="s">
        <v>16</v>
      </c>
      <c r="B80" t="s">
        <v>7</v>
      </c>
      <c r="C80">
        <v>0.79190171144468802</v>
      </c>
      <c r="D80">
        <v>4.1231056256176597</v>
      </c>
    </row>
    <row r="81" spans="1:4" x14ac:dyDescent="0.45">
      <c r="A81" t="s">
        <v>16</v>
      </c>
      <c r="B81" t="s">
        <v>8</v>
      </c>
      <c r="C81">
        <v>0.82462411965263904</v>
      </c>
      <c r="D81">
        <v>6.1644140029689698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0.67168329788974301</v>
      </c>
      <c r="D87">
        <v>3</v>
      </c>
    </row>
    <row r="88" spans="1:4" x14ac:dyDescent="0.45">
      <c r="A88" t="s">
        <v>17</v>
      </c>
      <c r="B88" t="s">
        <v>5</v>
      </c>
      <c r="C88">
        <v>0.593474931313826</v>
      </c>
      <c r="D88">
        <v>17.6918060129541</v>
      </c>
    </row>
    <row r="89" spans="1:4" x14ac:dyDescent="0.45">
      <c r="A89" t="s">
        <v>17</v>
      </c>
      <c r="B89" t="s">
        <v>6</v>
      </c>
      <c r="C89">
        <v>0.72031599486032405</v>
      </c>
      <c r="D89">
        <v>3</v>
      </c>
    </row>
    <row r="90" spans="1:4" x14ac:dyDescent="0.45">
      <c r="A90" t="s">
        <v>17</v>
      </c>
      <c r="B90" t="s">
        <v>7</v>
      </c>
      <c r="C90">
        <v>0.85174976620564002</v>
      </c>
      <c r="D90">
        <v>3.1622776601683702</v>
      </c>
    </row>
    <row r="91" spans="1:4" x14ac:dyDescent="0.45">
      <c r="A91" t="s">
        <v>17</v>
      </c>
      <c r="B91" t="s">
        <v>8</v>
      </c>
      <c r="C91">
        <v>0.80194551259550295</v>
      </c>
      <c r="D91">
        <v>7.48331477354788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0.687621613530908</v>
      </c>
      <c r="D97">
        <v>3.74165738677394</v>
      </c>
    </row>
    <row r="98" spans="1:4" x14ac:dyDescent="0.45">
      <c r="A98" t="s">
        <v>18</v>
      </c>
      <c r="B98" t="s">
        <v>5</v>
      </c>
      <c r="C98">
        <v>0.56722655339682204</v>
      </c>
      <c r="D98">
        <v>23.853720883753098</v>
      </c>
    </row>
    <row r="99" spans="1:4" x14ac:dyDescent="0.45">
      <c r="A99" t="s">
        <v>18</v>
      </c>
      <c r="B99" t="s">
        <v>6</v>
      </c>
      <c r="C99">
        <v>0.67037582501500004</v>
      </c>
      <c r="D99">
        <v>8.1853527718724504</v>
      </c>
    </row>
    <row r="100" spans="1:4" x14ac:dyDescent="0.45">
      <c r="A100" t="s">
        <v>18</v>
      </c>
      <c r="B100" t="s">
        <v>7</v>
      </c>
      <c r="C100">
        <v>0.86792863359442995</v>
      </c>
      <c r="D100">
        <v>2.2360679774997898</v>
      </c>
    </row>
    <row r="101" spans="1:4" x14ac:dyDescent="0.45">
      <c r="A101" t="s">
        <v>18</v>
      </c>
      <c r="B101" t="s">
        <v>8</v>
      </c>
      <c r="C101">
        <v>0.76706761198181195</v>
      </c>
      <c r="D101">
        <v>10.816653826391899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2021-12-13T16:18:48Z</dcterms:created>
  <dcterms:modified xsi:type="dcterms:W3CDTF">2021-12-20T09:29:07Z</dcterms:modified>
</cp:coreProperties>
</file>