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S\PycharmProjects\SpExConverter\src\read\toggle\"/>
    </mc:Choice>
  </mc:AlternateContent>
  <bookViews>
    <workbookView xWindow="0" yWindow="0" windowWidth="23040" windowHeight="9180"/>
  </bookViews>
  <sheets>
    <sheet name="LU" sheetId="1" r:id="rId1"/>
    <sheet name="양식" sheetId="3" r:id="rId2"/>
    <sheet name="서비스" sheetId="4" r:id="rId3"/>
  </sheets>
  <definedNames>
    <definedName name="_xlnm._FilterDatabase" localSheetId="0" hidden="1">LU!$B$1:$F$1</definedName>
    <definedName name="_xlnm._FilterDatabase" localSheetId="1" hidden="1">양식!$A$2:$N$3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M7" i="3" l="1"/>
</calcChain>
</file>

<file path=xl/sharedStrings.xml><?xml version="1.0" encoding="utf-8"?>
<sst xmlns="http://schemas.openxmlformats.org/spreadsheetml/2006/main" count="339" uniqueCount="188">
  <si>
    <t>네이버 기준 품목명</t>
    <phoneticPr fontId="3" type="noConversion"/>
  </si>
  <si>
    <t>출고 지시서 품목명</t>
    <phoneticPr fontId="3" type="noConversion"/>
  </si>
  <si>
    <t>납품단가</t>
    <phoneticPr fontId="3" type="noConversion"/>
  </si>
  <si>
    <t>납품수량</t>
    <phoneticPr fontId="3" type="noConversion"/>
  </si>
  <si>
    <t>갯수: 10봉</t>
  </si>
  <si>
    <t>갯수: 6봉</t>
  </si>
  <si>
    <r>
      <t>광천맛김</t>
    </r>
    <r>
      <rPr>
        <b/>
        <sz val="11"/>
        <rFont val="맑은 고딕"/>
        <family val="3"/>
        <charset val="129"/>
        <scheme val="minor"/>
      </rPr>
      <t>6호(6봉入)(14)</t>
    </r>
    <phoneticPr fontId="3" type="noConversion"/>
  </si>
  <si>
    <t>완도 명품 돌미역 180g 산모용 선물</t>
  </si>
  <si>
    <t>돌미역 180g</t>
    <phoneticPr fontId="3" type="noConversion"/>
  </si>
  <si>
    <t>홍진미 백진미 선택: 백진미 500g</t>
  </si>
  <si>
    <t>백진미 500g</t>
    <phoneticPr fontId="3" type="noConversion"/>
  </si>
  <si>
    <t>중량: 1kg</t>
    <phoneticPr fontId="3" type="noConversion"/>
  </si>
  <si>
    <t>보리새우 1kg</t>
    <phoneticPr fontId="3" type="noConversion"/>
  </si>
  <si>
    <t>중량: 300g</t>
  </si>
  <si>
    <t>보리새우 300g</t>
    <phoneticPr fontId="3" type="noConversion"/>
  </si>
  <si>
    <t>중량: 500g</t>
    <phoneticPr fontId="3" type="noConversion"/>
  </si>
  <si>
    <t>보리새우 500g</t>
    <phoneticPr fontId="3" type="noConversion"/>
  </si>
  <si>
    <t>완도명가 다시마 국물용 80g 육수 깨끗한 국내산</t>
  </si>
  <si>
    <t>다시마 80g(20)</t>
    <phoneticPr fontId="3" type="noConversion"/>
  </si>
  <si>
    <t>완도 자른미역 선물세트 (20g x 10봉) 산모 선물용, 판촉용</t>
  </si>
  <si>
    <t>자른미역 선물세트</t>
    <phoneticPr fontId="3" type="noConversion"/>
  </si>
  <si>
    <t>가이리멸치: 중급300g</t>
  </si>
  <si>
    <t>중급 가이리멸치 300g</t>
    <phoneticPr fontId="3" type="noConversion"/>
  </si>
  <si>
    <t>가이리멸치: 중급500g</t>
  </si>
  <si>
    <t>중급 가이리멸치 500g</t>
    <phoneticPr fontId="3" type="noConversion"/>
  </si>
  <si>
    <t>가이리멸치: 중급750g</t>
  </si>
  <si>
    <t>중급 가이리멸치 750g</t>
    <phoneticPr fontId="3" type="noConversion"/>
  </si>
  <si>
    <t>중량선택: 중급 가이리멸치(업소용) 750g</t>
  </si>
  <si>
    <t>중량선택: (볶음용멸치)중급 가이리멸치 750g</t>
  </si>
  <si>
    <t>중량선택: 중급 고바멸치 300g</t>
    <phoneticPr fontId="3" type="noConversion"/>
  </si>
  <si>
    <t>중급 고바멸치 300g</t>
    <phoneticPr fontId="3" type="noConversion"/>
  </si>
  <si>
    <t>중량선택: 중급 고바멸치 500g</t>
    <phoneticPr fontId="3" type="noConversion"/>
  </si>
  <si>
    <t>중급 고바멸치 500g</t>
    <phoneticPr fontId="3" type="noConversion"/>
  </si>
  <si>
    <t>고바멸치: 중급500g</t>
  </si>
  <si>
    <t>중량선택: 중급 고바멸치1.5kg</t>
  </si>
  <si>
    <t>중급 고바멸치 750g</t>
    <phoneticPr fontId="3" type="noConversion"/>
  </si>
  <si>
    <t>중량선택: 중급 고바멸치 750g</t>
    <phoneticPr fontId="3" type="noConversion"/>
  </si>
  <si>
    <t>고바멸치: 중급1.5kg</t>
  </si>
  <si>
    <t>곱창김: 가성비 곱창김 100장</t>
  </si>
  <si>
    <t>중급 곱창김 100장</t>
    <phoneticPr fontId="3" type="noConversion"/>
  </si>
  <si>
    <t>곱창김: 가성비 곱창김 50장</t>
    <phoneticPr fontId="3" type="noConversion"/>
  </si>
  <si>
    <t>중급 곱창김 50장</t>
    <phoneticPr fontId="3" type="noConversion"/>
  </si>
  <si>
    <t>중량선택: 중급 다시멸치(업소용) 300g</t>
  </si>
  <si>
    <t>중급 다시멸치 300g</t>
    <phoneticPr fontId="3" type="noConversion"/>
  </si>
  <si>
    <t>다시멸치: 중급300g</t>
  </si>
  <si>
    <t>다시멸치: 중급500g</t>
    <phoneticPr fontId="3" type="noConversion"/>
  </si>
  <si>
    <t>중급 다시멸치 500g</t>
    <phoneticPr fontId="3" type="noConversion"/>
  </si>
  <si>
    <t>중량선택: 중급 다시멸치(업소용) 1.5kg</t>
  </si>
  <si>
    <t>중급 다시멸치 750g</t>
    <phoneticPr fontId="3" type="noConversion"/>
  </si>
  <si>
    <t>중량선택: (국물멸치)중급 다시멸치 750g</t>
  </si>
  <si>
    <t>중량선택: 중급 다시멸치(업소용) 750g</t>
  </si>
  <si>
    <t>다시멸치: 중급1.5kg</t>
  </si>
  <si>
    <t>다시멸치: 중급750g</t>
    <phoneticPr fontId="3" type="noConversion"/>
  </si>
  <si>
    <t>중량선택: 중급 애기지리 300g</t>
  </si>
  <si>
    <t>중급 애기지리멸치 300g</t>
    <phoneticPr fontId="3" type="noConversion"/>
  </si>
  <si>
    <t>애기지리멸치: 중급500g</t>
  </si>
  <si>
    <t>중급 애기지리멸치 500g</t>
    <phoneticPr fontId="3" type="noConversion"/>
  </si>
  <si>
    <t>중량선택: 중급 애기지리 1.5kg</t>
  </si>
  <si>
    <t>중급 애기지리멸치 750g</t>
    <phoneticPr fontId="3" type="noConversion"/>
  </si>
  <si>
    <t>애기지리멸치: 중급750g</t>
  </si>
  <si>
    <t>중량선택: 중급 애기지리 750g</t>
  </si>
  <si>
    <t>중량선택: (볶음용 잔멸치)중급 애기지리멸치 750g</t>
  </si>
  <si>
    <t>지리멸치: 중급300g</t>
  </si>
  <si>
    <t>중급 지리멸치 300g</t>
    <phoneticPr fontId="3" type="noConversion"/>
  </si>
  <si>
    <t>지리멸치: 중급500g</t>
  </si>
  <si>
    <t>중급 지리멸치 500g</t>
    <phoneticPr fontId="3" type="noConversion"/>
  </si>
  <si>
    <t>중량선택: 중급 지리멸치1.5kg</t>
  </si>
  <si>
    <t>중급 지리멸치 750g</t>
    <phoneticPr fontId="3" type="noConversion"/>
  </si>
  <si>
    <t>중량선택: (볶음용 잔멸치)중급 지리멸치 750g</t>
  </si>
  <si>
    <t>중량선택: 최상급 가이리멸치 300g</t>
  </si>
  <si>
    <t>최상급 가이리멸치 300g</t>
    <phoneticPr fontId="3" type="noConversion"/>
  </si>
  <si>
    <t>가이리멸치: 최상급300g</t>
  </si>
  <si>
    <t>중량선택: 최상급 가이리멸치 500g</t>
    <phoneticPr fontId="3" type="noConversion"/>
  </si>
  <si>
    <t>최상급 가이리멸치 500g</t>
    <phoneticPr fontId="3" type="noConversion"/>
  </si>
  <si>
    <t>가이리멸치: 최상급500g</t>
  </si>
  <si>
    <t>중량선택: 최상급 가이리멸치 750g</t>
  </si>
  <si>
    <t>최상급 가이리멸치 750g</t>
    <phoneticPr fontId="3" type="noConversion"/>
  </si>
  <si>
    <t>중량선택: 최상급 가이리멸치 1.5kg</t>
  </si>
  <si>
    <t>가이리멸치: 최상급1.5kg</t>
  </si>
  <si>
    <t>가이리멸치: 최상급750g</t>
  </si>
  <si>
    <t>중량선택: (볶음용멸치)최상급 가이리멸치 750g</t>
  </si>
  <si>
    <t>중량선택: 상급 고바멸치 300g</t>
    <phoneticPr fontId="3" type="noConversion"/>
  </si>
  <si>
    <t>최상급 고바멸치 300g</t>
    <phoneticPr fontId="3" type="noConversion"/>
  </si>
  <si>
    <t>고바멸치: 최상급300g</t>
  </si>
  <si>
    <t>중량선택: 최상급 고바멸치 300g</t>
  </si>
  <si>
    <t>(특)고바멸치: (특)최상급300g</t>
  </si>
  <si>
    <t>중량선택: 상급 고바멸치 500g</t>
    <phoneticPr fontId="3" type="noConversion"/>
  </si>
  <si>
    <t>최상급 고바멸치 500g</t>
    <phoneticPr fontId="3" type="noConversion"/>
  </si>
  <si>
    <t>고바멸치: 최상급500g</t>
  </si>
  <si>
    <t>중량선택: (특)최상급 고바멸치 500g</t>
  </si>
  <si>
    <t>(특)고바멸치: (특)최상급500g</t>
  </si>
  <si>
    <t>중량선택: 최상급 고바멸치 500g</t>
  </si>
  <si>
    <t>중량선택: 상급 고바멸치1.5kg</t>
  </si>
  <si>
    <t>최상급 고바멸치 750g</t>
    <phoneticPr fontId="3" type="noConversion"/>
  </si>
  <si>
    <t>중량선택: 상급 고바멸치 750g</t>
    <phoneticPr fontId="3" type="noConversion"/>
  </si>
  <si>
    <t>고바멸치: 최상급1.5kg</t>
  </si>
  <si>
    <t>고바멸치: 최상급750g</t>
  </si>
  <si>
    <t>중량선택: 최상급 고바멸치1.5kg</t>
  </si>
  <si>
    <t>중량선택: 최상급 고바멸치 750g</t>
  </si>
  <si>
    <t>(특)고바멸치: (특)최상급1.5kg</t>
  </si>
  <si>
    <t>(특)고바멸치: (특)최상급750g</t>
  </si>
  <si>
    <t>곱창김: 프리미엄 곱창김 100장</t>
    <phoneticPr fontId="3" type="noConversion"/>
  </si>
  <si>
    <t>최상급 곱창김 100장</t>
    <phoneticPr fontId="3" type="noConversion"/>
  </si>
  <si>
    <t>곱창김: 프리미엄 곱창김 50장</t>
  </si>
  <si>
    <t>최상급 곱창김 50장</t>
    <phoneticPr fontId="3" type="noConversion"/>
  </si>
  <si>
    <t>중량선택: 최고급 다시멸치 300g</t>
  </si>
  <si>
    <t>최상급 다시멸치 300g</t>
    <phoneticPr fontId="3" type="noConversion"/>
  </si>
  <si>
    <t>다시멸치: 최상급300g</t>
  </si>
  <si>
    <t>중량선택: 최고급 다시멸치 500g</t>
  </si>
  <si>
    <t>최상급 다시멸치 500g</t>
    <phoneticPr fontId="3" type="noConversion"/>
  </si>
  <si>
    <t>다시멸치: 최상급500g</t>
  </si>
  <si>
    <t>중량선택: 최고급 다시멸치 1.5kg</t>
  </si>
  <si>
    <t>최상급 다시멸치 750g</t>
    <phoneticPr fontId="3" type="noConversion"/>
  </si>
  <si>
    <t>중량선택: 최고급 다시멸치 750g</t>
  </si>
  <si>
    <t>중량선택: (국물멸치)최상급 다시멸치 750g</t>
  </si>
  <si>
    <t>다시멸치: 최상급1.5kg</t>
  </si>
  <si>
    <t>다시멸치: 최상급750g</t>
  </si>
  <si>
    <t>중량선택: 최상급 애기지리 300g</t>
    <phoneticPr fontId="3" type="noConversion"/>
  </si>
  <si>
    <t>최상급 애기지리멸치 300g</t>
    <phoneticPr fontId="3" type="noConversion"/>
  </si>
  <si>
    <t>애기지리멸치: 최상급300g</t>
  </si>
  <si>
    <t>중량선택: 최상급 애기지리 500g</t>
  </si>
  <si>
    <t>최상급 애기지리멸치 500g</t>
    <phoneticPr fontId="3" type="noConversion"/>
  </si>
  <si>
    <t>애기지리멸치: 최상급500g</t>
  </si>
  <si>
    <t>중량선택: 최상급 애기지리 1.5kg</t>
    <phoneticPr fontId="3" type="noConversion"/>
  </si>
  <si>
    <t>최상급 애기지리멸치 750g</t>
    <phoneticPr fontId="3" type="noConversion"/>
  </si>
  <si>
    <t>중량선택: 최상급 애기지리 750g</t>
    <phoneticPr fontId="3" type="noConversion"/>
  </si>
  <si>
    <t>애기지리멸치: 최상급1.5kg</t>
  </si>
  <si>
    <t>애기지리멸치: 최상급750g</t>
  </si>
  <si>
    <t>중량선택: (볶음용 잔멸치)최상급 애기지리멸치 750g</t>
  </si>
  <si>
    <t>중량선택: 최상급 지리멸치300</t>
  </si>
  <si>
    <t>최상급 지리멸치 300g</t>
    <phoneticPr fontId="3" type="noConversion"/>
  </si>
  <si>
    <t>지리멸치: 최상급300g</t>
  </si>
  <si>
    <t>중량선택: 최상급 지리멸치 500g</t>
  </si>
  <si>
    <t>최상급 지리멸치 500g</t>
    <phoneticPr fontId="3" type="noConversion"/>
  </si>
  <si>
    <t>지리멸치: 최상급500g</t>
  </si>
  <si>
    <t>중량선택: 최상급 지리멸치1.5kg</t>
  </si>
  <si>
    <t>최상급 지리멸치 750g</t>
    <phoneticPr fontId="3" type="noConversion"/>
  </si>
  <si>
    <t>중량선택: 최상급 지리멸치 750g</t>
    <phoneticPr fontId="3" type="noConversion"/>
  </si>
  <si>
    <t>지리멸치: 최상급1.5kg</t>
  </si>
  <si>
    <t>지리멸치: 최상급750g</t>
  </si>
  <si>
    <t>중량선택: (볶음용 잔멸치)최상급 지리멸치 750g</t>
  </si>
  <si>
    <t>국산 최고급 건 홍새우 건새우 500g 국물용 반찬용 안주용</t>
  </si>
  <si>
    <t>홍새우 500g</t>
    <phoneticPr fontId="3" type="noConversion"/>
  </si>
  <si>
    <t>홍진미 백진미 선택: 홍진미 500g</t>
    <phoneticPr fontId="3" type="noConversion"/>
  </si>
  <si>
    <t>홍진미 500g</t>
    <phoneticPr fontId="3" type="noConversion"/>
  </si>
  <si>
    <t>품질좋은 황태채 500g 깨끗하게 말려 고소한 술안주</t>
  </si>
  <si>
    <t>황태채 500g</t>
    <phoneticPr fontId="3" type="noConversion"/>
  </si>
  <si>
    <t>중량: 참진미 500g</t>
    <phoneticPr fontId="3" type="noConversion"/>
  </si>
  <si>
    <t>참진미 500g</t>
    <phoneticPr fontId="3" type="noConversion"/>
  </si>
  <si>
    <t xml:space="preserve"> </t>
    <phoneticPr fontId="3" type="noConversion"/>
  </si>
  <si>
    <r>
      <t>광천맛김10</t>
    </r>
    <r>
      <rPr>
        <b/>
        <sz val="11"/>
        <rFont val="맑은 고딕"/>
        <family val="3"/>
        <charset val="129"/>
        <scheme val="minor"/>
      </rPr>
      <t>호(10봉入)</t>
    </r>
    <phoneticPr fontId="3" type="noConversion"/>
  </si>
  <si>
    <t>14-우</t>
    <phoneticPr fontId="3" type="noConversion"/>
  </si>
  <si>
    <t xml:space="preserve">행복&amp;미소   출고지시서          </t>
    <phoneticPr fontId="3" type="noConversion"/>
  </si>
  <si>
    <t>부록,낱장만~</t>
    <phoneticPr fontId="18" type="noConversion"/>
  </si>
  <si>
    <t>보내는분-우미자</t>
    <phoneticPr fontId="3" type="noConversion"/>
  </si>
  <si>
    <t>담당자</t>
    <phoneticPr fontId="3" type="noConversion"/>
  </si>
  <si>
    <t>시   간</t>
    <phoneticPr fontId="3" type="noConversion"/>
  </si>
  <si>
    <t>챙길것</t>
    <phoneticPr fontId="3" type="noConversion"/>
  </si>
  <si>
    <t>품    목</t>
    <phoneticPr fontId="3" type="noConversion"/>
  </si>
  <si>
    <t>수량</t>
  </si>
  <si>
    <t>보험사</t>
  </si>
  <si>
    <t>지  점</t>
  </si>
  <si>
    <t>주문자이름</t>
  </si>
  <si>
    <t>주                 소</t>
    <phoneticPr fontId="3" type="noConversion"/>
  </si>
  <si>
    <t>전화번호</t>
  </si>
  <si>
    <t>단가</t>
  </si>
  <si>
    <t>금액</t>
    <phoneticPr fontId="3" type="noConversion"/>
  </si>
  <si>
    <t>수    금</t>
  </si>
  <si>
    <t>소계</t>
    <phoneticPr fontId="3" type="noConversion"/>
  </si>
  <si>
    <t>#수건어물#1691</t>
    <phoneticPr fontId="3" type="noConversion"/>
  </si>
  <si>
    <t>여기</t>
    <phoneticPr fontId="3" type="noConversion"/>
  </si>
  <si>
    <t>서식을</t>
    <phoneticPr fontId="3" type="noConversion"/>
  </si>
  <si>
    <t>수정하시면</t>
    <phoneticPr fontId="3" type="noConversion"/>
  </si>
  <si>
    <t>그대로</t>
    <phoneticPr fontId="3" type="noConversion"/>
  </si>
  <si>
    <t>적용됩니다.</t>
    <phoneticPr fontId="3" type="noConversion"/>
  </si>
  <si>
    <t>서식을</t>
    <phoneticPr fontId="3" type="noConversion"/>
  </si>
  <si>
    <t>입력</t>
    <phoneticPr fontId="3" type="noConversion"/>
  </si>
  <si>
    <t>해주세요.</t>
    <phoneticPr fontId="3" type="noConversion"/>
  </si>
  <si>
    <t>이</t>
    <phoneticPr fontId="3" type="noConversion"/>
  </si>
  <si>
    <t>이 줄의</t>
    <phoneticPr fontId="3" type="noConversion"/>
  </si>
  <si>
    <t>서식을 복사</t>
    <phoneticPr fontId="3" type="noConversion"/>
  </si>
  <si>
    <t>"얘는 빼고"</t>
    <phoneticPr fontId="3" type="noConversion"/>
  </si>
  <si>
    <t>서비스품목</t>
    <phoneticPr fontId="3" type="noConversion"/>
  </si>
  <si>
    <t>서비스수량</t>
    <phoneticPr fontId="3" type="noConversion"/>
  </si>
  <si>
    <t>유형</t>
    <phoneticPr fontId="3" type="noConversion"/>
  </si>
  <si>
    <t>유형</t>
    <phoneticPr fontId="3" type="noConversion"/>
  </si>
  <si>
    <t>면세</t>
    <phoneticPr fontId="3" type="noConversion"/>
  </si>
  <si>
    <t>면세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</si>
</sst>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₩&quot;#,##0;\-&quot;₩&quot;#,##0"/>
    <numFmt numFmtId="6" formatCode="&quot;₩&quot;#,##0;[Red]\-&quot;₩&quot;#,##0"/>
    <numFmt numFmtId="41" formatCode="_-* #,##0_-;\-* #,##0_-;_-* &quot;-&quot;_-;_-@_-"/>
    <numFmt numFmtId="176" formatCode="[$-F800]dddd\,\ mmmm\ dd\,\ yyyy"/>
    <numFmt numFmtId="177" formatCode="_(* #,##0_);_(* \(#,##0\);_(* &quot;-&quot;_);_(@_)"/>
    <numFmt numFmtId="178" formatCode="&quot;₩&quot;#,##0"/>
    <numFmt numFmtId="179" formatCode="_-* #,##0_-;\-* #,##0_-;_-* &quot;-&quot;??_-;_-@_-"/>
    <numFmt numFmtId="180" formatCode="mm\.ddaaa&quot;욜&quot;"/>
  </numFmts>
  <fonts count="43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2"/>
      <name val="Arial"/>
      <family val="2"/>
    </font>
    <font>
      <sz val="9"/>
      <color rgb="FF00B05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0"/>
      <color rgb="FFFF0000"/>
      <name val="맑은 고딕"/>
      <family val="3"/>
      <charset val="129"/>
      <scheme val="minor"/>
    </font>
    <font>
      <sz val="10"/>
      <name val="Arial"/>
      <family val="2"/>
    </font>
    <font>
      <sz val="9"/>
      <name val="맑은 고딕"/>
      <family val="3"/>
      <charset val="129"/>
      <scheme val="minor"/>
    </font>
    <font>
      <u/>
      <sz val="10"/>
      <color rgb="FF002060"/>
      <name val="맑은 고딕"/>
      <family val="3"/>
      <charset val="129"/>
      <scheme val="minor"/>
    </font>
    <font>
      <b/>
      <sz val="12"/>
      <color rgb="FF0070C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9"/>
      <color rgb="FFFF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5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0"/>
      <color rgb="FFFFFF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rgb="FFFFFF0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u/>
      <sz val="10"/>
      <color rgb="FFFF0000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10"/>
      <color rgb="FFFF00FF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>
      <alignment vertical="center"/>
    </xf>
    <xf numFmtId="0" fontId="9" fillId="0" borderId="3" applyNumberFormat="0" applyAlignment="0" applyProtection="0">
      <alignment horizontal="left" vertical="center"/>
    </xf>
    <xf numFmtId="0" fontId="11" fillId="17" borderId="2" applyNumberFormat="0" applyAlignment="0" applyProtection="0">
      <alignment vertical="center"/>
    </xf>
    <xf numFmtId="0" fontId="14" fillId="0" borderId="0"/>
    <xf numFmtId="177" fontId="8" fillId="0" borderId="0" applyFont="0" applyFill="0" applyBorder="0" applyAlignment="0" applyProtection="0">
      <alignment vertical="center"/>
    </xf>
    <xf numFmtId="176" fontId="8" fillId="0" borderId="0">
      <alignment vertical="center"/>
    </xf>
    <xf numFmtId="0" fontId="24" fillId="20" borderId="0" applyNumberFormat="0" applyBorder="0" applyAlignment="0" applyProtection="0">
      <alignment vertical="center"/>
    </xf>
    <xf numFmtId="176" fontId="8" fillId="0" borderId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6" fontId="30" fillId="0" borderId="0"/>
    <xf numFmtId="176" fontId="8" fillId="0" borderId="0">
      <alignment vertical="center"/>
    </xf>
    <xf numFmtId="0" fontId="30" fillId="0" borderId="0"/>
    <xf numFmtId="41" fontId="8" fillId="0" borderId="0" applyFont="0" applyFill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176" fontId="30" fillId="0" borderId="0"/>
    <xf numFmtId="0" fontId="24" fillId="18" borderId="0" applyNumberFormat="0" applyBorder="0" applyAlignment="0" applyProtection="0">
      <alignment vertical="center"/>
    </xf>
    <xf numFmtId="176" fontId="8" fillId="0" borderId="0">
      <alignment vertical="center"/>
    </xf>
  </cellStyleXfs>
  <cellXfs count="85">
    <xf numFmtId="0" fontId="0" fillId="0" borderId="0" xfId="0">
      <alignment vertical="center"/>
    </xf>
    <xf numFmtId="0" fontId="10" fillId="10" borderId="0" xfId="1" applyFont="1" applyFill="1" applyBorder="1" applyAlignment="1">
      <alignment horizontal="right" vertical="center"/>
    </xf>
    <xf numFmtId="0" fontId="12" fillId="10" borderId="0" xfId="2" applyFont="1" applyFill="1" applyBorder="1" applyAlignment="1">
      <alignment horizontal="left" vertical="center"/>
    </xf>
    <xf numFmtId="0" fontId="4" fillId="0" borderId="0" xfId="2" applyFont="1" applyFill="1" applyBorder="1">
      <alignment vertical="center"/>
    </xf>
    <xf numFmtId="176" fontId="13" fillId="10" borderId="4" xfId="2" applyNumberFormat="1" applyFont="1" applyFill="1" applyBorder="1">
      <alignment vertical="center"/>
    </xf>
    <xf numFmtId="176" fontId="12" fillId="10" borderId="0" xfId="2" applyNumberFormat="1" applyFont="1" applyFill="1" applyBorder="1">
      <alignment vertical="center"/>
    </xf>
    <xf numFmtId="0" fontId="15" fillId="10" borderId="0" xfId="3" applyFont="1" applyFill="1" applyAlignment="1">
      <alignment horizontal="left" vertical="center"/>
    </xf>
    <xf numFmtId="0" fontId="16" fillId="21" borderId="0" xfId="1" applyFont="1" applyFill="1" applyBorder="1" applyAlignment="1">
      <alignment horizontal="right" vertical="center"/>
    </xf>
    <xf numFmtId="177" fontId="17" fillId="0" borderId="1" xfId="4" applyFont="1" applyBorder="1" applyAlignment="1">
      <alignment horizontal="center" vertical="center"/>
    </xf>
    <xf numFmtId="0" fontId="19" fillId="22" borderId="1" xfId="5" applyNumberFormat="1" applyFont="1" applyFill="1" applyBorder="1" applyAlignment="1">
      <alignment horizontal="center" vertical="center" wrapText="1"/>
    </xf>
    <xf numFmtId="0" fontId="20" fillId="10" borderId="0" xfId="1" applyFont="1" applyFill="1" applyBorder="1" applyAlignment="1">
      <alignment horizontal="right" vertical="center"/>
    </xf>
    <xf numFmtId="0" fontId="21" fillId="22" borderId="1" xfId="5" applyNumberFormat="1" applyFont="1" applyFill="1" applyBorder="1" applyAlignment="1">
      <alignment horizontal="center" vertical="center"/>
    </xf>
    <xf numFmtId="0" fontId="22" fillId="22" borderId="1" xfId="5" applyNumberFormat="1" applyFont="1" applyFill="1" applyBorder="1" applyAlignment="1">
      <alignment horizontal="center" vertical="center"/>
    </xf>
    <xf numFmtId="0" fontId="23" fillId="22" borderId="1" xfId="5" applyNumberFormat="1" applyFont="1" applyFill="1" applyBorder="1" applyAlignment="1">
      <alignment horizontal="center" vertical="center"/>
    </xf>
    <xf numFmtId="0" fontId="21" fillId="22" borderId="1" xfId="6" applyFont="1" applyFill="1" applyBorder="1" applyAlignment="1">
      <alignment horizontal="center" vertical="center"/>
    </xf>
    <xf numFmtId="0" fontId="22" fillId="22" borderId="1" xfId="6" applyFont="1" applyFill="1" applyBorder="1" applyAlignment="1">
      <alignment horizontal="center" vertical="center"/>
    </xf>
    <xf numFmtId="0" fontId="25" fillId="22" borderId="1" xfId="5" applyNumberFormat="1" applyFont="1" applyFill="1" applyBorder="1" applyAlignment="1">
      <alignment horizontal="center" vertical="center"/>
    </xf>
    <xf numFmtId="177" fontId="21" fillId="22" borderId="1" xfId="4" applyFont="1" applyFill="1" applyBorder="1">
      <alignment vertical="center"/>
    </xf>
    <xf numFmtId="177" fontId="21" fillId="22" borderId="1" xfId="4" applyFont="1" applyFill="1" applyBorder="1" applyAlignment="1">
      <alignment horizontal="center" vertical="center"/>
    </xf>
    <xf numFmtId="0" fontId="4" fillId="0" borderId="0" xfId="1" applyFont="1" applyBorder="1" applyAlignment="1">
      <alignment horizontal="right" vertical="center"/>
    </xf>
    <xf numFmtId="0" fontId="26" fillId="23" borderId="1" xfId="1" applyFont="1" applyFill="1" applyBorder="1" applyAlignment="1">
      <alignment horizontal="left" vertical="center"/>
    </xf>
    <xf numFmtId="0" fontId="27" fillId="23" borderId="1" xfId="7" applyNumberFormat="1" applyFont="1" applyFill="1" applyBorder="1" applyAlignment="1">
      <alignment horizontal="center" vertical="center"/>
    </xf>
    <xf numFmtId="0" fontId="28" fillId="23" borderId="1" xfId="8" applyNumberFormat="1" applyFont="1" applyFill="1" applyBorder="1">
      <alignment vertical="center"/>
    </xf>
    <xf numFmtId="0" fontId="28" fillId="23" borderId="1" xfId="8" applyNumberFormat="1" applyFont="1" applyFill="1" applyBorder="1" applyAlignment="1">
      <alignment horizontal="left" vertical="center"/>
    </xf>
    <xf numFmtId="0" fontId="29" fillId="23" borderId="1" xfId="1" applyFont="1" applyFill="1" applyBorder="1" applyAlignment="1">
      <alignment horizontal="left" vertical="center"/>
    </xf>
    <xf numFmtId="177" fontId="28" fillId="23" borderId="5" xfId="9" applyFont="1" applyFill="1" applyBorder="1">
      <alignment vertical="center"/>
    </xf>
    <xf numFmtId="177" fontId="28" fillId="23" borderId="1" xfId="9" applyFont="1" applyFill="1" applyBorder="1">
      <alignment vertical="center"/>
    </xf>
    <xf numFmtId="176" fontId="4" fillId="10" borderId="1" xfId="10" applyFont="1" applyFill="1" applyBorder="1" applyAlignment="1">
      <alignment horizontal="center" vertical="center"/>
    </xf>
    <xf numFmtId="0" fontId="31" fillId="24" borderId="0" xfId="1" applyFont="1" applyFill="1" applyBorder="1" applyAlignment="1">
      <alignment horizontal="right" vertical="center"/>
    </xf>
    <xf numFmtId="0" fontId="22" fillId="0" borderId="1" xfId="1" applyFont="1" applyBorder="1" applyAlignment="1">
      <alignment horizontal="left" vertical="center"/>
    </xf>
    <xf numFmtId="0" fontId="32" fillId="0" borderId="1" xfId="11" applyNumberFormat="1" applyFont="1" applyBorder="1" applyAlignment="1">
      <alignment horizontal="right" vertical="center" wrapText="1"/>
    </xf>
    <xf numFmtId="0" fontId="33" fillId="0" borderId="1" xfId="0" applyFont="1" applyBorder="1" applyAlignment="1">
      <alignment horizontal="center" vertical="center"/>
    </xf>
    <xf numFmtId="0" fontId="34" fillId="0" borderId="1" xfId="12" applyFont="1" applyBorder="1" applyAlignment="1">
      <alignment horizontal="center" vertical="center"/>
    </xf>
    <xf numFmtId="6" fontId="35" fillId="0" borderId="1" xfId="2" applyNumberFormat="1" applyFont="1" applyFill="1" applyBorder="1" applyAlignment="1">
      <alignment horizontal="left" vertical="center"/>
    </xf>
    <xf numFmtId="176" fontId="36" fillId="0" borderId="1" xfId="7" applyFont="1" applyBorder="1" applyAlignment="1">
      <alignment horizontal="left" vertical="center"/>
    </xf>
    <xf numFmtId="0" fontId="37" fillId="25" borderId="1" xfId="10" applyNumberFormat="1" applyFont="1" applyFill="1" applyBorder="1" applyAlignment="1">
      <alignment horizontal="center" vertical="center"/>
    </xf>
    <xf numFmtId="0" fontId="4" fillId="25" borderId="1" xfId="10" applyNumberFormat="1" applyFont="1" applyFill="1" applyBorder="1" applyAlignment="1">
      <alignment horizontal="left" vertical="center"/>
    </xf>
    <xf numFmtId="178" fontId="37" fillId="25" borderId="1" xfId="10" applyNumberFormat="1" applyFont="1" applyFill="1" applyBorder="1" applyAlignment="1">
      <alignment horizontal="center" vertical="center"/>
    </xf>
    <xf numFmtId="41" fontId="18" fillId="0" borderId="1" xfId="13" applyFont="1" applyBorder="1">
      <alignment vertical="center"/>
    </xf>
    <xf numFmtId="5" fontId="18" fillId="0" borderId="1" xfId="13" applyNumberFormat="1" applyFont="1" applyBorder="1">
      <alignment vertical="center"/>
    </xf>
    <xf numFmtId="0" fontId="15" fillId="0" borderId="1" xfId="14" applyFont="1" applyFill="1" applyBorder="1" applyAlignment="1">
      <alignment vertical="center" wrapText="1"/>
    </xf>
    <xf numFmtId="0" fontId="38" fillId="0" borderId="0" xfId="1" applyFont="1" applyBorder="1" applyAlignment="1">
      <alignment horizontal="right" vertical="center"/>
    </xf>
    <xf numFmtId="0" fontId="22" fillId="10" borderId="1" xfId="1" applyFont="1" applyFill="1" applyBorder="1" applyAlignment="1">
      <alignment horizontal="left" vertical="center"/>
    </xf>
    <xf numFmtId="0" fontId="39" fillId="0" borderId="1" xfId="1" applyFont="1" applyBorder="1" applyAlignment="1">
      <alignment horizontal="center" vertical="center"/>
    </xf>
    <xf numFmtId="176" fontId="4" fillId="10" borderId="1" xfId="0" applyNumberFormat="1" applyFont="1" applyFill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176" fontId="4" fillId="0" borderId="1" xfId="15" applyFont="1" applyBorder="1" applyAlignment="1">
      <alignment horizontal="center" vertical="center"/>
    </xf>
    <xf numFmtId="176" fontId="40" fillId="0" borderId="1" xfId="15" applyFont="1" applyBorder="1" applyAlignment="1">
      <alignment horizontal="center" vertical="center"/>
    </xf>
    <xf numFmtId="0" fontId="4" fillId="0" borderId="1" xfId="10" applyNumberFormat="1" applyFont="1" applyBorder="1" applyAlignment="1">
      <alignment horizontal="center" vertical="center"/>
    </xf>
    <xf numFmtId="0" fontId="0" fillId="0" borderId="0" xfId="5" applyNumberFormat="1" applyFont="1">
      <alignment vertical="center"/>
    </xf>
    <xf numFmtId="0" fontId="5" fillId="26" borderId="1" xfId="1" applyFont="1" applyFill="1" applyBorder="1" applyAlignment="1">
      <alignment horizontal="center" vertical="center"/>
    </xf>
    <xf numFmtId="177" fontId="41" fillId="26" borderId="1" xfId="9" applyFont="1" applyFill="1" applyBorder="1" applyAlignment="1">
      <alignment horizontal="center" vertical="center"/>
    </xf>
    <xf numFmtId="179" fontId="42" fillId="26" borderId="1" xfId="9" applyNumberFormat="1" applyFont="1" applyFill="1" applyBorder="1" applyAlignment="1">
      <alignment horizontal="right" vertical="center"/>
    </xf>
    <xf numFmtId="0" fontId="15" fillId="10" borderId="1" xfId="14" applyFont="1" applyFill="1" applyBorder="1">
      <alignment vertical="center"/>
    </xf>
    <xf numFmtId="176" fontId="4" fillId="0" borderId="1" xfId="10" applyFont="1" applyBorder="1" applyAlignment="1">
      <alignment horizontal="left" vertical="center"/>
    </xf>
    <xf numFmtId="0" fontId="0" fillId="0" borderId="0" xfId="5" applyNumberFormat="1" applyFont="1" applyAlignment="1">
      <alignment horizontal="left" vertical="center"/>
    </xf>
    <xf numFmtId="0" fontId="0" fillId="0" borderId="0" xfId="5" applyNumberFormat="1" applyFont="1" applyAlignment="1">
      <alignment horizontal="right" vertical="center"/>
    </xf>
    <xf numFmtId="0" fontId="27" fillId="0" borderId="0" xfId="5" applyNumberFormat="1" applyFont="1" applyAlignment="1">
      <alignment horizontal="center" vertical="center"/>
    </xf>
    <xf numFmtId="0" fontId="0" fillId="10" borderId="0" xfId="5" applyNumberFormat="1" applyFont="1" applyFill="1">
      <alignment vertical="center"/>
    </xf>
    <xf numFmtId="177" fontId="0" fillId="0" borderId="0" xfId="4" applyFont="1">
      <alignment vertical="center"/>
    </xf>
    <xf numFmtId="0" fontId="0" fillId="10" borderId="0" xfId="5" applyNumberFormat="1" applyFont="1" applyFill="1" applyAlignment="1">
      <alignment horizontal="right" vertical="center"/>
    </xf>
    <xf numFmtId="180" fontId="23" fillId="23" borderId="1" xfId="16" applyNumberFormat="1" applyFont="1" applyFill="1" applyBorder="1" applyAlignment="1">
      <alignment horizontal="center" vertical="center"/>
    </xf>
    <xf numFmtId="0" fontId="23" fillId="23" borderId="1" xfId="17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176" fontId="12" fillId="10" borderId="4" xfId="2" applyNumberFormat="1" applyFont="1" applyFill="1" applyBorder="1" applyAlignment="1">
      <alignment horizontal="center" vertical="center"/>
    </xf>
  </cellXfs>
  <cellStyles count="18">
    <cellStyle name="40% - 강조색1 32" xfId="16"/>
    <cellStyle name="40% - 강조색4 58" xfId="14"/>
    <cellStyle name="40% - 강조색6 12" xfId="6"/>
    <cellStyle name="Header1 5" xfId="1"/>
    <cellStyle name="계산 71" xfId="2"/>
    <cellStyle name="쉼표 [0] 11 8 3 2 2" xfId="13"/>
    <cellStyle name="쉼표 [0] 11 8 3 2 5" xfId="4"/>
    <cellStyle name="쉼표 [0] 11 8 3 2 5 2" xfId="9"/>
    <cellStyle name="쉼표 [0] 39 3 2" xfId="8"/>
    <cellStyle name="표준" xfId="0" builtinId="0"/>
    <cellStyle name="표준 10" xfId="10"/>
    <cellStyle name="표준 10 3" xfId="15"/>
    <cellStyle name="표준 10 4 2" xfId="12"/>
    <cellStyle name="표준 113 2 3 2" xfId="3"/>
    <cellStyle name="표준 117 6 3 7 2 2 2" xfId="11"/>
    <cellStyle name="표준 2 16 2 2" xfId="5"/>
    <cellStyle name="표준 2 16 2 2 2" xfId="7"/>
    <cellStyle name="표준 2 16 2 2 2 3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0"/>
  <sheetViews>
    <sheetView tabSelected="1" topLeftCell="A80" zoomScale="115" zoomScaleNormal="115" workbookViewId="0">
      <selection activeCell="G100" sqref="G100"/>
    </sheetView>
  </sheetViews>
  <sheetFormatPr defaultRowHeight="17.399999999999999" x14ac:dyDescent="0.4"/>
  <cols>
    <col min="2" max="2" width="61.09765625" customWidth="1"/>
    <col min="4" max="4" width="24.09765625" style="63" bestFit="1" customWidth="1"/>
  </cols>
  <sheetData>
    <row r="1" spans="2:7" x14ac:dyDescent="0.4">
      <c r="B1" t="s">
        <v>0</v>
      </c>
      <c r="C1" t="s">
        <v>149</v>
      </c>
      <c r="D1" s="63" t="s">
        <v>1</v>
      </c>
      <c r="E1" t="s">
        <v>2</v>
      </c>
      <c r="F1" t="s">
        <v>3</v>
      </c>
      <c r="G1" t="s">
        <v>185</v>
      </c>
    </row>
    <row r="2" spans="2:7" x14ac:dyDescent="0.4">
      <c r="B2" t="s">
        <v>4</v>
      </c>
      <c r="D2" s="64" t="s">
        <v>150</v>
      </c>
      <c r="E2">
        <v>7000</v>
      </c>
      <c r="F2">
        <v>1</v>
      </c>
      <c r="G2" t="s">
        <v>186</v>
      </c>
    </row>
    <row r="3" spans="2:7" x14ac:dyDescent="0.4">
      <c r="B3" t="s">
        <v>5</v>
      </c>
      <c r="D3" s="64" t="s">
        <v>6</v>
      </c>
      <c r="E3">
        <v>4600</v>
      </c>
      <c r="F3">
        <v>1</v>
      </c>
      <c r="G3" t="s">
        <v>187</v>
      </c>
    </row>
    <row r="4" spans="2:7" x14ac:dyDescent="0.4">
      <c r="B4" t="s">
        <v>7</v>
      </c>
      <c r="D4" s="63" t="s">
        <v>8</v>
      </c>
      <c r="E4">
        <v>4600</v>
      </c>
      <c r="F4">
        <v>1</v>
      </c>
      <c r="G4" t="s">
        <v>186</v>
      </c>
    </row>
    <row r="5" spans="2:7" x14ac:dyDescent="0.4">
      <c r="B5" t="s">
        <v>9</v>
      </c>
      <c r="D5" s="63" t="s">
        <v>10</v>
      </c>
      <c r="E5">
        <v>8800</v>
      </c>
      <c r="F5">
        <v>1</v>
      </c>
      <c r="G5" t="s">
        <v>187</v>
      </c>
    </row>
    <row r="6" spans="2:7" x14ac:dyDescent="0.4">
      <c r="B6" t="s">
        <v>11</v>
      </c>
      <c r="D6" s="63" t="s">
        <v>12</v>
      </c>
      <c r="E6">
        <v>24000</v>
      </c>
      <c r="F6">
        <v>1</v>
      </c>
      <c r="G6" t="s">
        <v>186</v>
      </c>
    </row>
    <row r="7" spans="2:7" x14ac:dyDescent="0.4">
      <c r="B7" t="s">
        <v>13</v>
      </c>
      <c r="D7" s="63" t="s">
        <v>14</v>
      </c>
      <c r="E7">
        <v>7200</v>
      </c>
      <c r="F7">
        <v>1</v>
      </c>
      <c r="G7" t="s">
        <v>187</v>
      </c>
    </row>
    <row r="8" spans="2:7" x14ac:dyDescent="0.4">
      <c r="B8" t="s">
        <v>15</v>
      </c>
      <c r="D8" s="63" t="s">
        <v>16</v>
      </c>
      <c r="E8">
        <v>12000</v>
      </c>
      <c r="F8">
        <v>1</v>
      </c>
      <c r="G8" t="s">
        <v>186</v>
      </c>
    </row>
    <row r="9" spans="2:7" x14ac:dyDescent="0.4">
      <c r="B9" t="s">
        <v>17</v>
      </c>
      <c r="D9" s="63" t="s">
        <v>18</v>
      </c>
      <c r="E9">
        <v>1700</v>
      </c>
      <c r="F9">
        <v>1</v>
      </c>
      <c r="G9" t="s">
        <v>187</v>
      </c>
    </row>
    <row r="10" spans="2:7" x14ac:dyDescent="0.4">
      <c r="B10" t="s">
        <v>19</v>
      </c>
      <c r="D10" s="63" t="s">
        <v>20</v>
      </c>
      <c r="E10">
        <v>6300</v>
      </c>
      <c r="F10">
        <v>1</v>
      </c>
      <c r="G10" t="s">
        <v>186</v>
      </c>
    </row>
    <row r="11" spans="2:7" x14ac:dyDescent="0.4">
      <c r="B11" t="s">
        <v>21</v>
      </c>
      <c r="D11" s="63" t="s">
        <v>22</v>
      </c>
      <c r="E11">
        <v>4000</v>
      </c>
      <c r="F11">
        <v>1</v>
      </c>
      <c r="G11" t="s">
        <v>187</v>
      </c>
    </row>
    <row r="12" spans="2:7" x14ac:dyDescent="0.4">
      <c r="B12" t="s">
        <v>23</v>
      </c>
      <c r="D12" s="63" t="s">
        <v>24</v>
      </c>
      <c r="E12">
        <v>6600</v>
      </c>
      <c r="F12">
        <v>1</v>
      </c>
      <c r="G12" t="s">
        <v>186</v>
      </c>
    </row>
    <row r="13" spans="2:7" x14ac:dyDescent="0.4">
      <c r="B13" t="s">
        <v>25</v>
      </c>
      <c r="D13" s="63" t="s">
        <v>26</v>
      </c>
      <c r="E13">
        <v>9900</v>
      </c>
      <c r="F13">
        <v>1</v>
      </c>
      <c r="G13" t="s">
        <v>187</v>
      </c>
    </row>
    <row r="14" spans="2:7" x14ac:dyDescent="0.4">
      <c r="B14" t="s">
        <v>27</v>
      </c>
      <c r="D14" s="63" t="s">
        <v>26</v>
      </c>
      <c r="E14">
        <v>9900</v>
      </c>
      <c r="F14">
        <v>1</v>
      </c>
      <c r="G14" t="s">
        <v>186</v>
      </c>
    </row>
    <row r="15" spans="2:7" x14ac:dyDescent="0.4">
      <c r="B15" t="s">
        <v>28</v>
      </c>
      <c r="D15" s="63" t="s">
        <v>26</v>
      </c>
      <c r="E15">
        <v>9900</v>
      </c>
      <c r="F15">
        <v>1</v>
      </c>
      <c r="G15" t="s">
        <v>187</v>
      </c>
    </row>
    <row r="16" spans="2:7" x14ac:dyDescent="0.4">
      <c r="B16" t="s">
        <v>29</v>
      </c>
      <c r="D16" s="63" t="s">
        <v>30</v>
      </c>
      <c r="E16">
        <v>2500</v>
      </c>
      <c r="F16">
        <v>1</v>
      </c>
      <c r="G16" t="s">
        <v>186</v>
      </c>
    </row>
    <row r="17" spans="2:7" x14ac:dyDescent="0.4">
      <c r="B17" t="s">
        <v>31</v>
      </c>
      <c r="D17" s="63" t="s">
        <v>32</v>
      </c>
      <c r="E17">
        <v>4100</v>
      </c>
      <c r="F17">
        <v>1</v>
      </c>
      <c r="G17" t="s">
        <v>187</v>
      </c>
    </row>
    <row r="18" spans="2:7" x14ac:dyDescent="0.4">
      <c r="B18" t="s">
        <v>33</v>
      </c>
      <c r="D18" s="63" t="s">
        <v>32</v>
      </c>
      <c r="E18">
        <v>4100</v>
      </c>
      <c r="F18">
        <v>1</v>
      </c>
      <c r="G18" t="s">
        <v>186</v>
      </c>
    </row>
    <row r="19" spans="2:7" x14ac:dyDescent="0.4">
      <c r="B19" t="s">
        <v>34</v>
      </c>
      <c r="D19" s="63" t="s">
        <v>35</v>
      </c>
      <c r="E19">
        <v>6100</v>
      </c>
      <c r="F19">
        <v>2</v>
      </c>
      <c r="G19" t="s">
        <v>187</v>
      </c>
    </row>
    <row r="20" spans="2:7" x14ac:dyDescent="0.4">
      <c r="B20" t="s">
        <v>36</v>
      </c>
      <c r="D20" s="63" t="s">
        <v>35</v>
      </c>
      <c r="E20">
        <v>6100</v>
      </c>
      <c r="F20">
        <v>1</v>
      </c>
      <c r="G20" t="s">
        <v>186</v>
      </c>
    </row>
    <row r="21" spans="2:7" x14ac:dyDescent="0.4">
      <c r="B21" t="s">
        <v>37</v>
      </c>
      <c r="D21" s="63" t="s">
        <v>35</v>
      </c>
      <c r="E21">
        <v>6100</v>
      </c>
      <c r="F21">
        <v>2</v>
      </c>
      <c r="G21" t="s">
        <v>187</v>
      </c>
    </row>
    <row r="22" spans="2:7" x14ac:dyDescent="0.4">
      <c r="B22" t="s">
        <v>38</v>
      </c>
      <c r="D22" s="63" t="s">
        <v>39</v>
      </c>
      <c r="E22">
        <v>15400</v>
      </c>
      <c r="F22">
        <v>1</v>
      </c>
      <c r="G22" t="s">
        <v>186</v>
      </c>
    </row>
    <row r="23" spans="2:7" x14ac:dyDescent="0.4">
      <c r="B23" t="s">
        <v>40</v>
      </c>
      <c r="D23" s="63" t="s">
        <v>41</v>
      </c>
      <c r="E23">
        <v>7700</v>
      </c>
      <c r="F23">
        <v>1</v>
      </c>
      <c r="G23" t="s">
        <v>187</v>
      </c>
    </row>
    <row r="24" spans="2:7" x14ac:dyDescent="0.4">
      <c r="B24" t="s">
        <v>42</v>
      </c>
      <c r="D24" s="63" t="s">
        <v>43</v>
      </c>
      <c r="E24">
        <v>2900</v>
      </c>
      <c r="F24">
        <v>1</v>
      </c>
      <c r="G24" t="s">
        <v>186</v>
      </c>
    </row>
    <row r="25" spans="2:7" x14ac:dyDescent="0.4">
      <c r="B25" t="s">
        <v>44</v>
      </c>
      <c r="D25" s="63" t="s">
        <v>43</v>
      </c>
      <c r="E25">
        <v>2900</v>
      </c>
      <c r="F25">
        <v>1</v>
      </c>
      <c r="G25" t="s">
        <v>187</v>
      </c>
    </row>
    <row r="26" spans="2:7" x14ac:dyDescent="0.4">
      <c r="B26" t="s">
        <v>45</v>
      </c>
      <c r="D26" s="63" t="s">
        <v>46</v>
      </c>
      <c r="E26">
        <v>4900</v>
      </c>
      <c r="F26">
        <v>1</v>
      </c>
      <c r="G26" t="s">
        <v>186</v>
      </c>
    </row>
    <row r="27" spans="2:7" x14ac:dyDescent="0.4">
      <c r="B27" t="s">
        <v>47</v>
      </c>
      <c r="D27" s="63" t="s">
        <v>48</v>
      </c>
      <c r="E27">
        <v>7200</v>
      </c>
      <c r="F27">
        <v>2</v>
      </c>
      <c r="G27" t="s">
        <v>187</v>
      </c>
    </row>
    <row r="28" spans="2:7" x14ac:dyDescent="0.4">
      <c r="B28" t="s">
        <v>49</v>
      </c>
      <c r="D28" s="63" t="s">
        <v>48</v>
      </c>
      <c r="E28">
        <v>7200</v>
      </c>
      <c r="F28">
        <v>1</v>
      </c>
      <c r="G28" t="s">
        <v>186</v>
      </c>
    </row>
    <row r="29" spans="2:7" x14ac:dyDescent="0.4">
      <c r="B29" t="s">
        <v>50</v>
      </c>
      <c r="D29" s="63" t="s">
        <v>48</v>
      </c>
      <c r="E29">
        <v>7200</v>
      </c>
      <c r="F29">
        <v>1</v>
      </c>
      <c r="G29" t="s">
        <v>187</v>
      </c>
    </row>
    <row r="30" spans="2:7" x14ac:dyDescent="0.4">
      <c r="B30" t="s">
        <v>51</v>
      </c>
      <c r="D30" s="63" t="s">
        <v>48</v>
      </c>
      <c r="E30">
        <v>7200</v>
      </c>
      <c r="F30">
        <v>2</v>
      </c>
      <c r="G30" t="s">
        <v>186</v>
      </c>
    </row>
    <row r="31" spans="2:7" x14ac:dyDescent="0.4">
      <c r="B31" t="s">
        <v>52</v>
      </c>
      <c r="D31" s="63" t="s">
        <v>48</v>
      </c>
      <c r="E31">
        <v>7200</v>
      </c>
      <c r="F31">
        <v>1</v>
      </c>
      <c r="G31" t="s">
        <v>187</v>
      </c>
    </row>
    <row r="32" spans="2:7" x14ac:dyDescent="0.4">
      <c r="B32" t="s">
        <v>53</v>
      </c>
      <c r="D32" s="63" t="s">
        <v>54</v>
      </c>
      <c r="E32">
        <v>4200</v>
      </c>
      <c r="F32">
        <v>1</v>
      </c>
      <c r="G32" t="s">
        <v>186</v>
      </c>
    </row>
    <row r="33" spans="2:7" x14ac:dyDescent="0.4">
      <c r="B33" t="s">
        <v>55</v>
      </c>
      <c r="D33" s="63" t="s">
        <v>56</v>
      </c>
      <c r="E33">
        <v>7100</v>
      </c>
      <c r="F33">
        <v>1</v>
      </c>
      <c r="G33" t="s">
        <v>187</v>
      </c>
    </row>
    <row r="34" spans="2:7" x14ac:dyDescent="0.4">
      <c r="B34" t="s">
        <v>57</v>
      </c>
      <c r="D34" s="63" t="s">
        <v>58</v>
      </c>
      <c r="E34">
        <v>10500</v>
      </c>
      <c r="F34">
        <v>2</v>
      </c>
      <c r="G34" t="s">
        <v>186</v>
      </c>
    </row>
    <row r="35" spans="2:7" x14ac:dyDescent="0.4">
      <c r="B35" t="s">
        <v>59</v>
      </c>
      <c r="D35" s="63" t="s">
        <v>58</v>
      </c>
      <c r="E35">
        <v>10500</v>
      </c>
      <c r="F35">
        <v>1</v>
      </c>
      <c r="G35" t="s">
        <v>187</v>
      </c>
    </row>
    <row r="36" spans="2:7" x14ac:dyDescent="0.4">
      <c r="B36" t="s">
        <v>60</v>
      </c>
      <c r="D36" s="63" t="s">
        <v>58</v>
      </c>
      <c r="E36">
        <v>10500</v>
      </c>
      <c r="F36">
        <v>1</v>
      </c>
      <c r="G36" t="s">
        <v>186</v>
      </c>
    </row>
    <row r="37" spans="2:7" x14ac:dyDescent="0.4">
      <c r="B37" t="s">
        <v>61</v>
      </c>
      <c r="D37" s="63" t="s">
        <v>58</v>
      </c>
      <c r="E37">
        <v>10500</v>
      </c>
      <c r="F37">
        <v>1</v>
      </c>
      <c r="G37" t="s">
        <v>187</v>
      </c>
    </row>
    <row r="38" spans="2:7" x14ac:dyDescent="0.4">
      <c r="B38" t="s">
        <v>62</v>
      </c>
      <c r="D38" s="63" t="s">
        <v>63</v>
      </c>
      <c r="E38">
        <v>4200</v>
      </c>
      <c r="F38">
        <v>1</v>
      </c>
      <c r="G38" t="s">
        <v>186</v>
      </c>
    </row>
    <row r="39" spans="2:7" x14ac:dyDescent="0.4">
      <c r="B39" t="s">
        <v>64</v>
      </c>
      <c r="D39" s="63" t="s">
        <v>65</v>
      </c>
      <c r="E39">
        <v>7100</v>
      </c>
      <c r="F39">
        <v>1</v>
      </c>
      <c r="G39" t="s">
        <v>187</v>
      </c>
    </row>
    <row r="40" spans="2:7" x14ac:dyDescent="0.4">
      <c r="B40" t="s">
        <v>66</v>
      </c>
      <c r="D40" s="63" t="s">
        <v>67</v>
      </c>
      <c r="E40">
        <v>10500</v>
      </c>
      <c r="F40">
        <v>2</v>
      </c>
      <c r="G40" t="s">
        <v>186</v>
      </c>
    </row>
    <row r="41" spans="2:7" x14ac:dyDescent="0.4">
      <c r="B41" t="s">
        <v>68</v>
      </c>
      <c r="D41" s="63" t="s">
        <v>67</v>
      </c>
      <c r="E41">
        <v>10500</v>
      </c>
      <c r="F41">
        <v>1</v>
      </c>
      <c r="G41" t="s">
        <v>187</v>
      </c>
    </row>
    <row r="42" spans="2:7" x14ac:dyDescent="0.4">
      <c r="B42" t="s">
        <v>69</v>
      </c>
      <c r="D42" s="65" t="s">
        <v>70</v>
      </c>
      <c r="E42">
        <v>6000</v>
      </c>
      <c r="F42">
        <v>1</v>
      </c>
      <c r="G42" t="s">
        <v>186</v>
      </c>
    </row>
    <row r="43" spans="2:7" x14ac:dyDescent="0.4">
      <c r="B43" t="s">
        <v>71</v>
      </c>
      <c r="D43" s="65" t="s">
        <v>70</v>
      </c>
      <c r="E43">
        <v>6000</v>
      </c>
      <c r="F43">
        <v>1</v>
      </c>
      <c r="G43" t="s">
        <v>187</v>
      </c>
    </row>
    <row r="44" spans="2:7" x14ac:dyDescent="0.4">
      <c r="B44" t="s">
        <v>72</v>
      </c>
      <c r="D44" s="66" t="s">
        <v>73</v>
      </c>
      <c r="E44">
        <v>9900</v>
      </c>
      <c r="F44">
        <v>1</v>
      </c>
      <c r="G44" t="s">
        <v>186</v>
      </c>
    </row>
    <row r="45" spans="2:7" x14ac:dyDescent="0.4">
      <c r="B45" t="s">
        <v>74</v>
      </c>
      <c r="D45" s="66" t="s">
        <v>73</v>
      </c>
      <c r="E45">
        <v>9900</v>
      </c>
      <c r="F45">
        <v>1</v>
      </c>
      <c r="G45" t="s">
        <v>187</v>
      </c>
    </row>
    <row r="46" spans="2:7" x14ac:dyDescent="0.4">
      <c r="B46" t="s">
        <v>75</v>
      </c>
      <c r="D46" s="67" t="s">
        <v>76</v>
      </c>
      <c r="E46">
        <v>14900</v>
      </c>
      <c r="F46">
        <v>1</v>
      </c>
      <c r="G46" t="s">
        <v>186</v>
      </c>
    </row>
    <row r="47" spans="2:7" x14ac:dyDescent="0.4">
      <c r="B47" t="s">
        <v>77</v>
      </c>
      <c r="D47" s="68" t="s">
        <v>76</v>
      </c>
      <c r="E47">
        <v>14900</v>
      </c>
      <c r="F47">
        <v>2</v>
      </c>
      <c r="G47" t="s">
        <v>187</v>
      </c>
    </row>
    <row r="48" spans="2:7" x14ac:dyDescent="0.4">
      <c r="B48" t="s">
        <v>78</v>
      </c>
      <c r="D48" s="68" t="s">
        <v>76</v>
      </c>
      <c r="E48">
        <v>14900</v>
      </c>
      <c r="F48">
        <v>2</v>
      </c>
      <c r="G48" t="s">
        <v>186</v>
      </c>
    </row>
    <row r="49" spans="2:7" x14ac:dyDescent="0.4">
      <c r="B49" t="s">
        <v>79</v>
      </c>
      <c r="D49" s="68" t="s">
        <v>76</v>
      </c>
      <c r="E49">
        <v>14900</v>
      </c>
      <c r="F49">
        <v>1</v>
      </c>
      <c r="G49" t="s">
        <v>187</v>
      </c>
    </row>
    <row r="50" spans="2:7" x14ac:dyDescent="0.4">
      <c r="B50" t="s">
        <v>80</v>
      </c>
      <c r="D50" s="68" t="s">
        <v>76</v>
      </c>
      <c r="E50">
        <v>14900</v>
      </c>
      <c r="F50">
        <v>1</v>
      </c>
      <c r="G50" t="s">
        <v>186</v>
      </c>
    </row>
    <row r="51" spans="2:7" x14ac:dyDescent="0.4">
      <c r="B51" t="s">
        <v>81</v>
      </c>
      <c r="D51" s="69" t="s">
        <v>82</v>
      </c>
      <c r="E51">
        <v>5800</v>
      </c>
      <c r="F51">
        <v>1</v>
      </c>
      <c r="G51" t="s">
        <v>187</v>
      </c>
    </row>
    <row r="52" spans="2:7" x14ac:dyDescent="0.4">
      <c r="B52" t="s">
        <v>83</v>
      </c>
      <c r="D52" s="69" t="s">
        <v>82</v>
      </c>
      <c r="E52">
        <v>5800</v>
      </c>
      <c r="F52">
        <v>1</v>
      </c>
      <c r="G52" t="s">
        <v>186</v>
      </c>
    </row>
    <row r="53" spans="2:7" x14ac:dyDescent="0.4">
      <c r="B53" t="s">
        <v>84</v>
      </c>
      <c r="D53" s="69" t="s">
        <v>82</v>
      </c>
      <c r="E53">
        <v>5800</v>
      </c>
      <c r="F53">
        <v>1</v>
      </c>
      <c r="G53" t="s">
        <v>187</v>
      </c>
    </row>
    <row r="54" spans="2:7" x14ac:dyDescent="0.4">
      <c r="B54" t="s">
        <v>85</v>
      </c>
      <c r="D54" s="69" t="s">
        <v>82</v>
      </c>
      <c r="E54">
        <v>5800</v>
      </c>
      <c r="F54">
        <v>1</v>
      </c>
      <c r="G54" t="s">
        <v>186</v>
      </c>
    </row>
    <row r="55" spans="2:7" x14ac:dyDescent="0.4">
      <c r="B55" t="s">
        <v>86</v>
      </c>
      <c r="D55" s="70" t="s">
        <v>87</v>
      </c>
      <c r="E55">
        <v>9600</v>
      </c>
      <c r="F55">
        <v>1</v>
      </c>
      <c r="G55" t="s">
        <v>187</v>
      </c>
    </row>
    <row r="56" spans="2:7" x14ac:dyDescent="0.4">
      <c r="B56" t="s">
        <v>88</v>
      </c>
      <c r="D56" s="70" t="s">
        <v>87</v>
      </c>
      <c r="E56">
        <v>9600</v>
      </c>
      <c r="F56">
        <v>1</v>
      </c>
      <c r="G56" t="s">
        <v>186</v>
      </c>
    </row>
    <row r="57" spans="2:7" x14ac:dyDescent="0.4">
      <c r="B57" t="s">
        <v>89</v>
      </c>
      <c r="D57" s="70" t="s">
        <v>87</v>
      </c>
      <c r="E57">
        <v>9600</v>
      </c>
      <c r="F57">
        <v>1</v>
      </c>
      <c r="G57" t="s">
        <v>187</v>
      </c>
    </row>
    <row r="58" spans="2:7" x14ac:dyDescent="0.4">
      <c r="B58" t="s">
        <v>90</v>
      </c>
      <c r="D58" s="70" t="s">
        <v>87</v>
      </c>
      <c r="E58">
        <v>9600</v>
      </c>
      <c r="F58">
        <v>1</v>
      </c>
      <c r="G58" t="s">
        <v>186</v>
      </c>
    </row>
    <row r="59" spans="2:7" x14ac:dyDescent="0.4">
      <c r="B59" t="s">
        <v>91</v>
      </c>
      <c r="D59" s="70" t="s">
        <v>87</v>
      </c>
      <c r="E59">
        <v>9600</v>
      </c>
      <c r="F59">
        <v>1</v>
      </c>
      <c r="G59" t="s">
        <v>187</v>
      </c>
    </row>
    <row r="60" spans="2:7" x14ac:dyDescent="0.4">
      <c r="B60" t="s">
        <v>92</v>
      </c>
      <c r="D60" s="71" t="s">
        <v>93</v>
      </c>
      <c r="E60">
        <v>14300</v>
      </c>
      <c r="F60">
        <v>2</v>
      </c>
      <c r="G60" t="s">
        <v>186</v>
      </c>
    </row>
    <row r="61" spans="2:7" x14ac:dyDescent="0.4">
      <c r="B61" t="s">
        <v>94</v>
      </c>
      <c r="D61" s="71" t="s">
        <v>93</v>
      </c>
      <c r="E61">
        <v>14300</v>
      </c>
      <c r="F61">
        <v>1</v>
      </c>
      <c r="G61" t="s">
        <v>187</v>
      </c>
    </row>
    <row r="62" spans="2:7" x14ac:dyDescent="0.4">
      <c r="B62" t="s">
        <v>95</v>
      </c>
      <c r="D62" s="71" t="s">
        <v>93</v>
      </c>
      <c r="E62">
        <v>14300</v>
      </c>
      <c r="F62">
        <v>2</v>
      </c>
      <c r="G62" t="s">
        <v>186</v>
      </c>
    </row>
    <row r="63" spans="2:7" x14ac:dyDescent="0.4">
      <c r="B63" t="s">
        <v>96</v>
      </c>
      <c r="D63" s="71" t="s">
        <v>93</v>
      </c>
      <c r="E63">
        <v>14300</v>
      </c>
      <c r="F63">
        <v>1</v>
      </c>
      <c r="G63" t="s">
        <v>187</v>
      </c>
    </row>
    <row r="64" spans="2:7" x14ac:dyDescent="0.4">
      <c r="B64" t="s">
        <v>97</v>
      </c>
      <c r="D64" s="71" t="s">
        <v>93</v>
      </c>
      <c r="E64">
        <v>14300</v>
      </c>
      <c r="F64">
        <v>2</v>
      </c>
      <c r="G64" t="s">
        <v>186</v>
      </c>
    </row>
    <row r="65" spans="2:7" x14ac:dyDescent="0.4">
      <c r="B65" t="s">
        <v>98</v>
      </c>
      <c r="D65" s="71" t="s">
        <v>93</v>
      </c>
      <c r="E65">
        <v>14300</v>
      </c>
      <c r="F65">
        <v>1</v>
      </c>
      <c r="G65" t="s">
        <v>187</v>
      </c>
    </row>
    <row r="66" spans="2:7" x14ac:dyDescent="0.4">
      <c r="B66" t="s">
        <v>99</v>
      </c>
      <c r="D66" s="71" t="s">
        <v>93</v>
      </c>
      <c r="E66">
        <v>14300</v>
      </c>
      <c r="F66">
        <v>2</v>
      </c>
      <c r="G66" t="s">
        <v>186</v>
      </c>
    </row>
    <row r="67" spans="2:7" x14ac:dyDescent="0.4">
      <c r="B67" t="s">
        <v>100</v>
      </c>
      <c r="D67" s="71" t="s">
        <v>93</v>
      </c>
      <c r="E67">
        <v>14300</v>
      </c>
      <c r="F67">
        <v>1</v>
      </c>
      <c r="G67" t="s">
        <v>187</v>
      </c>
    </row>
    <row r="68" spans="2:7" x14ac:dyDescent="0.4">
      <c r="B68" t="s">
        <v>101</v>
      </c>
      <c r="D68" s="63" t="s">
        <v>102</v>
      </c>
      <c r="E68">
        <v>19800</v>
      </c>
      <c r="F68">
        <v>1</v>
      </c>
      <c r="G68" t="s">
        <v>186</v>
      </c>
    </row>
    <row r="69" spans="2:7" x14ac:dyDescent="0.4">
      <c r="B69" t="s">
        <v>103</v>
      </c>
      <c r="D69" s="63" t="s">
        <v>104</v>
      </c>
      <c r="E69">
        <v>9900</v>
      </c>
      <c r="F69">
        <v>1</v>
      </c>
      <c r="G69" t="s">
        <v>187</v>
      </c>
    </row>
    <row r="70" spans="2:7" x14ac:dyDescent="0.4">
      <c r="B70" t="s">
        <v>105</v>
      </c>
      <c r="D70" s="72" t="s">
        <v>106</v>
      </c>
      <c r="E70">
        <v>5300</v>
      </c>
      <c r="F70">
        <v>1</v>
      </c>
      <c r="G70" t="s">
        <v>186</v>
      </c>
    </row>
    <row r="71" spans="2:7" x14ac:dyDescent="0.4">
      <c r="B71" t="s">
        <v>107</v>
      </c>
      <c r="D71" s="72" t="s">
        <v>106</v>
      </c>
      <c r="E71">
        <v>5300</v>
      </c>
      <c r="F71">
        <v>1</v>
      </c>
      <c r="G71" t="s">
        <v>187</v>
      </c>
    </row>
    <row r="72" spans="2:7" x14ac:dyDescent="0.4">
      <c r="B72" t="s">
        <v>108</v>
      </c>
      <c r="D72" s="73" t="s">
        <v>109</v>
      </c>
      <c r="E72">
        <v>8800</v>
      </c>
      <c r="F72">
        <v>1</v>
      </c>
      <c r="G72" t="s">
        <v>186</v>
      </c>
    </row>
    <row r="73" spans="2:7" x14ac:dyDescent="0.4">
      <c r="B73" t="s">
        <v>110</v>
      </c>
      <c r="D73" s="73" t="s">
        <v>109</v>
      </c>
      <c r="E73">
        <v>8800</v>
      </c>
      <c r="F73">
        <v>1</v>
      </c>
      <c r="G73" t="s">
        <v>187</v>
      </c>
    </row>
    <row r="74" spans="2:7" x14ac:dyDescent="0.4">
      <c r="B74" t="s">
        <v>111</v>
      </c>
      <c r="D74" s="74" t="s">
        <v>112</v>
      </c>
      <c r="E74">
        <v>13200</v>
      </c>
      <c r="F74">
        <v>2</v>
      </c>
      <c r="G74" t="s">
        <v>186</v>
      </c>
    </row>
    <row r="75" spans="2:7" x14ac:dyDescent="0.4">
      <c r="B75" t="s">
        <v>113</v>
      </c>
      <c r="D75" s="75" t="s">
        <v>112</v>
      </c>
      <c r="E75">
        <v>13200</v>
      </c>
      <c r="F75">
        <v>1</v>
      </c>
      <c r="G75" t="s">
        <v>187</v>
      </c>
    </row>
    <row r="76" spans="2:7" x14ac:dyDescent="0.4">
      <c r="B76" t="s">
        <v>114</v>
      </c>
      <c r="D76" s="75" t="s">
        <v>112</v>
      </c>
      <c r="E76">
        <v>13200</v>
      </c>
      <c r="F76">
        <v>1</v>
      </c>
      <c r="G76" t="s">
        <v>186</v>
      </c>
    </row>
    <row r="77" spans="2:7" x14ac:dyDescent="0.4">
      <c r="B77" t="s">
        <v>115</v>
      </c>
      <c r="D77" s="75" t="s">
        <v>112</v>
      </c>
      <c r="E77">
        <v>13200</v>
      </c>
      <c r="F77">
        <v>2</v>
      </c>
      <c r="G77" t="s">
        <v>187</v>
      </c>
    </row>
    <row r="78" spans="2:7" x14ac:dyDescent="0.4">
      <c r="B78" t="s">
        <v>116</v>
      </c>
      <c r="D78" s="75" t="s">
        <v>112</v>
      </c>
      <c r="E78">
        <v>13200</v>
      </c>
      <c r="F78">
        <v>1</v>
      </c>
      <c r="G78" t="s">
        <v>186</v>
      </c>
    </row>
    <row r="79" spans="2:7" x14ac:dyDescent="0.4">
      <c r="B79" t="s">
        <v>117</v>
      </c>
      <c r="D79" s="76" t="s">
        <v>118</v>
      </c>
      <c r="E79">
        <v>5500</v>
      </c>
      <c r="F79">
        <v>1</v>
      </c>
      <c r="G79" t="s">
        <v>187</v>
      </c>
    </row>
    <row r="80" spans="2:7" x14ac:dyDescent="0.4">
      <c r="B80" t="s">
        <v>119</v>
      </c>
      <c r="D80" s="76" t="s">
        <v>118</v>
      </c>
      <c r="E80">
        <v>5500</v>
      </c>
      <c r="F80">
        <v>1</v>
      </c>
      <c r="G80" t="s">
        <v>186</v>
      </c>
    </row>
    <row r="81" spans="2:7" x14ac:dyDescent="0.4">
      <c r="B81" t="s">
        <v>120</v>
      </c>
      <c r="D81" s="77" t="s">
        <v>121</v>
      </c>
      <c r="E81">
        <v>9300</v>
      </c>
      <c r="F81">
        <v>1</v>
      </c>
      <c r="G81" t="s">
        <v>187</v>
      </c>
    </row>
    <row r="82" spans="2:7" x14ac:dyDescent="0.4">
      <c r="B82" t="s">
        <v>122</v>
      </c>
      <c r="D82" s="77" t="s">
        <v>121</v>
      </c>
      <c r="E82">
        <v>9300</v>
      </c>
      <c r="F82">
        <v>1</v>
      </c>
      <c r="G82" t="s">
        <v>186</v>
      </c>
    </row>
    <row r="83" spans="2:7" x14ac:dyDescent="0.4">
      <c r="B83" t="s">
        <v>123</v>
      </c>
      <c r="D83" s="78" t="s">
        <v>124</v>
      </c>
      <c r="E83">
        <v>13800</v>
      </c>
      <c r="F83">
        <v>2</v>
      </c>
      <c r="G83" t="s">
        <v>187</v>
      </c>
    </row>
    <row r="84" spans="2:7" x14ac:dyDescent="0.4">
      <c r="B84" t="s">
        <v>125</v>
      </c>
      <c r="D84" s="79" t="s">
        <v>124</v>
      </c>
      <c r="E84">
        <v>13800</v>
      </c>
      <c r="F84">
        <v>1</v>
      </c>
      <c r="G84" t="s">
        <v>186</v>
      </c>
    </row>
    <row r="85" spans="2:7" x14ac:dyDescent="0.4">
      <c r="B85" t="s">
        <v>126</v>
      </c>
      <c r="D85" s="79" t="s">
        <v>124</v>
      </c>
      <c r="E85">
        <v>13800</v>
      </c>
      <c r="F85">
        <v>2</v>
      </c>
      <c r="G85" t="s">
        <v>187</v>
      </c>
    </row>
    <row r="86" spans="2:7" x14ac:dyDescent="0.4">
      <c r="B86" t="s">
        <v>127</v>
      </c>
      <c r="D86" s="79" t="s">
        <v>124</v>
      </c>
      <c r="E86">
        <v>13800</v>
      </c>
      <c r="F86">
        <v>1</v>
      </c>
      <c r="G86" t="s">
        <v>186</v>
      </c>
    </row>
    <row r="87" spans="2:7" x14ac:dyDescent="0.4">
      <c r="B87" t="s">
        <v>128</v>
      </c>
      <c r="D87" s="79" t="s">
        <v>124</v>
      </c>
      <c r="E87">
        <v>13800</v>
      </c>
      <c r="F87">
        <v>1</v>
      </c>
      <c r="G87" t="s">
        <v>187</v>
      </c>
    </row>
    <row r="88" spans="2:7" x14ac:dyDescent="0.4">
      <c r="B88" t="s">
        <v>129</v>
      </c>
      <c r="D88" s="80" t="s">
        <v>130</v>
      </c>
      <c r="E88">
        <v>5900</v>
      </c>
      <c r="F88">
        <v>1</v>
      </c>
      <c r="G88" t="s">
        <v>186</v>
      </c>
    </row>
    <row r="89" spans="2:7" x14ac:dyDescent="0.4">
      <c r="B89" t="s">
        <v>131</v>
      </c>
      <c r="D89" s="80" t="s">
        <v>130</v>
      </c>
      <c r="E89">
        <v>5900</v>
      </c>
      <c r="F89">
        <v>1</v>
      </c>
      <c r="G89" t="s">
        <v>187</v>
      </c>
    </row>
    <row r="90" spans="2:7" x14ac:dyDescent="0.4">
      <c r="B90" t="s">
        <v>132</v>
      </c>
      <c r="D90" s="81" t="s">
        <v>133</v>
      </c>
      <c r="E90">
        <v>9800</v>
      </c>
      <c r="F90">
        <v>1</v>
      </c>
      <c r="G90" t="s">
        <v>186</v>
      </c>
    </row>
    <row r="91" spans="2:7" x14ac:dyDescent="0.4">
      <c r="B91" t="s">
        <v>134</v>
      </c>
      <c r="D91" s="81" t="s">
        <v>133</v>
      </c>
      <c r="E91">
        <v>9800</v>
      </c>
      <c r="F91">
        <v>1</v>
      </c>
      <c r="G91" t="s">
        <v>187</v>
      </c>
    </row>
    <row r="92" spans="2:7" x14ac:dyDescent="0.4">
      <c r="B92" t="s">
        <v>135</v>
      </c>
      <c r="D92" s="82" t="s">
        <v>136</v>
      </c>
      <c r="E92">
        <v>14700</v>
      </c>
      <c r="F92">
        <v>2</v>
      </c>
      <c r="G92" t="s">
        <v>186</v>
      </c>
    </row>
    <row r="93" spans="2:7" x14ac:dyDescent="0.4">
      <c r="B93" t="s">
        <v>137</v>
      </c>
      <c r="D93" s="83" t="s">
        <v>136</v>
      </c>
      <c r="E93">
        <v>14700</v>
      </c>
      <c r="F93">
        <v>1</v>
      </c>
      <c r="G93" t="s">
        <v>187</v>
      </c>
    </row>
    <row r="94" spans="2:7" x14ac:dyDescent="0.4">
      <c r="B94" t="s">
        <v>138</v>
      </c>
      <c r="D94" s="83" t="s">
        <v>136</v>
      </c>
      <c r="E94">
        <v>14700</v>
      </c>
      <c r="F94">
        <v>2</v>
      </c>
      <c r="G94" t="s">
        <v>186</v>
      </c>
    </row>
    <row r="95" spans="2:7" x14ac:dyDescent="0.4">
      <c r="B95" t="s">
        <v>139</v>
      </c>
      <c r="D95" s="83" t="s">
        <v>136</v>
      </c>
      <c r="E95">
        <v>14700</v>
      </c>
      <c r="F95">
        <v>1</v>
      </c>
      <c r="G95" t="s">
        <v>187</v>
      </c>
    </row>
    <row r="96" spans="2:7" x14ac:dyDescent="0.4">
      <c r="B96" t="s">
        <v>140</v>
      </c>
      <c r="D96" s="83" t="s">
        <v>136</v>
      </c>
      <c r="E96">
        <v>14700</v>
      </c>
      <c r="F96">
        <v>1</v>
      </c>
      <c r="G96" t="s">
        <v>186</v>
      </c>
    </row>
    <row r="97" spans="2:7" x14ac:dyDescent="0.4">
      <c r="B97" t="s">
        <v>141</v>
      </c>
      <c r="D97" s="63" t="s">
        <v>142</v>
      </c>
      <c r="E97">
        <v>13000</v>
      </c>
      <c r="F97">
        <v>1</v>
      </c>
      <c r="G97" t="s">
        <v>187</v>
      </c>
    </row>
    <row r="98" spans="2:7" x14ac:dyDescent="0.4">
      <c r="B98" t="s">
        <v>143</v>
      </c>
      <c r="D98" s="63" t="s">
        <v>144</v>
      </c>
      <c r="E98">
        <v>8300</v>
      </c>
      <c r="F98">
        <v>1</v>
      </c>
      <c r="G98" t="s">
        <v>186</v>
      </c>
    </row>
    <row r="99" spans="2:7" x14ac:dyDescent="0.4">
      <c r="B99" t="s">
        <v>145</v>
      </c>
      <c r="D99" s="63" t="s">
        <v>146</v>
      </c>
      <c r="E99">
        <v>15400</v>
      </c>
      <c r="F99">
        <v>1</v>
      </c>
      <c r="G99" t="s">
        <v>187</v>
      </c>
    </row>
    <row r="100" spans="2:7" x14ac:dyDescent="0.4">
      <c r="B100" t="s">
        <v>147</v>
      </c>
      <c r="D100" s="63" t="s">
        <v>148</v>
      </c>
      <c r="E100">
        <v>9900</v>
      </c>
      <c r="F100">
        <v>1</v>
      </c>
      <c r="G100" t="s">
        <v>186</v>
      </c>
    </row>
  </sheetData>
  <autoFilter ref="B1:F1">
    <sortState ref="B2:F99">
      <sortCondition ref="D1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zoomScale="115" zoomScaleNormal="115" workbookViewId="0">
      <selection activeCell="C5" sqref="C5"/>
    </sheetView>
  </sheetViews>
  <sheetFormatPr defaultRowHeight="17.399999999999999" x14ac:dyDescent="0.4"/>
  <cols>
    <col min="1" max="1" width="4.3984375" style="60" customWidth="1"/>
    <col min="2" max="2" width="11" style="55" customWidth="1"/>
    <col min="3" max="3" width="16.5" style="56" customWidth="1"/>
    <col min="4" max="4" width="26.8984375" style="49" customWidth="1"/>
    <col min="5" max="6" width="9.09765625" style="57" customWidth="1"/>
    <col min="7" max="7" width="15.09765625" style="49" customWidth="1"/>
    <col min="8" max="8" width="17.59765625" style="49" customWidth="1"/>
    <col min="9" max="9" width="17.3984375" style="49" customWidth="1"/>
    <col min="10" max="10" width="77.5" style="49" customWidth="1"/>
    <col min="11" max="11" width="20.09765625" style="58" customWidth="1"/>
    <col min="12" max="12" width="8.59765625" style="59" customWidth="1"/>
    <col min="13" max="13" width="12.09765625" style="59" customWidth="1"/>
    <col min="14" max="14" width="42.09765625" style="55" customWidth="1"/>
  </cols>
  <sheetData>
    <row r="1" spans="1:14" ht="30" x14ac:dyDescent="0.4">
      <c r="A1" s="1" t="s">
        <v>151</v>
      </c>
      <c r="B1" s="2" t="s">
        <v>152</v>
      </c>
      <c r="C1" s="3"/>
      <c r="D1" s="4"/>
      <c r="E1" s="84">
        <v>45361</v>
      </c>
      <c r="F1" s="84"/>
      <c r="G1" s="84"/>
      <c r="H1" s="84"/>
      <c r="I1" s="5"/>
      <c r="J1" s="6"/>
      <c r="K1" s="5"/>
      <c r="L1" s="7" t="s">
        <v>151</v>
      </c>
      <c r="M1" s="8" t="s">
        <v>153</v>
      </c>
      <c r="N1" s="9" t="s">
        <v>154</v>
      </c>
    </row>
    <row r="2" spans="1:14" ht="24" customHeight="1" x14ac:dyDescent="0.4">
      <c r="A2" s="10" t="s">
        <v>155</v>
      </c>
      <c r="B2" s="11" t="s">
        <v>156</v>
      </c>
      <c r="C2" s="11" t="s">
        <v>157</v>
      </c>
      <c r="D2" s="12" t="s">
        <v>158</v>
      </c>
      <c r="E2" s="13" t="s">
        <v>159</v>
      </c>
      <c r="F2" s="13" t="s">
        <v>184</v>
      </c>
      <c r="G2" s="14" t="s">
        <v>160</v>
      </c>
      <c r="H2" s="15" t="s">
        <v>161</v>
      </c>
      <c r="I2" s="15" t="s">
        <v>162</v>
      </c>
      <c r="J2" s="16" t="s">
        <v>163</v>
      </c>
      <c r="K2" s="11" t="s">
        <v>164</v>
      </c>
      <c r="L2" s="17" t="s">
        <v>165</v>
      </c>
      <c r="M2" s="18" t="s">
        <v>166</v>
      </c>
      <c r="N2" s="11" t="s">
        <v>167</v>
      </c>
    </row>
    <row r="3" spans="1:14" ht="24" customHeight="1" x14ac:dyDescent="0.4">
      <c r="A3" s="19"/>
      <c r="B3" s="61">
        <f ca="1">TODAY()</f>
        <v>45461</v>
      </c>
      <c r="C3" s="62" t="s">
        <v>169</v>
      </c>
      <c r="D3" s="20"/>
      <c r="E3" s="21"/>
      <c r="F3" s="21"/>
      <c r="G3" s="22"/>
      <c r="H3" s="23"/>
      <c r="I3" s="23"/>
      <c r="J3" s="24"/>
      <c r="K3" s="25"/>
      <c r="L3" s="26"/>
      <c r="M3" s="26"/>
      <c r="N3" s="27"/>
    </row>
    <row r="4" spans="1:14" ht="24" customHeight="1" x14ac:dyDescent="0.4">
      <c r="A4" s="28" t="s">
        <v>178</v>
      </c>
      <c r="B4" s="29" t="s">
        <v>179</v>
      </c>
      <c r="C4" s="30" t="s">
        <v>180</v>
      </c>
      <c r="D4" s="31" t="s">
        <v>181</v>
      </c>
      <c r="E4" s="32" t="s">
        <v>170</v>
      </c>
      <c r="F4" s="32"/>
      <c r="G4" s="33" t="s">
        <v>171</v>
      </c>
      <c r="H4" s="34" t="s">
        <v>172</v>
      </c>
      <c r="I4" s="35" t="s">
        <v>173</v>
      </c>
      <c r="J4" s="36" t="s">
        <v>174</v>
      </c>
      <c r="K4" s="37" t="s">
        <v>175</v>
      </c>
      <c r="L4" s="38" t="s">
        <v>176</v>
      </c>
      <c r="M4" s="39" t="s">
        <v>177</v>
      </c>
      <c r="N4" s="40"/>
    </row>
    <row r="5" spans="1:14" ht="24" customHeight="1" x14ac:dyDescent="0.4">
      <c r="A5" s="28"/>
      <c r="B5" s="29"/>
      <c r="C5" s="30"/>
      <c r="D5" s="31"/>
      <c r="E5" s="32"/>
      <c r="F5" s="32"/>
      <c r="G5" s="33"/>
      <c r="H5" s="34"/>
      <c r="I5" s="35"/>
      <c r="J5" s="36"/>
      <c r="K5" s="37"/>
      <c r="L5" s="38"/>
      <c r="M5" s="39"/>
      <c r="N5" s="40"/>
    </row>
    <row r="6" spans="1:14" ht="24" customHeight="1" x14ac:dyDescent="0.4">
      <c r="A6" s="41"/>
      <c r="B6" s="29"/>
      <c r="C6" s="30"/>
      <c r="D6" s="31"/>
      <c r="E6" s="32"/>
      <c r="F6" s="32"/>
      <c r="G6" s="33"/>
      <c r="H6" s="34"/>
      <c r="I6" s="35"/>
      <c r="J6" s="36"/>
      <c r="K6" s="37"/>
      <c r="L6" s="38"/>
      <c r="M6" s="38"/>
      <c r="N6" s="40"/>
    </row>
    <row r="7" spans="1:14" ht="24" customHeight="1" x14ac:dyDescent="0.4">
      <c r="A7" s="41"/>
      <c r="B7" s="42"/>
      <c r="C7" s="43"/>
      <c r="D7" s="44"/>
      <c r="E7" s="45"/>
      <c r="F7" s="45"/>
      <c r="G7" s="46"/>
      <c r="H7" s="47"/>
      <c r="I7" s="48"/>
      <c r="K7" s="50" t="s">
        <v>168</v>
      </c>
      <c r="L7" s="51"/>
      <c r="M7" s="52">
        <f>SUM(M4:M6)</f>
        <v>0</v>
      </c>
      <c r="N7" s="53"/>
    </row>
    <row r="8" spans="1:14" x14ac:dyDescent="0.4">
      <c r="A8" s="54"/>
    </row>
    <row r="9" spans="1:14" x14ac:dyDescent="0.4">
      <c r="A9" s="56"/>
    </row>
    <row r="10" spans="1:14" x14ac:dyDescent="0.4">
      <c r="A10" s="56"/>
    </row>
    <row r="11" spans="1:14" x14ac:dyDescent="0.4">
      <c r="A11" s="56"/>
    </row>
    <row r="12" spans="1:14" x14ac:dyDescent="0.4">
      <c r="A12" s="56"/>
    </row>
    <row r="13" spans="1:14" x14ac:dyDescent="0.4">
      <c r="A13" s="56"/>
    </row>
    <row r="14" spans="1:14" x14ac:dyDescent="0.4">
      <c r="A14" s="56"/>
    </row>
    <row r="15" spans="1:14" x14ac:dyDescent="0.4">
      <c r="A15" s="56"/>
    </row>
    <row r="16" spans="1:14" x14ac:dyDescent="0.4">
      <c r="A16" s="56"/>
    </row>
    <row r="17" spans="1:1" x14ac:dyDescent="0.4">
      <c r="A17" s="56"/>
    </row>
    <row r="18" spans="1:1" x14ac:dyDescent="0.4">
      <c r="A18" s="56"/>
    </row>
    <row r="19" spans="1:1" x14ac:dyDescent="0.4">
      <c r="A19" s="56"/>
    </row>
    <row r="20" spans="1:1" x14ac:dyDescent="0.4">
      <c r="A20" s="56"/>
    </row>
    <row r="21" spans="1:1" x14ac:dyDescent="0.4">
      <c r="A21" s="56"/>
    </row>
    <row r="22" spans="1:1" x14ac:dyDescent="0.4">
      <c r="A22" s="56"/>
    </row>
    <row r="23" spans="1:1" x14ac:dyDescent="0.4">
      <c r="A23" s="56"/>
    </row>
    <row r="24" spans="1:1" x14ac:dyDescent="0.4">
      <c r="A24" s="56"/>
    </row>
    <row r="25" spans="1:1" x14ac:dyDescent="0.4">
      <c r="A25" s="56"/>
    </row>
    <row r="26" spans="1:1" x14ac:dyDescent="0.4">
      <c r="A26" s="56"/>
    </row>
    <row r="27" spans="1:1" x14ac:dyDescent="0.4">
      <c r="A27" s="56"/>
    </row>
    <row r="28" spans="1:1" x14ac:dyDescent="0.4">
      <c r="A28" s="56"/>
    </row>
    <row r="29" spans="1:1" x14ac:dyDescent="0.4">
      <c r="A29" s="56"/>
    </row>
    <row r="30" spans="1:1" x14ac:dyDescent="0.4">
      <c r="A30" s="56"/>
    </row>
    <row r="31" spans="1:1" x14ac:dyDescent="0.4">
      <c r="A31" s="56"/>
    </row>
    <row r="32" spans="1:1" x14ac:dyDescent="0.4">
      <c r="A32" s="56"/>
    </row>
  </sheetData>
  <autoFilter ref="A2:N3"/>
  <mergeCells count="1">
    <mergeCell ref="E1:H1"/>
  </mergeCells>
  <phoneticPr fontId="3" type="noConversion"/>
  <conditionalFormatting sqref="G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{3B516068-A3F2-442E-B021-2939623D458E}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B516068-A3F2-442E-B021-2939623D45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" sqref="C2"/>
    </sheetView>
  </sheetViews>
  <sheetFormatPr defaultRowHeight="17.399999999999999" x14ac:dyDescent="0.4"/>
  <cols>
    <col min="1" max="1" width="6.3984375" bestFit="1" customWidth="1"/>
    <col min="2" max="3" width="10.3984375" bestFit="1" customWidth="1"/>
  </cols>
  <sheetData>
    <row r="1" spans="1:3" x14ac:dyDescent="0.4">
      <c r="A1" t="s">
        <v>166</v>
      </c>
      <c r="B1" t="s">
        <v>182</v>
      </c>
      <c r="C1" t="s">
        <v>183</v>
      </c>
    </row>
    <row r="2" spans="1:3" x14ac:dyDescent="0.4">
      <c r="A2">
        <v>60000</v>
      </c>
    </row>
    <row r="3" spans="1:3" x14ac:dyDescent="0.4">
      <c r="A3">
        <v>30000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LU</vt:lpstr>
      <vt:lpstr>양식</vt:lpstr>
      <vt:lpstr>서비스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CS</cp:lastModifiedBy>
  <dcterms:created xsi:type="dcterms:W3CDTF">2024-04-29T15:32:52Z</dcterms:created>
  <dcterms:modified xsi:type="dcterms:W3CDTF">2024-06-18T06:54:01Z</dcterms:modified>
</cp:coreProperties>
</file>