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S\PycharmProjects\SpExConverter\src\read\toggle\"/>
    </mc:Choice>
  </mc:AlternateContent>
  <bookViews>
    <workbookView xWindow="-120" yWindow="-120" windowWidth="29040" windowHeight="15840"/>
  </bookViews>
  <sheets>
    <sheet name="LU" sheetId="2" r:id="rId1"/>
    <sheet name="양식" sheetId="1" r:id="rId2"/>
    <sheet name="총출고수량" sheetId="3" r:id="rId3"/>
  </sheets>
  <definedNames>
    <definedName name="_xlnm._FilterDatabase" localSheetId="1" hidden="1">양식!$A$2:$Q$3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</calcChain>
</file>

<file path=xl/sharedStrings.xml><?xml version="1.0" encoding="utf-8"?>
<sst xmlns="http://schemas.openxmlformats.org/spreadsheetml/2006/main" count="242" uniqueCount="163">
  <si>
    <t>수량</t>
  </si>
  <si>
    <t>보험사</t>
  </si>
  <si>
    <t>지  점</t>
  </si>
  <si>
    <t>주문자이름</t>
  </si>
  <si>
    <t>전화번호</t>
  </si>
  <si>
    <t>단가</t>
  </si>
  <si>
    <t>교보생명</t>
  </si>
  <si>
    <t>14-우</t>
    <phoneticPr fontId="3" type="noConversion"/>
  </si>
  <si>
    <t xml:space="preserve">행복&amp;미소   출고지시서          </t>
    <phoneticPr fontId="3" type="noConversion"/>
  </si>
  <si>
    <t>부록,낱장만~</t>
    <phoneticPr fontId="10" type="noConversion"/>
  </si>
  <si>
    <t>보내는분-우미자</t>
    <phoneticPr fontId="3" type="noConversion"/>
  </si>
  <si>
    <t>한화생명</t>
    <phoneticPr fontId="3" type="noConversion"/>
  </si>
  <si>
    <t>삼성생명</t>
    <phoneticPr fontId="3" type="noConversion"/>
  </si>
  <si>
    <t>샘플,카다록②</t>
    <phoneticPr fontId="10" type="noConversion"/>
  </si>
  <si>
    <t>15-우</t>
    <phoneticPr fontId="3" type="noConversion"/>
  </si>
  <si>
    <t>시   간</t>
    <phoneticPr fontId="3" type="noConversion"/>
  </si>
  <si>
    <t>챙길것</t>
    <phoneticPr fontId="3" type="noConversion"/>
  </si>
  <si>
    <t>품    목</t>
    <phoneticPr fontId="3" type="noConversion"/>
  </si>
  <si>
    <t>주                 소</t>
    <phoneticPr fontId="3" type="noConversion"/>
  </si>
  <si>
    <t>금액</t>
    <phoneticPr fontId="3" type="noConversion"/>
  </si>
  <si>
    <t>수    금</t>
  </si>
  <si>
    <t>샘플,카다록1</t>
    <phoneticPr fontId="10" type="noConversion"/>
  </si>
  <si>
    <t>우미자명절인사장</t>
    <phoneticPr fontId="10" type="noConversion"/>
  </si>
  <si>
    <t>소계</t>
    <phoneticPr fontId="3" type="noConversion"/>
  </si>
  <si>
    <t>중량선택: 최상급 고바멸치 750g</t>
  </si>
  <si>
    <t>중량선택: 최상급 고바멸치1.5kg</t>
    <phoneticPr fontId="3" type="noConversion"/>
  </si>
  <si>
    <t>네이버 기준 품목명</t>
    <phoneticPr fontId="3" type="noConversion"/>
  </si>
  <si>
    <t>출고 지시서 품목명</t>
    <phoneticPr fontId="3" type="noConversion"/>
  </si>
  <si>
    <t>납품단가</t>
    <phoneticPr fontId="3" type="noConversion"/>
  </si>
  <si>
    <t>납품수량</t>
    <phoneticPr fontId="3" type="noConversion"/>
  </si>
  <si>
    <t>최상급 고바멸치 750g</t>
    <phoneticPr fontId="3" type="noConversion"/>
  </si>
  <si>
    <t>중량선택: 최상급 고바멸치 500g</t>
  </si>
  <si>
    <t>중량선택: 최상급 고바멸치 300g</t>
    <phoneticPr fontId="3" type="noConversion"/>
  </si>
  <si>
    <t>최상급 고바멸치 500g</t>
    <phoneticPr fontId="3" type="noConversion"/>
  </si>
  <si>
    <t>최상급 고바멸치 300g</t>
    <phoneticPr fontId="3" type="noConversion"/>
  </si>
  <si>
    <t>고바멸치: 최상급750g</t>
  </si>
  <si>
    <t>고바멸치: 최상급500g</t>
  </si>
  <si>
    <t>고바멸치: 최상급1.5kg</t>
  </si>
  <si>
    <t>고바멸치: 최상급300g</t>
  </si>
  <si>
    <t>구성: 5색</t>
  </si>
  <si>
    <t>세트구성: 22P</t>
  </si>
  <si>
    <t>구성: 3색</t>
    <phoneticPr fontId="3" type="noConversion"/>
  </si>
  <si>
    <t>맛선택: 수제안흥찐빵(기본10+흑미5+단호박5)</t>
  </si>
  <si>
    <t>세트구성: 8P</t>
  </si>
  <si>
    <t>김수미의 밥은먹고다니냐 미숫가루( 새싹보리+검정콩)</t>
  </si>
  <si>
    <t>세트구성: 5P</t>
  </si>
  <si>
    <t>쌀국수5P</t>
    <phoneticPr fontId="3" type="noConversion"/>
  </si>
  <si>
    <t>쌀국수22P(낱개랜덤)</t>
    <phoneticPr fontId="3" type="noConversion"/>
  </si>
  <si>
    <t>쌀국수8P</t>
    <phoneticPr fontId="3" type="noConversion"/>
  </si>
  <si>
    <t>김수미 미숫가루26gX24(12)</t>
    <phoneticPr fontId="3" type="noConversion"/>
  </si>
  <si>
    <t>쌀국수22P</t>
    <phoneticPr fontId="3" type="noConversion"/>
  </si>
  <si>
    <t>안흥손찐빵(18)-혼합</t>
    <phoneticPr fontId="3" type="noConversion"/>
  </si>
  <si>
    <t>국내산 모싯잎송편 모시랑 연이랑송편(20개)</t>
    <phoneticPr fontId="3" type="noConversion"/>
  </si>
  <si>
    <t>모시랑 연이랑송편(20개)</t>
    <phoneticPr fontId="3" type="noConversion"/>
  </si>
  <si>
    <t>김수미 구포국수5P(10)</t>
  </si>
  <si>
    <t>김수미의 밥은먹고다니냐 명품구포국수 (국수선물세트 선물용국수)</t>
    <phoneticPr fontId="3" type="noConversion"/>
  </si>
  <si>
    <t>세트구성: 36P</t>
  </si>
  <si>
    <t>황실 오색 수연 소면 세트 300g x 5 /1.5kg</t>
  </si>
  <si>
    <t>황실 오색 수연 소면 세트</t>
    <phoneticPr fontId="3" type="noConversion"/>
  </si>
  <si>
    <t>낙양농원 청매실원 청매실액 750ml</t>
  </si>
  <si>
    <t>완도 명품 돌미역 200g 산모용</t>
    <phoneticPr fontId="3" type="noConversion"/>
  </si>
  <si>
    <t>완도 돌미역 200g</t>
    <phoneticPr fontId="3" type="noConversion"/>
  </si>
  <si>
    <t>완도 염장 다시마 2kg</t>
  </si>
  <si>
    <t>본가 삼색 안흥찐빵(20개, 3종 혼합)</t>
  </si>
  <si>
    <t>즉석 쌀떡국떡 182g X 3 선물세트 김수미의 밥은먹고 다니냐 일회용 수저 포함</t>
  </si>
  <si>
    <t>본가 삼색 안흥찐빵(20개, 3종 혼합) 흰, 단호박, 흑미 3색 찐빵</t>
    <phoneticPr fontId="3" type="noConversion"/>
  </si>
  <si>
    <t>쌀떡국떡 오색 수라상 떡국 2종 선물세트 김수미의 밥은먹고 다니냐</t>
  </si>
  <si>
    <t>완도 햇 염장 미역 1.5kg</t>
  </si>
  <si>
    <t>염장미역1.5kg(12)</t>
  </si>
  <si>
    <t>홍푸드 쌀 잔치국수 36P (혼합)</t>
  </si>
  <si>
    <t>한과(大)+보자기별도(6)</t>
  </si>
  <si>
    <t>명품 전통한과 선물세트 대 (800g / 고급보자기 증정)</t>
  </si>
  <si>
    <t>김수미떡국떡2종:일반+오색(10)</t>
  </si>
  <si>
    <t>새싹보리 떡국 오색 수라상 떡국 2종 선물세트 김수미의 밥은먹고 다니냐</t>
  </si>
  <si>
    <t>김수미떡국떡2종:새싹+오색(10)</t>
  </si>
  <si>
    <t>완도 다시마 미역 11P 선물세트(다시마x1봉,해미역x10봉) 답례품 판촉 생일</t>
  </si>
  <si>
    <t>해초류세트11P세트</t>
  </si>
  <si>
    <t>명품 전통한과 선물세트 소 (400g / 쇼핑백 증정)</t>
  </si>
  <si>
    <t>한과(小)+쇼핑백(16)</t>
  </si>
  <si>
    <t>엔리끄 해바라기유 2P 500ml x 2 선물박스 포함</t>
  </si>
  <si>
    <t>청정원선물세트 포도씨유, 사과식초, 멸치액젓, 진간장, 요리 올리고당 감사 12호</t>
  </si>
  <si>
    <t>청정원 감사 12호(5)</t>
  </si>
  <si>
    <t>곰표미니 부침3종(10)</t>
  </si>
  <si>
    <t>곰표 밀가루 선물 세트 명절 기획 튀김가루 부침가루 500g</t>
  </si>
  <si>
    <t>세트구성: 8P / 맛선택: 혼합</t>
  </si>
  <si>
    <t>세트구성: 8P / 맛선택: 멸치맛</t>
    <phoneticPr fontId="3" type="noConversion"/>
  </si>
  <si>
    <t>세트구성: 8P / 맛선택: 해물맛</t>
    <phoneticPr fontId="3" type="noConversion"/>
  </si>
  <si>
    <t>청매실액1호(18)</t>
    <phoneticPr fontId="3" type="noConversion"/>
  </si>
  <si>
    <t>쌀국수8P (혼합)</t>
    <phoneticPr fontId="3" type="noConversion"/>
  </si>
  <si>
    <t>쌀국수8P (멸치맛)</t>
    <phoneticPr fontId="3" type="noConversion"/>
  </si>
  <si>
    <t>쌀국수8P (해물맛)</t>
    <phoneticPr fontId="3" type="noConversion"/>
  </si>
  <si>
    <t>국내산 자연원 원물 국물티백 12팩 (16g)</t>
    <phoneticPr fontId="3" type="noConversion"/>
  </si>
  <si>
    <t>세트구성: 36P / 맛 선택: 혼합</t>
    <phoneticPr fontId="3" type="noConversion"/>
  </si>
  <si>
    <t>세트구성: 36P / 맛 선택: 멸치맛</t>
    <phoneticPr fontId="3" type="noConversion"/>
  </si>
  <si>
    <t>세트구성: 36P / 맛 선택: 해물맛</t>
    <phoneticPr fontId="3" type="noConversion"/>
  </si>
  <si>
    <t>쌀국수36P (혼합)</t>
  </si>
  <si>
    <t>쌀국수36P (멸치맛)</t>
    <phoneticPr fontId="3" type="noConversion"/>
  </si>
  <si>
    <t>쌀국수36P (해물맛)</t>
    <phoneticPr fontId="3" type="noConversion"/>
  </si>
  <si>
    <t>세트구성: 22P / 맛 선택: 혼합</t>
  </si>
  <si>
    <t>세트구성: 22P / 맛 선택: 멸치맛</t>
    <phoneticPr fontId="3" type="noConversion"/>
  </si>
  <si>
    <t>세트구성: 22P / 맛 선택: 해물맛</t>
    <phoneticPr fontId="3" type="noConversion"/>
  </si>
  <si>
    <t>쌀국수22P (혼합)</t>
    <phoneticPr fontId="3" type="noConversion"/>
  </si>
  <si>
    <t>쌀국수22P (멸치맛)</t>
    <phoneticPr fontId="3" type="noConversion"/>
  </si>
  <si>
    <t>쌀국수22P (해물맛)</t>
    <phoneticPr fontId="3" type="noConversion"/>
  </si>
  <si>
    <t>건강한 야채모듬쌈 5종세트 600g</t>
  </si>
  <si>
    <t>세트구성: 3P / 맛선택: 멸치맛</t>
  </si>
  <si>
    <t>세트구성: 3P / 맛선택: 혼합</t>
    <phoneticPr fontId="3" type="noConversion"/>
  </si>
  <si>
    <t>세트구성: 3P / 맛선택: 해물맛</t>
    <phoneticPr fontId="3" type="noConversion"/>
  </si>
  <si>
    <t>쌀국수3P (혼합)</t>
    <phoneticPr fontId="3" type="noConversion"/>
  </si>
  <si>
    <t>쌀국수3P (멸치맛)</t>
    <phoneticPr fontId="3" type="noConversion"/>
  </si>
  <si>
    <t>쌀국수3P (해물맛)</t>
    <phoneticPr fontId="3" type="noConversion"/>
  </si>
  <si>
    <t>감자떡2kg(4)</t>
  </si>
  <si>
    <t>강릉 감자떡 2kg</t>
  </si>
  <si>
    <t>백설 밀가루 식용유 선물 세트 명절 기획 중력밀가루 부침가루 콩기름</t>
  </si>
  <si>
    <t>모듬쌈(3)</t>
  </si>
  <si>
    <t>크린손알뜰5종세트(16)</t>
    <phoneticPr fontId="3" type="noConversion"/>
  </si>
  <si>
    <t>쌀국수4P (혼합)</t>
    <phoneticPr fontId="3" type="noConversion"/>
  </si>
  <si>
    <t>쌀국수4P (멸치맛)</t>
    <phoneticPr fontId="3" type="noConversion"/>
  </si>
  <si>
    <t>쌀국수4P (해물맛)</t>
    <phoneticPr fontId="3" type="noConversion"/>
  </si>
  <si>
    <t>세트구성: 4P / 맛선택: 혼합</t>
    <phoneticPr fontId="3" type="noConversion"/>
  </si>
  <si>
    <t>세트구성: 4P / 맛선택: 멸치맛</t>
    <phoneticPr fontId="3" type="noConversion"/>
  </si>
  <si>
    <t>세트구성: 4P / 맛선택: 해물맛</t>
    <phoneticPr fontId="3" type="noConversion"/>
  </si>
  <si>
    <t>백설부침세트(10)</t>
  </si>
  <si>
    <t>맛: 고기만두</t>
  </si>
  <si>
    <t>맛: 김치만두</t>
  </si>
  <si>
    <t>감자만두1.3kg:김치</t>
    <phoneticPr fontId="3" type="noConversion"/>
  </si>
  <si>
    <t>감자만두1.3kg:고기</t>
    <phoneticPr fontId="3" type="noConversion"/>
  </si>
  <si>
    <t>김수미의 밥은먹고다니냐 냉면세트 (평양물냉면+함흥비빔냉면 총4인분 세트구성)</t>
  </si>
  <si>
    <t>김수미 냉면2종세트(8)</t>
    <phoneticPr fontId="3" type="noConversion"/>
  </si>
  <si>
    <t>구성: 4색</t>
  </si>
  <si>
    <t xml:space="preserve">자른미역(30) </t>
  </si>
  <si>
    <t>완도 자른미역 선물세트 (20gx10봉) 답례품 판촉 생일</t>
  </si>
  <si>
    <t>최고특상품 국산 건 홍새우 500g 국물용새우 반찬용새우</t>
  </si>
  <si>
    <t>홍새우 500g</t>
    <phoneticPr fontId="3" type="noConversion"/>
  </si>
  <si>
    <r>
      <t>원조 구포국수</t>
    </r>
    <r>
      <rPr>
        <sz val="12"/>
        <rFont val="맑은 고딕"/>
        <family val="3"/>
        <charset val="129"/>
        <scheme val="minor"/>
      </rPr>
      <t>3P(10)</t>
    </r>
    <phoneticPr fontId="3" type="noConversion"/>
  </si>
  <si>
    <t>구포국수5P(10)200g*5P</t>
    <phoneticPr fontId="3" type="noConversion"/>
  </si>
  <si>
    <t>원조구포국수 200gX5개 5색 국수선물세트 선물용국수 맛있는국수</t>
    <phoneticPr fontId="3" type="noConversion"/>
  </si>
  <si>
    <t>해표 카놀라유 500ml x 2 선물세트</t>
  </si>
  <si>
    <t>해표카놀라유(10)</t>
    <phoneticPr fontId="3" type="noConversion"/>
  </si>
  <si>
    <t>구포국수 다시팩3종 선물용 판촉용 소면 3가지 맛</t>
  </si>
  <si>
    <t>구포국수 천연다시팩3종세트(10)</t>
  </si>
  <si>
    <t>엔리끄해바라기유(10)</t>
    <phoneticPr fontId="3" type="noConversion"/>
  </si>
  <si>
    <r>
      <t>원조 구포국수</t>
    </r>
    <r>
      <rPr>
        <b/>
        <sz val="12"/>
        <rFont val="맑은 고딕"/>
        <family val="3"/>
        <charset val="129"/>
        <scheme val="minor"/>
      </rPr>
      <t>5P</t>
    </r>
    <r>
      <rPr>
        <sz val="11"/>
        <rFont val="맑은 고딕"/>
        <family val="3"/>
        <charset val="129"/>
        <scheme val="minor"/>
      </rPr>
      <t>(8)</t>
    </r>
    <phoneticPr fontId="3" type="noConversion"/>
  </si>
  <si>
    <t>원조 구포국수5P(8)</t>
  </si>
  <si>
    <t>건강한 야채모듬쌈 4~5종세트 600g</t>
  </si>
  <si>
    <t>원조 구포국수4P(8)</t>
  </si>
  <si>
    <t>김수미 즉석쌀 떡국떡3P(12)</t>
    <phoneticPr fontId="3" type="noConversion"/>
  </si>
  <si>
    <t>국물티백(10)</t>
    <phoneticPr fontId="3" type="noConversion"/>
  </si>
  <si>
    <t>은성 수연소면 750g</t>
  </si>
  <si>
    <t>은성 수연소면 750g 답례품 오색국수 선물세트 개별쇼핑백</t>
  </si>
  <si>
    <t>구성선택: 11P(해미역X10 다시마X1)</t>
    <phoneticPr fontId="3" type="noConversion"/>
  </si>
  <si>
    <t>완도 다시마 미역 선물세트11P(해미역X10 다시마X1)</t>
    <phoneticPr fontId="3" type="noConversion"/>
  </si>
  <si>
    <t>쌀국수8P (멸치맛)</t>
  </si>
  <si>
    <t>테이블에 데이터가 없습니다. [완도 명품 돌미역 180g 산모용]</t>
  </si>
  <si>
    <t>완도 명품 돌미역 180g 산모용</t>
    <phoneticPr fontId="3" type="noConversion"/>
  </si>
  <si>
    <t>돌미역 180g</t>
    <phoneticPr fontId="3" type="noConversion"/>
  </si>
  <si>
    <t>3.10.일욜</t>
    <phoneticPr fontId="3" type="noConversion"/>
  </si>
  <si>
    <t>원조 구포국수3P(10)</t>
  </si>
  <si>
    <t>모듬쌈(5)</t>
    <phoneticPr fontId="3" type="noConversion"/>
  </si>
  <si>
    <t>#행복앤미소#5002</t>
    <phoneticPr fontId="3" type="noConversion"/>
  </si>
  <si>
    <t>유형</t>
    <phoneticPr fontId="3" type="noConversion"/>
  </si>
  <si>
    <t>유형</t>
    <phoneticPr fontId="3" type="noConversion"/>
  </si>
  <si>
    <t>면세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</si>
</sst>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₩&quot;#,##0;\-&quot;₩&quot;#,##0"/>
    <numFmt numFmtId="6" formatCode="&quot;₩&quot;#,##0;[Red]\-&quot;₩&quot;#,##0"/>
    <numFmt numFmtId="41" formatCode="_-* #,##0_-;\-* #,##0_-;_-* &quot;-&quot;_-;_-@_-"/>
    <numFmt numFmtId="176" formatCode="[$-F800]dddd\,\ mmmm\ dd\,\ yyyy"/>
    <numFmt numFmtId="177" formatCode="_(* #,##0_);_(* \(#,##0\);_(* &quot;-&quot;_);_(@_)"/>
    <numFmt numFmtId="178" formatCode="&quot;₩&quot;#,##0"/>
    <numFmt numFmtId="179" formatCode="_-* #,##0_-;\-* #,##0_-;_-* &quot;-&quot;??_-;_-@_-"/>
  </numFmts>
  <fonts count="4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FF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0"/>
      <name val="Arial"/>
      <family val="2"/>
    </font>
    <font>
      <b/>
      <sz val="16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FF00FF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" fillId="0" borderId="3" applyNumberFormat="0" applyAlignment="0" applyProtection="0">
      <alignment horizontal="left" vertical="center"/>
    </xf>
    <xf numFmtId="0" fontId="4" fillId="3" borderId="1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176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176" fontId="23" fillId="0" borderId="0"/>
    <xf numFmtId="176" fontId="23" fillId="0" borderId="0"/>
    <xf numFmtId="0" fontId="16" fillId="7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176" fontId="23" fillId="0" borderId="0"/>
    <xf numFmtId="176" fontId="23" fillId="0" borderId="0">
      <alignment vertical="center"/>
    </xf>
    <xf numFmtId="0" fontId="26" fillId="0" borderId="0"/>
    <xf numFmtId="176" fontId="23" fillId="0" borderId="0">
      <alignment vertical="center"/>
    </xf>
    <xf numFmtId="0" fontId="23" fillId="0" borderId="0"/>
    <xf numFmtId="0" fontId="26" fillId="0" borderId="0"/>
    <xf numFmtId="0" fontId="23" fillId="0" borderId="0"/>
    <xf numFmtId="9" fontId="23" fillId="0" borderId="0" applyFont="0" applyFill="0" applyBorder="0" applyAlignment="0" applyProtection="0"/>
    <xf numFmtId="176" fontId="1" fillId="0" borderId="0">
      <alignment vertical="center"/>
    </xf>
    <xf numFmtId="176" fontId="23" fillId="0" borderId="0" applyFont="0" applyFill="0" applyBorder="0" applyAlignment="0" applyProtection="0"/>
    <xf numFmtId="176" fontId="23" fillId="0" borderId="0"/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/>
    <xf numFmtId="177" fontId="16" fillId="0" borderId="0" applyFont="0" applyFill="0" applyBorder="0" applyAlignment="0" applyProtection="0">
      <alignment vertical="center"/>
    </xf>
    <xf numFmtId="176" fontId="23" fillId="0" borderId="0"/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4" borderId="2" applyNumberFormat="0" applyFont="0" applyAlignment="0" applyProtection="0">
      <alignment vertical="center"/>
    </xf>
    <xf numFmtId="176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6" fillId="4" borderId="2" applyNumberFormat="0" applyFont="0" applyAlignment="0" applyProtection="0">
      <alignment vertical="center"/>
    </xf>
    <xf numFmtId="176" fontId="25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5" fillId="10" borderId="0" xfId="2" applyFont="1" applyFill="1" applyBorder="1" applyAlignment="1">
      <alignment horizontal="left" vertical="center"/>
    </xf>
    <xf numFmtId="0" fontId="6" fillId="0" borderId="0" xfId="2" applyFont="1" applyFill="1" applyBorder="1">
      <alignment vertical="center"/>
    </xf>
    <xf numFmtId="176" fontId="7" fillId="10" borderId="4" xfId="2" applyNumberFormat="1" applyFont="1" applyFill="1" applyBorder="1">
      <alignment vertical="center"/>
    </xf>
    <xf numFmtId="176" fontId="5" fillId="10" borderId="0" xfId="2" applyNumberFormat="1" applyFont="1" applyFill="1" applyBorder="1">
      <alignment vertical="center"/>
    </xf>
    <xf numFmtId="0" fontId="8" fillId="11" borderId="0" xfId="1" applyFont="1" applyFill="1" applyBorder="1" applyAlignment="1">
      <alignment horizontal="right" vertical="center"/>
    </xf>
    <xf numFmtId="177" fontId="9" fillId="0" borderId="5" xfId="3" applyFont="1" applyBorder="1" applyAlignment="1">
      <alignment horizontal="center" vertical="center"/>
    </xf>
    <xf numFmtId="0" fontId="11" fillId="12" borderId="5" xfId="4" applyNumberFormat="1" applyFont="1" applyFill="1" applyBorder="1" applyAlignment="1">
      <alignment horizontal="center" vertical="center" wrapText="1"/>
    </xf>
    <xf numFmtId="0" fontId="6" fillId="13" borderId="5" xfId="1" applyFont="1" applyFill="1" applyBorder="1" applyAlignment="1">
      <alignment horizontal="center" vertical="center"/>
    </xf>
    <xf numFmtId="0" fontId="6" fillId="14" borderId="5" xfId="1" applyFont="1" applyFill="1" applyBorder="1" applyAlignment="1">
      <alignment horizontal="center" vertical="center"/>
    </xf>
    <xf numFmtId="0" fontId="12" fillId="0" borderId="5" xfId="1" applyFont="1" applyBorder="1" applyAlignment="1">
      <alignment horizontal="left" vertical="center"/>
    </xf>
    <xf numFmtId="0" fontId="0" fillId="0" borderId="0" xfId="4" applyNumberFormat="1" applyFont="1">
      <alignment vertical="center"/>
    </xf>
    <xf numFmtId="0" fontId="12" fillId="12" borderId="5" xfId="4" applyNumberFormat="1" applyFont="1" applyFill="1" applyBorder="1" applyAlignment="1">
      <alignment horizontal="center" vertical="center"/>
    </xf>
    <xf numFmtId="0" fontId="14" fillId="12" borderId="5" xfId="4" applyNumberFormat="1" applyFont="1" applyFill="1" applyBorder="1" applyAlignment="1">
      <alignment horizontal="center" vertical="center"/>
    </xf>
    <xf numFmtId="0" fontId="15" fillId="12" borderId="5" xfId="4" applyNumberFormat="1" applyFont="1" applyFill="1" applyBorder="1" applyAlignment="1">
      <alignment horizontal="center" vertical="center"/>
    </xf>
    <xf numFmtId="0" fontId="12" fillId="12" borderId="5" xfId="5" applyFont="1" applyFill="1" applyBorder="1" applyAlignment="1">
      <alignment horizontal="center" vertical="center"/>
    </xf>
    <xf numFmtId="0" fontId="14" fillId="12" borderId="5" xfId="5" applyFont="1" applyFill="1" applyBorder="1" applyAlignment="1">
      <alignment horizontal="center" vertical="center"/>
    </xf>
    <xf numFmtId="0" fontId="17" fillId="12" borderId="5" xfId="4" applyNumberFormat="1" applyFont="1" applyFill="1" applyBorder="1" applyAlignment="1">
      <alignment horizontal="center" vertical="center"/>
    </xf>
    <xf numFmtId="177" fontId="12" fillId="12" borderId="5" xfId="3" applyFont="1" applyFill="1" applyBorder="1">
      <alignment vertical="center"/>
    </xf>
    <xf numFmtId="177" fontId="12" fillId="12" borderId="5" xfId="3" applyFont="1" applyFill="1" applyBorder="1" applyAlignment="1">
      <alignment horizontal="center" vertical="center"/>
    </xf>
    <xf numFmtId="0" fontId="6" fillId="15" borderId="6" xfId="1" applyFont="1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/>
    </xf>
    <xf numFmtId="0" fontId="19" fillId="16" borderId="5" xfId="4" applyNumberFormat="1" applyFont="1" applyFill="1" applyBorder="1" applyAlignment="1">
      <alignment horizontal="left" vertical="center"/>
    </xf>
    <xf numFmtId="0" fontId="15" fillId="0" borderId="5" xfId="1" applyFont="1" applyBorder="1" applyAlignment="1">
      <alignment horizontal="center" vertical="center"/>
    </xf>
    <xf numFmtId="0" fontId="14" fillId="0" borderId="5" xfId="1" applyFont="1" applyBorder="1" applyAlignment="1">
      <alignment horizontal="left" vertical="center"/>
    </xf>
    <xf numFmtId="0" fontId="14" fillId="10" borderId="5" xfId="1" applyFont="1" applyFill="1" applyBorder="1" applyAlignment="1">
      <alignment horizontal="left" vertical="center"/>
    </xf>
    <xf numFmtId="0" fontId="6" fillId="0" borderId="5" xfId="10" applyNumberFormat="1" applyFont="1" applyBorder="1" applyAlignment="1">
      <alignment horizontal="center" vertical="center"/>
    </xf>
    <xf numFmtId="176" fontId="24" fillId="0" borderId="5" xfId="11" applyFont="1" applyBorder="1" applyAlignment="1">
      <alignment horizontal="center" vertical="center"/>
    </xf>
    <xf numFmtId="0" fontId="0" fillId="0" borderId="0" xfId="4" applyNumberFormat="1" applyFont="1" applyAlignment="1">
      <alignment horizontal="left" vertical="center"/>
    </xf>
    <xf numFmtId="0" fontId="20" fillId="10" borderId="5" xfId="12" applyFont="1" applyFill="1" applyBorder="1">
      <alignment vertical="center"/>
    </xf>
    <xf numFmtId="0" fontId="27" fillId="0" borderId="5" xfId="1" applyFont="1" applyBorder="1" applyAlignment="1">
      <alignment horizontal="center" vertical="center"/>
    </xf>
    <xf numFmtId="176" fontId="6" fillId="0" borderId="5" xfId="11" applyFont="1" applyBorder="1" applyAlignment="1">
      <alignment horizontal="center" vertical="center"/>
    </xf>
    <xf numFmtId="176" fontId="6" fillId="0" borderId="5" xfId="10" applyFont="1" applyBorder="1" applyAlignment="1">
      <alignment horizontal="left" vertical="center"/>
    </xf>
    <xf numFmtId="0" fontId="22" fillId="17" borderId="5" xfId="1" applyFont="1" applyFill="1" applyBorder="1" applyAlignment="1">
      <alignment horizontal="center" vertical="center"/>
    </xf>
    <xf numFmtId="177" fontId="28" fillId="17" borderId="5" xfId="8" applyFont="1" applyFill="1" applyBorder="1" applyAlignment="1">
      <alignment horizontal="center" vertical="center"/>
    </xf>
    <xf numFmtId="179" fontId="29" fillId="17" borderId="5" xfId="8" applyNumberFormat="1" applyFont="1" applyFill="1" applyBorder="1" applyAlignment="1">
      <alignment horizontal="right" vertical="center"/>
    </xf>
    <xf numFmtId="0" fontId="15" fillId="18" borderId="5" xfId="7" applyNumberFormat="1" applyFont="1" applyFill="1" applyBorder="1" applyAlignment="1">
      <alignment horizontal="center" vertical="center"/>
    </xf>
    <xf numFmtId="177" fontId="30" fillId="18" borderId="5" xfId="8" applyFont="1" applyFill="1" applyBorder="1">
      <alignment vertical="center"/>
    </xf>
    <xf numFmtId="0" fontId="12" fillId="18" borderId="5" xfId="7" applyNumberFormat="1" applyFont="1" applyFill="1" applyBorder="1" applyAlignment="1">
      <alignment horizontal="center" vertical="center"/>
    </xf>
    <xf numFmtId="0" fontId="30" fillId="18" borderId="5" xfId="27" applyNumberFormat="1" applyFont="1" applyFill="1" applyBorder="1">
      <alignment vertical="center"/>
    </xf>
    <xf numFmtId="0" fontId="30" fillId="18" borderId="5" xfId="27" applyNumberFormat="1" applyFont="1" applyFill="1" applyBorder="1" applyAlignment="1">
      <alignment horizontal="left" vertical="center"/>
    </xf>
    <xf numFmtId="0" fontId="21" fillId="0" borderId="0" xfId="1" applyFont="1" applyBorder="1" applyAlignment="1">
      <alignment horizontal="center" vertical="center"/>
    </xf>
    <xf numFmtId="0" fontId="0" fillId="10" borderId="0" xfId="4" applyNumberFormat="1" applyFont="1" applyFill="1" applyAlignment="1">
      <alignment horizontal="right" vertical="center"/>
    </xf>
    <xf numFmtId="0" fontId="0" fillId="0" borderId="0" xfId="4" applyNumberFormat="1" applyFont="1" applyAlignment="1">
      <alignment horizontal="right" vertical="center"/>
    </xf>
    <xf numFmtId="0" fontId="19" fillId="0" borderId="0" xfId="4" applyNumberFormat="1" applyFont="1" applyAlignment="1">
      <alignment horizontal="center" vertical="center"/>
    </xf>
    <xf numFmtId="0" fontId="0" fillId="10" borderId="0" xfId="4" applyNumberFormat="1" applyFont="1" applyFill="1">
      <alignment vertical="center"/>
    </xf>
    <xf numFmtId="177" fontId="0" fillId="0" borderId="0" xfId="3" applyFont="1">
      <alignment vertical="center"/>
    </xf>
    <xf numFmtId="0" fontId="32" fillId="10" borderId="0" xfId="1" applyFont="1" applyFill="1" applyBorder="1" applyAlignment="1">
      <alignment horizontal="right" vertical="center"/>
    </xf>
    <xf numFmtId="0" fontId="20" fillId="10" borderId="0" xfId="21" applyFont="1" applyFill="1" applyAlignment="1">
      <alignment horizontal="left" vertical="center"/>
    </xf>
    <xf numFmtId="0" fontId="33" fillId="10" borderId="0" xfId="1" applyFont="1" applyFill="1" applyBorder="1" applyAlignment="1">
      <alignment horizontal="right" vertical="center"/>
    </xf>
    <xf numFmtId="0" fontId="6" fillId="0" borderId="0" xfId="1" applyFont="1" applyBorder="1" applyAlignment="1">
      <alignment horizontal="right" vertical="center"/>
    </xf>
    <xf numFmtId="176" fontId="6" fillId="10" borderId="5" xfId="10" applyFont="1" applyFill="1" applyBorder="1" applyAlignment="1">
      <alignment horizontal="center" vertical="center"/>
    </xf>
    <xf numFmtId="176" fontId="6" fillId="10" borderId="5" xfId="0" applyNumberFormat="1" applyFont="1" applyFill="1" applyBorder="1" applyAlignment="1">
      <alignment horizontal="center" vertical="center"/>
    </xf>
    <xf numFmtId="0" fontId="0" fillId="0" borderId="0" xfId="7" applyNumberFormat="1" applyFont="1">
      <alignment vertical="center"/>
    </xf>
    <xf numFmtId="0" fontId="34" fillId="18" borderId="5" xfId="1" applyFont="1" applyFill="1" applyBorder="1" applyAlignment="1">
      <alignment horizontal="left" vertical="center"/>
    </xf>
    <xf numFmtId="0" fontId="19" fillId="18" borderId="5" xfId="7" applyNumberFormat="1" applyFont="1" applyFill="1" applyBorder="1" applyAlignment="1">
      <alignment horizontal="center" vertical="center"/>
    </xf>
    <xf numFmtId="0" fontId="31" fillId="18" borderId="5" xfId="1" applyFont="1" applyFill="1" applyBorder="1" applyAlignment="1">
      <alignment horizontal="left" vertical="center"/>
    </xf>
    <xf numFmtId="177" fontId="30" fillId="18" borderId="6" xfId="8" applyFont="1" applyFill="1" applyBorder="1">
      <alignment vertical="center"/>
    </xf>
    <xf numFmtId="0" fontId="13" fillId="0" borderId="0" xfId="1" applyFont="1" applyBorder="1" applyAlignment="1">
      <alignment horizontal="right" vertical="center"/>
    </xf>
    <xf numFmtId="0" fontId="0" fillId="0" borderId="0" xfId="0" applyAlignment="1"/>
    <xf numFmtId="0" fontId="6" fillId="0" borderId="0" xfId="1" applyFont="1" applyBorder="1" applyAlignment="1">
      <alignment horizontal="center" vertical="center"/>
    </xf>
    <xf numFmtId="0" fontId="6" fillId="34" borderId="5" xfId="10" applyNumberFormat="1" applyFont="1" applyFill="1" applyBorder="1" applyAlignment="1">
      <alignment horizontal="left" vertical="center"/>
    </xf>
    <xf numFmtId="178" fontId="41" fillId="34" borderId="5" xfId="10" applyNumberFormat="1" applyFont="1" applyFill="1" applyBorder="1" applyAlignment="1">
      <alignment horizontal="center" vertical="center"/>
    </xf>
    <xf numFmtId="41" fontId="10" fillId="0" borderId="5" xfId="52" applyFont="1" applyBorder="1">
      <alignment vertical="center"/>
    </xf>
    <xf numFmtId="0" fontId="40" fillId="0" borderId="5" xfId="24" applyNumberFormat="1" applyFont="1" applyBorder="1" applyAlignment="1">
      <alignment horizontal="right" vertical="center" wrapText="1"/>
    </xf>
    <xf numFmtId="6" fontId="42" fillId="0" borderId="5" xfId="2" applyNumberFormat="1" applyFont="1" applyFill="1" applyBorder="1" applyAlignment="1">
      <alignment horizontal="left" vertical="center"/>
    </xf>
    <xf numFmtId="0" fontId="41" fillId="34" borderId="5" xfId="10" applyNumberFormat="1" applyFont="1" applyFill="1" applyBorder="1" applyAlignment="1">
      <alignment horizontal="center" vertical="center"/>
    </xf>
    <xf numFmtId="0" fontId="39" fillId="0" borderId="5" xfId="20" applyFont="1" applyBorder="1" applyAlignment="1">
      <alignment horizontal="center" vertical="center"/>
    </xf>
    <xf numFmtId="0" fontId="20" fillId="0" borderId="5" xfId="12" applyFont="1" applyFill="1" applyBorder="1" applyAlignment="1">
      <alignment vertical="center" wrapText="1"/>
    </xf>
    <xf numFmtId="176" fontId="43" fillId="0" borderId="5" xfId="7" applyFont="1" applyBorder="1" applyAlignment="1">
      <alignment horizontal="left" vertical="center"/>
    </xf>
    <xf numFmtId="0" fontId="45" fillId="35" borderId="0" xfId="1" applyFont="1" applyFill="1" applyBorder="1" applyAlignment="1">
      <alignment horizontal="right" vertical="center"/>
    </xf>
    <xf numFmtId="176" fontId="6" fillId="37" borderId="5" xfId="1" applyNumberFormat="1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0" fontId="44" fillId="23" borderId="5" xfId="0" applyFont="1" applyFill="1" applyBorder="1" applyAlignment="1">
      <alignment horizontal="center" vertical="center"/>
    </xf>
    <xf numFmtId="5" fontId="10" fillId="0" borderId="5" xfId="52" applyNumberFormat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7" fillId="21" borderId="5" xfId="0" applyFont="1" applyFill="1" applyBorder="1" applyAlignment="1">
      <alignment horizontal="center" vertical="center"/>
    </xf>
    <xf numFmtId="0" fontId="16" fillId="22" borderId="5" xfId="0" applyFont="1" applyFill="1" applyBorder="1" applyAlignment="1">
      <alignment horizontal="center" vertical="center"/>
    </xf>
    <xf numFmtId="0" fontId="16" fillId="23" borderId="5" xfId="0" applyFont="1" applyFill="1" applyBorder="1" applyAlignment="1">
      <alignment horizontal="center" vertical="center"/>
    </xf>
    <xf numFmtId="0" fontId="37" fillId="24" borderId="5" xfId="0" applyFont="1" applyFill="1" applyBorder="1" applyAlignment="1">
      <alignment horizontal="center" vertical="center"/>
    </xf>
    <xf numFmtId="0" fontId="16" fillId="25" borderId="5" xfId="0" applyFont="1" applyFill="1" applyBorder="1" applyAlignment="1">
      <alignment horizontal="center" vertical="center"/>
    </xf>
    <xf numFmtId="0" fontId="16" fillId="20" borderId="5" xfId="0" applyFont="1" applyFill="1" applyBorder="1" applyAlignment="1">
      <alignment horizontal="center" vertical="center"/>
    </xf>
    <xf numFmtId="0" fontId="38" fillId="26" borderId="5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38" fillId="29" borderId="5" xfId="0" applyFont="1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37" fillId="32" borderId="5" xfId="0" applyFont="1" applyFill="1" applyBorder="1" applyAlignment="1">
      <alignment horizontal="center" vertical="center"/>
    </xf>
    <xf numFmtId="0" fontId="16" fillId="33" borderId="5" xfId="0" applyFont="1" applyFill="1" applyBorder="1" applyAlignment="1">
      <alignment horizontal="center" vertical="center"/>
    </xf>
    <xf numFmtId="0" fontId="37" fillId="36" borderId="5" xfId="0" applyFont="1" applyFill="1" applyBorder="1" applyAlignment="1">
      <alignment horizontal="center" vertical="center"/>
    </xf>
    <xf numFmtId="176" fontId="5" fillId="10" borderId="4" xfId="2" applyNumberFormat="1" applyFont="1" applyFill="1" applyBorder="1" applyAlignment="1">
      <alignment horizontal="center" vertical="center"/>
    </xf>
  </cellXfs>
  <cellStyles count="56">
    <cellStyle name="20% - 강조색4 17" xfId="47"/>
    <cellStyle name="20% - 강조색4 21" xfId="9"/>
    <cellStyle name="20% - 강조색4 22" xfId="37"/>
    <cellStyle name="20% - 강조색4 23" xfId="38"/>
    <cellStyle name="20% - 강조색5 37" xfId="15"/>
    <cellStyle name="40% - 강조색1 22" xfId="39"/>
    <cellStyle name="40% - 강조색1 27" xfId="34"/>
    <cellStyle name="40% - 강조색1 32" xfId="6"/>
    <cellStyle name="40% - 강조색4 49" xfId="40"/>
    <cellStyle name="40% - 강조색4 58" xfId="12"/>
    <cellStyle name="40% - 강조색6 12" xfId="5"/>
    <cellStyle name="40% - 강조색6 64" xfId="33"/>
    <cellStyle name="Header1 5" xfId="1"/>
    <cellStyle name="계산 71" xfId="2"/>
    <cellStyle name="계산 74" xfId="41"/>
    <cellStyle name="나쁨 2" xfId="14"/>
    <cellStyle name="나쁨 2 2 2" xfId="46"/>
    <cellStyle name="메모 22" xfId="45"/>
    <cellStyle name="메모 24" xfId="35"/>
    <cellStyle name="백분율 11" xfId="13"/>
    <cellStyle name="백분율 11 2 3 3" xfId="44"/>
    <cellStyle name="백분율 11 3" xfId="25"/>
    <cellStyle name="백분율 11 3 3" xfId="23"/>
    <cellStyle name="쉼표 [0] 10 3" xfId="30"/>
    <cellStyle name="쉼표 [0] 10 3 2" xfId="53"/>
    <cellStyle name="쉼표 [0] 11" xfId="31"/>
    <cellStyle name="쉼표 [0] 11 10 2" xfId="42"/>
    <cellStyle name="쉼표 [0] 11 10 2 2" xfId="54"/>
    <cellStyle name="쉼표 [0] 11 8 3 2" xfId="29"/>
    <cellStyle name="쉼표 [0] 11 8 3 2 2" xfId="52"/>
    <cellStyle name="쉼표 [0] 11 8 3 2 5" xfId="3"/>
    <cellStyle name="쉼표 [0] 11 8 3 2 5 2" xfId="8"/>
    <cellStyle name="쉼표 [0] 11 8 3 2 5 2 2" xfId="50"/>
    <cellStyle name="쉼표 [0] 11 8 3 2 5 3" xfId="49"/>
    <cellStyle name="쉼표 [0] 12 3 2 2 2 2 7 2 4" xfId="43"/>
    <cellStyle name="쉼표 [0] 12 3 2 2 2 2 7 2 4 2" xfId="55"/>
    <cellStyle name="쉼표 [0] 39 3 2" xfId="27"/>
    <cellStyle name="쉼표 [0] 39 3 2 2" xfId="51"/>
    <cellStyle name="표준" xfId="0" builtinId="0"/>
    <cellStyle name="표준 10" xfId="10"/>
    <cellStyle name="표준 10 3" xfId="11"/>
    <cellStyle name="표준 10 4 2" xfId="20"/>
    <cellStyle name="표준 100" xfId="17"/>
    <cellStyle name="표준 100 2" xfId="19"/>
    <cellStyle name="표준 11" xfId="36"/>
    <cellStyle name="표준 113 2 3 2" xfId="21"/>
    <cellStyle name="표준 117 6 3 7 2 2 2" xfId="24"/>
    <cellStyle name="표준 137 2 4 2 2 5" xfId="28"/>
    <cellStyle name="표준 2" xfId="48"/>
    <cellStyle name="표준 2 12" xfId="26"/>
    <cellStyle name="표준 2 13 2" xfId="22"/>
    <cellStyle name="표준 2 16 2 2" xfId="4"/>
    <cellStyle name="표준 2 16 2 2 2" xfId="7"/>
    <cellStyle name="표준 265 3 2" xfId="18"/>
    <cellStyle name="표준 3" xfId="16"/>
    <cellStyle name="표준 3 3 2" xfId="32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abSelected="1" zoomScale="115" zoomScaleNormal="115" workbookViewId="0">
      <selection activeCell="G5" sqref="G5"/>
    </sheetView>
  </sheetViews>
  <sheetFormatPr defaultRowHeight="17.399999999999999" x14ac:dyDescent="0.4"/>
  <cols>
    <col min="2" max="2" width="61.09765625" customWidth="1"/>
    <col min="4" max="4" width="24.09765625" style="75" bestFit="1" customWidth="1"/>
  </cols>
  <sheetData>
    <row r="1" spans="2:7" x14ac:dyDescent="0.4">
      <c r="B1" t="s">
        <v>26</v>
      </c>
      <c r="D1" s="75" t="s">
        <v>27</v>
      </c>
      <c r="E1" t="s">
        <v>28</v>
      </c>
      <c r="F1" t="s">
        <v>29</v>
      </c>
      <c r="G1" t="s">
        <v>161</v>
      </c>
    </row>
    <row r="2" spans="2:7" x14ac:dyDescent="0.4">
      <c r="B2" t="s">
        <v>25</v>
      </c>
      <c r="D2" s="76" t="s">
        <v>30</v>
      </c>
      <c r="E2">
        <v>7700</v>
      </c>
      <c r="F2">
        <v>2</v>
      </c>
      <c r="G2" t="s">
        <v>162</v>
      </c>
    </row>
    <row r="3" spans="2:7" x14ac:dyDescent="0.4">
      <c r="B3" t="s">
        <v>24</v>
      </c>
      <c r="D3" s="76" t="s">
        <v>30</v>
      </c>
      <c r="E3">
        <v>7700</v>
      </c>
      <c r="F3">
        <v>1</v>
      </c>
      <c r="G3" t="s">
        <v>162</v>
      </c>
    </row>
    <row r="4" spans="2:7" x14ac:dyDescent="0.4">
      <c r="B4" t="s">
        <v>31</v>
      </c>
      <c r="D4" s="77" t="s">
        <v>33</v>
      </c>
      <c r="E4">
        <v>5200</v>
      </c>
      <c r="F4">
        <v>1</v>
      </c>
      <c r="G4" t="s">
        <v>162</v>
      </c>
    </row>
    <row r="5" spans="2:7" x14ac:dyDescent="0.4">
      <c r="B5" t="s">
        <v>32</v>
      </c>
      <c r="D5" s="78" t="s">
        <v>34</v>
      </c>
      <c r="E5">
        <v>3100</v>
      </c>
      <c r="F5">
        <v>1</v>
      </c>
      <c r="G5" t="s">
        <v>162</v>
      </c>
    </row>
    <row r="6" spans="2:7" x14ac:dyDescent="0.4">
      <c r="B6" t="s">
        <v>37</v>
      </c>
      <c r="D6" s="76" t="s">
        <v>30</v>
      </c>
      <c r="E6">
        <v>7700</v>
      </c>
      <c r="F6">
        <v>2</v>
      </c>
      <c r="G6" t="s">
        <v>162</v>
      </c>
    </row>
    <row r="7" spans="2:7" x14ac:dyDescent="0.4">
      <c r="B7" t="s">
        <v>35</v>
      </c>
      <c r="D7" s="76" t="s">
        <v>30</v>
      </c>
      <c r="E7">
        <v>7700</v>
      </c>
      <c r="F7">
        <v>1</v>
      </c>
      <c r="G7" t="s">
        <v>162</v>
      </c>
    </row>
    <row r="8" spans="2:7" x14ac:dyDescent="0.4">
      <c r="B8" t="s">
        <v>36</v>
      </c>
      <c r="D8" s="77" t="s">
        <v>33</v>
      </c>
      <c r="E8">
        <v>5100</v>
      </c>
      <c r="F8">
        <v>1</v>
      </c>
      <c r="G8" t="s">
        <v>162</v>
      </c>
    </row>
    <row r="9" spans="2:7" x14ac:dyDescent="0.4">
      <c r="B9" t="s">
        <v>38</v>
      </c>
      <c r="D9" s="78" t="s">
        <v>34</v>
      </c>
      <c r="E9">
        <v>3100</v>
      </c>
      <c r="F9">
        <v>1</v>
      </c>
      <c r="G9" t="s">
        <v>162</v>
      </c>
    </row>
    <row r="10" spans="2:7" ht="19.2" x14ac:dyDescent="0.4">
      <c r="B10" t="s">
        <v>39</v>
      </c>
      <c r="D10" s="71" t="s">
        <v>142</v>
      </c>
      <c r="E10">
        <v>6000</v>
      </c>
      <c r="F10">
        <v>1</v>
      </c>
      <c r="G10" t="s">
        <v>162</v>
      </c>
    </row>
    <row r="11" spans="2:7" x14ac:dyDescent="0.4">
      <c r="B11" t="s">
        <v>40</v>
      </c>
      <c r="D11" s="79" t="s">
        <v>47</v>
      </c>
      <c r="E11">
        <v>25500</v>
      </c>
      <c r="F11">
        <v>1</v>
      </c>
      <c r="G11" t="s">
        <v>162</v>
      </c>
    </row>
    <row r="12" spans="2:7" ht="19.2" x14ac:dyDescent="0.4">
      <c r="B12" t="s">
        <v>41</v>
      </c>
      <c r="D12" s="80" t="s">
        <v>134</v>
      </c>
      <c r="E12">
        <v>4300</v>
      </c>
      <c r="F12">
        <v>1</v>
      </c>
      <c r="G12" t="s">
        <v>162</v>
      </c>
    </row>
    <row r="13" spans="2:7" x14ac:dyDescent="0.4">
      <c r="B13" t="s">
        <v>42</v>
      </c>
      <c r="D13" s="80" t="s">
        <v>51</v>
      </c>
      <c r="E13">
        <v>11000</v>
      </c>
      <c r="F13">
        <v>1</v>
      </c>
      <c r="G13" t="s">
        <v>162</v>
      </c>
    </row>
    <row r="14" spans="2:7" x14ac:dyDescent="0.4">
      <c r="B14" t="s">
        <v>43</v>
      </c>
      <c r="D14" s="79" t="s">
        <v>48</v>
      </c>
      <c r="E14">
        <v>9600</v>
      </c>
      <c r="F14">
        <v>1</v>
      </c>
      <c r="G14" t="s">
        <v>162</v>
      </c>
    </row>
    <row r="15" spans="2:7" x14ac:dyDescent="0.4">
      <c r="B15" t="s">
        <v>44</v>
      </c>
      <c r="D15" s="79" t="s">
        <v>49</v>
      </c>
      <c r="E15">
        <v>6000</v>
      </c>
      <c r="F15">
        <v>1</v>
      </c>
      <c r="G15" t="s">
        <v>162</v>
      </c>
    </row>
    <row r="16" spans="2:7" x14ac:dyDescent="0.4">
      <c r="B16" t="s">
        <v>40</v>
      </c>
      <c r="D16" s="79" t="s">
        <v>50</v>
      </c>
      <c r="E16">
        <v>25500</v>
      </c>
      <c r="F16">
        <v>1</v>
      </c>
      <c r="G16" t="s">
        <v>162</v>
      </c>
    </row>
    <row r="17" spans="2:7" x14ac:dyDescent="0.4">
      <c r="B17" t="s">
        <v>45</v>
      </c>
      <c r="D17" s="79" t="s">
        <v>46</v>
      </c>
      <c r="E17">
        <v>6000</v>
      </c>
      <c r="F17">
        <v>1</v>
      </c>
      <c r="G17" t="s">
        <v>162</v>
      </c>
    </row>
    <row r="18" spans="2:7" x14ac:dyDescent="0.4">
      <c r="B18" t="s">
        <v>52</v>
      </c>
      <c r="D18" s="79" t="s">
        <v>53</v>
      </c>
      <c r="E18">
        <v>15000</v>
      </c>
      <c r="F18">
        <v>1</v>
      </c>
      <c r="G18" t="s">
        <v>162</v>
      </c>
    </row>
    <row r="19" spans="2:7" x14ac:dyDescent="0.4">
      <c r="B19" t="s">
        <v>55</v>
      </c>
      <c r="D19" s="75" t="s">
        <v>54</v>
      </c>
      <c r="E19">
        <v>7000</v>
      </c>
      <c r="F19">
        <v>1</v>
      </c>
      <c r="G19" t="s">
        <v>162</v>
      </c>
    </row>
    <row r="20" spans="2:7" x14ac:dyDescent="0.4">
      <c r="B20" t="s">
        <v>56</v>
      </c>
      <c r="D20" s="79" t="s">
        <v>69</v>
      </c>
      <c r="E20">
        <v>38000</v>
      </c>
      <c r="F20">
        <v>1</v>
      </c>
      <c r="G20" t="s">
        <v>162</v>
      </c>
    </row>
    <row r="21" spans="2:7" x14ac:dyDescent="0.4">
      <c r="B21" t="s">
        <v>57</v>
      </c>
      <c r="D21" s="75" t="s">
        <v>58</v>
      </c>
      <c r="E21">
        <v>12000</v>
      </c>
      <c r="F21">
        <v>1</v>
      </c>
      <c r="G21" t="s">
        <v>162</v>
      </c>
    </row>
    <row r="22" spans="2:7" x14ac:dyDescent="0.4">
      <c r="B22" t="s">
        <v>59</v>
      </c>
      <c r="D22" s="75" t="s">
        <v>87</v>
      </c>
      <c r="E22">
        <v>10000</v>
      </c>
      <c r="F22">
        <v>1</v>
      </c>
      <c r="G22" t="s">
        <v>162</v>
      </c>
    </row>
    <row r="23" spans="2:7" x14ac:dyDescent="0.4">
      <c r="B23" t="s">
        <v>60</v>
      </c>
      <c r="D23" s="75" t="s">
        <v>61</v>
      </c>
      <c r="E23">
        <v>6000</v>
      </c>
      <c r="F23">
        <v>1</v>
      </c>
      <c r="G23" t="s">
        <v>162</v>
      </c>
    </row>
    <row r="24" spans="2:7" x14ac:dyDescent="0.4">
      <c r="B24" t="s">
        <v>62</v>
      </c>
      <c r="D24" s="75" t="s">
        <v>62</v>
      </c>
      <c r="E24">
        <v>8000</v>
      </c>
      <c r="F24">
        <v>1</v>
      </c>
      <c r="G24" t="s">
        <v>162</v>
      </c>
    </row>
    <row r="25" spans="2:7" x14ac:dyDescent="0.4">
      <c r="B25" t="s">
        <v>64</v>
      </c>
      <c r="D25" s="75" t="s">
        <v>146</v>
      </c>
      <c r="E25">
        <v>6000</v>
      </c>
      <c r="F25">
        <v>1</v>
      </c>
      <c r="G25" t="s">
        <v>162</v>
      </c>
    </row>
    <row r="26" spans="2:7" x14ac:dyDescent="0.4">
      <c r="B26" t="s">
        <v>65</v>
      </c>
      <c r="D26" s="75" t="s">
        <v>63</v>
      </c>
      <c r="E26">
        <v>6000</v>
      </c>
      <c r="F26">
        <v>1</v>
      </c>
      <c r="G26" t="s">
        <v>162</v>
      </c>
    </row>
    <row r="27" spans="2:7" x14ac:dyDescent="0.4">
      <c r="B27" t="s">
        <v>66</v>
      </c>
      <c r="D27" s="75" t="s">
        <v>72</v>
      </c>
      <c r="E27">
        <v>6000</v>
      </c>
      <c r="F27">
        <v>1</v>
      </c>
      <c r="G27" t="s">
        <v>162</v>
      </c>
    </row>
    <row r="28" spans="2:7" x14ac:dyDescent="0.4">
      <c r="B28" t="s">
        <v>67</v>
      </c>
      <c r="D28" s="75" t="s">
        <v>68</v>
      </c>
      <c r="E28">
        <v>8000</v>
      </c>
      <c r="F28">
        <v>1</v>
      </c>
      <c r="G28" t="s">
        <v>162</v>
      </c>
    </row>
    <row r="29" spans="2:7" x14ac:dyDescent="0.4">
      <c r="B29" t="s">
        <v>71</v>
      </c>
      <c r="D29" s="75" t="s">
        <v>70</v>
      </c>
      <c r="E29">
        <v>16000</v>
      </c>
      <c r="F29">
        <v>1</v>
      </c>
      <c r="G29" t="s">
        <v>162</v>
      </c>
    </row>
    <row r="30" spans="2:7" x14ac:dyDescent="0.4">
      <c r="B30" t="s">
        <v>73</v>
      </c>
      <c r="D30" s="75" t="s">
        <v>74</v>
      </c>
      <c r="E30">
        <v>6000</v>
      </c>
      <c r="F30">
        <v>1</v>
      </c>
      <c r="G30" t="s">
        <v>162</v>
      </c>
    </row>
    <row r="31" spans="2:7" x14ac:dyDescent="0.4">
      <c r="B31" t="s">
        <v>75</v>
      </c>
      <c r="D31" s="75" t="s">
        <v>76</v>
      </c>
      <c r="E31">
        <v>13000</v>
      </c>
      <c r="F31">
        <v>1</v>
      </c>
      <c r="G31" t="s">
        <v>162</v>
      </c>
    </row>
    <row r="32" spans="2:7" x14ac:dyDescent="0.4">
      <c r="B32" t="s">
        <v>77</v>
      </c>
      <c r="D32" s="75" t="s">
        <v>78</v>
      </c>
      <c r="E32">
        <v>8000</v>
      </c>
      <c r="F32">
        <v>1</v>
      </c>
      <c r="G32" t="s">
        <v>162</v>
      </c>
    </row>
    <row r="33" spans="2:7" x14ac:dyDescent="0.4">
      <c r="B33" t="s">
        <v>79</v>
      </c>
      <c r="D33" s="75" t="s">
        <v>141</v>
      </c>
      <c r="E33">
        <v>8500</v>
      </c>
      <c r="F33">
        <v>1</v>
      </c>
      <c r="G33" t="s">
        <v>162</v>
      </c>
    </row>
    <row r="34" spans="2:7" x14ac:dyDescent="0.4">
      <c r="B34" t="s">
        <v>80</v>
      </c>
      <c r="D34" s="75" t="s">
        <v>81</v>
      </c>
      <c r="E34">
        <v>11990</v>
      </c>
      <c r="F34">
        <v>1</v>
      </c>
      <c r="G34" t="s">
        <v>162</v>
      </c>
    </row>
    <row r="35" spans="2:7" x14ac:dyDescent="0.4">
      <c r="B35" s="59" t="s">
        <v>83</v>
      </c>
      <c r="D35" s="75" t="s">
        <v>82</v>
      </c>
      <c r="E35">
        <v>6000</v>
      </c>
      <c r="F35">
        <v>1</v>
      </c>
      <c r="G35" t="s">
        <v>162</v>
      </c>
    </row>
    <row r="36" spans="2:7" x14ac:dyDescent="0.4">
      <c r="B36" s="59" t="s">
        <v>91</v>
      </c>
      <c r="D36" s="75" t="s">
        <v>147</v>
      </c>
      <c r="E36">
        <v>5900</v>
      </c>
      <c r="F36">
        <v>1</v>
      </c>
      <c r="G36" t="s">
        <v>162</v>
      </c>
    </row>
    <row r="37" spans="2:7" x14ac:dyDescent="0.4">
      <c r="B37" t="s">
        <v>84</v>
      </c>
      <c r="D37" s="81" t="s">
        <v>88</v>
      </c>
      <c r="E37">
        <v>11000</v>
      </c>
      <c r="F37">
        <v>1</v>
      </c>
      <c r="G37" t="s">
        <v>162</v>
      </c>
    </row>
    <row r="38" spans="2:7" x14ac:dyDescent="0.4">
      <c r="B38" t="s">
        <v>85</v>
      </c>
      <c r="D38" s="82" t="s">
        <v>89</v>
      </c>
      <c r="E38">
        <v>11000</v>
      </c>
      <c r="F38">
        <v>1</v>
      </c>
      <c r="G38" t="s">
        <v>162</v>
      </c>
    </row>
    <row r="39" spans="2:7" x14ac:dyDescent="0.4">
      <c r="B39" t="s">
        <v>86</v>
      </c>
      <c r="D39" s="83" t="s">
        <v>90</v>
      </c>
      <c r="E39">
        <v>11000</v>
      </c>
      <c r="F39">
        <v>1</v>
      </c>
      <c r="G39" t="s">
        <v>162</v>
      </c>
    </row>
    <row r="40" spans="2:7" x14ac:dyDescent="0.4">
      <c r="B40" t="s">
        <v>119</v>
      </c>
      <c r="D40" s="84" t="s">
        <v>116</v>
      </c>
      <c r="E40">
        <v>5500</v>
      </c>
      <c r="F40">
        <v>1</v>
      </c>
      <c r="G40" t="s">
        <v>162</v>
      </c>
    </row>
    <row r="41" spans="2:7" x14ac:dyDescent="0.4">
      <c r="B41" t="s">
        <v>120</v>
      </c>
      <c r="D41" s="85" t="s">
        <v>117</v>
      </c>
      <c r="E41">
        <v>5500</v>
      </c>
      <c r="F41">
        <v>1</v>
      </c>
      <c r="G41" t="s">
        <v>162</v>
      </c>
    </row>
    <row r="42" spans="2:7" x14ac:dyDescent="0.4">
      <c r="B42" t="s">
        <v>121</v>
      </c>
      <c r="D42" s="86" t="s">
        <v>118</v>
      </c>
      <c r="E42">
        <v>5500</v>
      </c>
      <c r="F42">
        <v>1</v>
      </c>
      <c r="G42" t="s">
        <v>162</v>
      </c>
    </row>
    <row r="43" spans="2:7" x14ac:dyDescent="0.4">
      <c r="B43" t="s">
        <v>92</v>
      </c>
      <c r="D43" s="87" t="s">
        <v>95</v>
      </c>
      <c r="E43">
        <v>38000</v>
      </c>
      <c r="F43">
        <v>1</v>
      </c>
      <c r="G43" t="s">
        <v>162</v>
      </c>
    </row>
    <row r="44" spans="2:7" x14ac:dyDescent="0.4">
      <c r="B44" t="s">
        <v>93</v>
      </c>
      <c r="D44" s="88" t="s">
        <v>96</v>
      </c>
      <c r="E44">
        <v>38000</v>
      </c>
      <c r="F44">
        <v>1</v>
      </c>
      <c r="G44" t="s">
        <v>162</v>
      </c>
    </row>
    <row r="45" spans="2:7" x14ac:dyDescent="0.4">
      <c r="B45" t="s">
        <v>94</v>
      </c>
      <c r="D45" s="89" t="s">
        <v>97</v>
      </c>
      <c r="E45">
        <v>38000</v>
      </c>
      <c r="F45">
        <v>1</v>
      </c>
      <c r="G45" t="s">
        <v>162</v>
      </c>
    </row>
    <row r="46" spans="2:7" x14ac:dyDescent="0.4">
      <c r="B46" t="s">
        <v>98</v>
      </c>
      <c r="D46" s="90" t="s">
        <v>101</v>
      </c>
      <c r="E46">
        <v>27000</v>
      </c>
      <c r="F46">
        <v>1</v>
      </c>
      <c r="G46" t="s">
        <v>162</v>
      </c>
    </row>
    <row r="47" spans="2:7" x14ac:dyDescent="0.4">
      <c r="B47" t="s">
        <v>99</v>
      </c>
      <c r="D47" s="91" t="s">
        <v>102</v>
      </c>
      <c r="E47">
        <v>27000</v>
      </c>
      <c r="F47">
        <v>1</v>
      </c>
      <c r="G47" t="s">
        <v>162</v>
      </c>
    </row>
    <row r="48" spans="2:7" x14ac:dyDescent="0.4">
      <c r="B48" t="s">
        <v>100</v>
      </c>
      <c r="D48" s="92" t="s">
        <v>103</v>
      </c>
      <c r="E48">
        <v>27000</v>
      </c>
      <c r="F48">
        <v>1</v>
      </c>
      <c r="G48" t="s">
        <v>162</v>
      </c>
    </row>
    <row r="49" spans="2:7" x14ac:dyDescent="0.4">
      <c r="B49" t="s">
        <v>104</v>
      </c>
      <c r="D49" s="75" t="s">
        <v>114</v>
      </c>
      <c r="E49">
        <v>7000</v>
      </c>
      <c r="F49">
        <v>1</v>
      </c>
      <c r="G49" t="s">
        <v>162</v>
      </c>
    </row>
    <row r="50" spans="2:7" x14ac:dyDescent="0.4">
      <c r="B50" t="s">
        <v>106</v>
      </c>
      <c r="D50" s="93" t="s">
        <v>108</v>
      </c>
      <c r="E50">
        <v>3600</v>
      </c>
      <c r="F50">
        <v>1</v>
      </c>
      <c r="G50" t="s">
        <v>162</v>
      </c>
    </row>
    <row r="51" spans="2:7" x14ac:dyDescent="0.4">
      <c r="B51" t="s">
        <v>105</v>
      </c>
      <c r="D51" s="94" t="s">
        <v>109</v>
      </c>
      <c r="E51">
        <v>3600</v>
      </c>
      <c r="F51">
        <v>1</v>
      </c>
      <c r="G51" t="s">
        <v>162</v>
      </c>
    </row>
    <row r="52" spans="2:7" x14ac:dyDescent="0.4">
      <c r="B52" t="s">
        <v>107</v>
      </c>
      <c r="D52" s="76" t="s">
        <v>110</v>
      </c>
      <c r="E52">
        <v>3600</v>
      </c>
      <c r="F52">
        <v>1</v>
      </c>
      <c r="G52" t="s">
        <v>162</v>
      </c>
    </row>
    <row r="53" spans="2:7" x14ac:dyDescent="0.4">
      <c r="B53" t="s">
        <v>112</v>
      </c>
      <c r="D53" s="75" t="s">
        <v>111</v>
      </c>
      <c r="E53">
        <v>12000</v>
      </c>
      <c r="F53">
        <v>1</v>
      </c>
      <c r="G53" t="s">
        <v>162</v>
      </c>
    </row>
    <row r="54" spans="2:7" x14ac:dyDescent="0.4">
      <c r="B54" t="s">
        <v>113</v>
      </c>
      <c r="D54" s="75" t="s">
        <v>122</v>
      </c>
      <c r="E54">
        <v>5900</v>
      </c>
      <c r="F54">
        <v>1</v>
      </c>
      <c r="G54" t="s">
        <v>162</v>
      </c>
    </row>
    <row r="55" spans="2:7" x14ac:dyDescent="0.4">
      <c r="B55" t="s">
        <v>113</v>
      </c>
      <c r="D55" s="75" t="s">
        <v>115</v>
      </c>
      <c r="E55">
        <v>4000</v>
      </c>
      <c r="F55">
        <v>1</v>
      </c>
      <c r="G55" t="s">
        <v>162</v>
      </c>
    </row>
    <row r="56" spans="2:7" x14ac:dyDescent="0.4">
      <c r="B56" t="s">
        <v>124</v>
      </c>
      <c r="D56" s="80" t="s">
        <v>125</v>
      </c>
      <c r="E56">
        <v>11900</v>
      </c>
      <c r="F56">
        <v>1</v>
      </c>
      <c r="G56" t="s">
        <v>162</v>
      </c>
    </row>
    <row r="57" spans="2:7" x14ac:dyDescent="0.4">
      <c r="B57" t="s">
        <v>123</v>
      </c>
      <c r="D57" s="80" t="s">
        <v>126</v>
      </c>
      <c r="E57">
        <v>11900</v>
      </c>
      <c r="F57">
        <v>1</v>
      </c>
      <c r="G57" t="s">
        <v>162</v>
      </c>
    </row>
    <row r="58" spans="2:7" x14ac:dyDescent="0.4">
      <c r="B58" t="s">
        <v>127</v>
      </c>
      <c r="D58" s="80" t="s">
        <v>128</v>
      </c>
      <c r="E58">
        <v>6000</v>
      </c>
      <c r="F58">
        <v>1</v>
      </c>
      <c r="G58" t="s">
        <v>162</v>
      </c>
    </row>
    <row r="59" spans="2:7" x14ac:dyDescent="0.4">
      <c r="B59" t="s">
        <v>129</v>
      </c>
      <c r="D59" s="73" t="s">
        <v>145</v>
      </c>
      <c r="E59">
        <v>5000</v>
      </c>
      <c r="F59">
        <v>1</v>
      </c>
      <c r="G59" t="s">
        <v>162</v>
      </c>
    </row>
    <row r="60" spans="2:7" x14ac:dyDescent="0.4">
      <c r="B60" t="s">
        <v>131</v>
      </c>
      <c r="D60" s="75" t="s">
        <v>130</v>
      </c>
      <c r="E60">
        <v>9000</v>
      </c>
      <c r="F60">
        <v>1</v>
      </c>
      <c r="G60" t="s">
        <v>162</v>
      </c>
    </row>
    <row r="61" spans="2:7" x14ac:dyDescent="0.4">
      <c r="B61" t="s">
        <v>132</v>
      </c>
      <c r="D61" s="80" t="s">
        <v>133</v>
      </c>
      <c r="E61">
        <v>16500</v>
      </c>
      <c r="F61">
        <v>1</v>
      </c>
      <c r="G61" t="s">
        <v>162</v>
      </c>
    </row>
    <row r="62" spans="2:7" x14ac:dyDescent="0.4">
      <c r="B62" t="s">
        <v>136</v>
      </c>
      <c r="D62" s="95" t="s">
        <v>135</v>
      </c>
      <c r="E62">
        <v>5900</v>
      </c>
      <c r="F62">
        <v>1</v>
      </c>
      <c r="G62" t="s">
        <v>162</v>
      </c>
    </row>
    <row r="63" spans="2:7" x14ac:dyDescent="0.4">
      <c r="B63" t="s">
        <v>137</v>
      </c>
      <c r="D63" s="75" t="s">
        <v>138</v>
      </c>
      <c r="E63">
        <v>6900</v>
      </c>
      <c r="F63">
        <v>1</v>
      </c>
      <c r="G63" t="s">
        <v>162</v>
      </c>
    </row>
    <row r="64" spans="2:7" x14ac:dyDescent="0.4">
      <c r="B64" t="s">
        <v>139</v>
      </c>
      <c r="D64" s="75" t="s">
        <v>140</v>
      </c>
      <c r="E64">
        <v>6000</v>
      </c>
      <c r="F64">
        <v>1</v>
      </c>
      <c r="G64" t="s">
        <v>162</v>
      </c>
    </row>
    <row r="65" spans="2:7" x14ac:dyDescent="0.4">
      <c r="B65" t="s">
        <v>144</v>
      </c>
      <c r="D65" s="75" t="s">
        <v>158</v>
      </c>
      <c r="E65">
        <v>7000</v>
      </c>
      <c r="F65">
        <v>1</v>
      </c>
      <c r="G65" t="s">
        <v>162</v>
      </c>
    </row>
    <row r="66" spans="2:7" x14ac:dyDescent="0.4">
      <c r="B66" t="s">
        <v>149</v>
      </c>
      <c r="D66" s="75" t="s">
        <v>148</v>
      </c>
      <c r="E66">
        <v>20000</v>
      </c>
      <c r="F66">
        <v>1</v>
      </c>
      <c r="G66" t="s">
        <v>162</v>
      </c>
    </row>
    <row r="67" spans="2:7" x14ac:dyDescent="0.4">
      <c r="B67" t="s">
        <v>150</v>
      </c>
      <c r="D67" s="75" t="s">
        <v>151</v>
      </c>
      <c r="E67">
        <v>15000</v>
      </c>
      <c r="F67">
        <v>1</v>
      </c>
      <c r="G67" t="s">
        <v>162</v>
      </c>
    </row>
    <row r="68" spans="2:7" x14ac:dyDescent="0.4">
      <c r="B68" t="s">
        <v>154</v>
      </c>
      <c r="D68" s="75" t="s">
        <v>155</v>
      </c>
      <c r="E68">
        <v>6000</v>
      </c>
      <c r="F68">
        <v>1</v>
      </c>
      <c r="G68" t="s">
        <v>162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115" zoomScaleNormal="115" workbookViewId="0">
      <selection activeCell="F5" sqref="F5"/>
    </sheetView>
  </sheetViews>
  <sheetFormatPr defaultRowHeight="17.399999999999999" x14ac:dyDescent="0.4"/>
  <cols>
    <col min="1" max="1" width="4.3984375" style="42" customWidth="1"/>
    <col min="2" max="2" width="11" style="28" customWidth="1"/>
    <col min="3" max="3" width="16.5" style="43" customWidth="1"/>
    <col min="4" max="4" width="26.8984375" style="11" customWidth="1"/>
    <col min="5" max="6" width="9.09765625" style="44" customWidth="1"/>
    <col min="7" max="7" width="15.09765625" style="11" customWidth="1"/>
    <col min="8" max="8" width="17.59765625" style="11" customWidth="1"/>
    <col min="9" max="9" width="17.3984375" style="11" customWidth="1"/>
    <col min="10" max="10" width="77.5" style="11" customWidth="1"/>
    <col min="11" max="11" width="20.09765625" style="45" customWidth="1"/>
    <col min="12" max="12" width="8.59765625" style="46" customWidth="1"/>
    <col min="13" max="13" width="12.09765625" style="46" customWidth="1"/>
    <col min="14" max="14" width="42.09765625" style="28" customWidth="1"/>
    <col min="15" max="15" width="24" style="11" bestFit="1" customWidth="1"/>
    <col min="16" max="17" width="8.59765625" style="11"/>
  </cols>
  <sheetData>
    <row r="1" spans="1:17" ht="30" x14ac:dyDescent="0.4">
      <c r="A1" s="47" t="s">
        <v>7</v>
      </c>
      <c r="B1" s="1" t="s">
        <v>8</v>
      </c>
      <c r="C1" s="2"/>
      <c r="D1" s="3"/>
      <c r="E1" s="96">
        <v>45361</v>
      </c>
      <c r="F1" s="96"/>
      <c r="G1" s="96"/>
      <c r="H1" s="96"/>
      <c r="I1" s="4"/>
      <c r="J1" s="48"/>
      <c r="K1" s="4"/>
      <c r="L1" s="5" t="s">
        <v>7</v>
      </c>
      <c r="M1" s="6" t="s">
        <v>9</v>
      </c>
      <c r="N1" s="7" t="s">
        <v>10</v>
      </c>
      <c r="O1" s="8" t="s">
        <v>11</v>
      </c>
      <c r="P1" s="9" t="s">
        <v>12</v>
      </c>
      <c r="Q1" s="10" t="s">
        <v>13</v>
      </c>
    </row>
    <row r="2" spans="1:17" ht="24" customHeight="1" x14ac:dyDescent="0.4">
      <c r="A2" s="49" t="s">
        <v>14</v>
      </c>
      <c r="B2" s="12" t="s">
        <v>15</v>
      </c>
      <c r="C2" s="12" t="s">
        <v>16</v>
      </c>
      <c r="D2" s="13" t="s">
        <v>17</v>
      </c>
      <c r="E2" s="14" t="s">
        <v>0</v>
      </c>
      <c r="F2" s="14" t="s">
        <v>160</v>
      </c>
      <c r="G2" s="15" t="s">
        <v>1</v>
      </c>
      <c r="H2" s="16" t="s">
        <v>2</v>
      </c>
      <c r="I2" s="16" t="s">
        <v>3</v>
      </c>
      <c r="J2" s="17" t="s">
        <v>18</v>
      </c>
      <c r="K2" s="12" t="s">
        <v>4</v>
      </c>
      <c r="L2" s="18" t="s">
        <v>5</v>
      </c>
      <c r="M2" s="19" t="s">
        <v>19</v>
      </c>
      <c r="N2" s="12" t="s">
        <v>20</v>
      </c>
      <c r="O2" s="20" t="s">
        <v>6</v>
      </c>
      <c r="P2" s="21" t="s">
        <v>21</v>
      </c>
      <c r="Q2" s="22" t="s">
        <v>22</v>
      </c>
    </row>
    <row r="3" spans="1:17" ht="24" customHeight="1" x14ac:dyDescent="0.4">
      <c r="A3" s="50"/>
      <c r="B3" s="36" t="s">
        <v>156</v>
      </c>
      <c r="C3" s="38" t="s">
        <v>159</v>
      </c>
      <c r="D3" s="54"/>
      <c r="E3" s="55"/>
      <c r="F3" s="55"/>
      <c r="G3" s="39"/>
      <c r="H3" s="40"/>
      <c r="I3" s="40"/>
      <c r="J3" s="56"/>
      <c r="K3" s="57"/>
      <c r="L3" s="37"/>
      <c r="M3" s="37"/>
      <c r="N3" s="51"/>
      <c r="O3" s="41"/>
      <c r="P3" s="41"/>
      <c r="Q3" s="41"/>
    </row>
    <row r="4" spans="1:17" ht="24" customHeight="1" x14ac:dyDescent="0.4">
      <c r="A4" s="70"/>
      <c r="B4" s="24"/>
      <c r="C4" s="64"/>
      <c r="D4" s="72"/>
      <c r="E4" s="67"/>
      <c r="F4" s="67"/>
      <c r="G4" s="65"/>
      <c r="H4" s="69"/>
      <c r="I4" s="66"/>
      <c r="J4" s="61"/>
      <c r="K4" s="62"/>
      <c r="L4" s="63"/>
      <c r="M4" s="74"/>
      <c r="N4" s="68"/>
      <c r="O4" s="60"/>
      <c r="P4" s="60"/>
      <c r="Q4" s="60"/>
    </row>
    <row r="5" spans="1:17" ht="24" customHeight="1" x14ac:dyDescent="0.4">
      <c r="A5" s="58"/>
      <c r="B5" s="24"/>
      <c r="C5" s="64"/>
      <c r="D5" s="72"/>
      <c r="E5" s="67"/>
      <c r="F5" s="67"/>
      <c r="G5" s="65"/>
      <c r="H5" s="69"/>
      <c r="I5" s="66"/>
      <c r="J5" s="61"/>
      <c r="K5" s="62"/>
      <c r="L5" s="63"/>
      <c r="M5" s="63"/>
      <c r="N5" s="68"/>
      <c r="O5" s="60"/>
      <c r="P5" s="60"/>
      <c r="Q5" s="60"/>
    </row>
    <row r="6" spans="1:17" ht="24" customHeight="1" x14ac:dyDescent="0.4">
      <c r="A6" s="58"/>
      <c r="B6" s="25"/>
      <c r="C6" s="30"/>
      <c r="D6" s="52"/>
      <c r="E6" s="23"/>
      <c r="F6" s="23"/>
      <c r="G6" s="31"/>
      <c r="H6" s="27"/>
      <c r="I6" s="26"/>
      <c r="K6" s="33" t="s">
        <v>23</v>
      </c>
      <c r="L6" s="34"/>
      <c r="M6" s="35">
        <f>SUM(M4:M5)</f>
        <v>0</v>
      </c>
      <c r="N6" s="29"/>
      <c r="O6" s="53"/>
      <c r="P6" s="53"/>
      <c r="Q6" s="53"/>
    </row>
    <row r="7" spans="1:17" x14ac:dyDescent="0.4">
      <c r="A7" s="32"/>
    </row>
    <row r="8" spans="1:17" x14ac:dyDescent="0.4">
      <c r="A8" s="43"/>
    </row>
    <row r="9" spans="1:17" x14ac:dyDescent="0.4">
      <c r="A9" s="43"/>
    </row>
    <row r="10" spans="1:17" x14ac:dyDescent="0.4">
      <c r="A10" s="43"/>
    </row>
    <row r="11" spans="1:17" x14ac:dyDescent="0.4">
      <c r="A11" s="43"/>
    </row>
    <row r="12" spans="1:17" x14ac:dyDescent="0.4">
      <c r="A12" s="43"/>
    </row>
    <row r="13" spans="1:17" x14ac:dyDescent="0.4">
      <c r="A13" s="43"/>
    </row>
    <row r="14" spans="1:17" x14ac:dyDescent="0.4">
      <c r="A14" s="43"/>
    </row>
    <row r="15" spans="1:17" x14ac:dyDescent="0.4">
      <c r="A15" s="43"/>
    </row>
    <row r="16" spans="1:17" x14ac:dyDescent="0.4">
      <c r="A16" s="43"/>
    </row>
    <row r="17" spans="1:1" x14ac:dyDescent="0.4">
      <c r="A17" s="43"/>
    </row>
    <row r="18" spans="1:1" x14ac:dyDescent="0.4">
      <c r="A18" s="43"/>
    </row>
    <row r="19" spans="1:1" x14ac:dyDescent="0.4">
      <c r="A19" s="43"/>
    </row>
    <row r="20" spans="1:1" x14ac:dyDescent="0.4">
      <c r="A20" s="43"/>
    </row>
    <row r="21" spans="1:1" x14ac:dyDescent="0.4">
      <c r="A21" s="43"/>
    </row>
    <row r="22" spans="1:1" x14ac:dyDescent="0.4">
      <c r="A22" s="43"/>
    </row>
    <row r="23" spans="1:1" x14ac:dyDescent="0.4">
      <c r="A23" s="43"/>
    </row>
    <row r="24" spans="1:1" x14ac:dyDescent="0.4">
      <c r="A24" s="43"/>
    </row>
    <row r="25" spans="1:1" x14ac:dyDescent="0.4">
      <c r="A25" s="43"/>
    </row>
    <row r="26" spans="1:1" x14ac:dyDescent="0.4">
      <c r="A26" s="43"/>
    </row>
    <row r="27" spans="1:1" x14ac:dyDescent="0.4">
      <c r="A27" s="43"/>
    </row>
    <row r="28" spans="1:1" x14ac:dyDescent="0.4">
      <c r="A28" s="43"/>
    </row>
    <row r="29" spans="1:1" x14ac:dyDescent="0.4">
      <c r="A29" s="43"/>
    </row>
    <row r="30" spans="1:1" x14ac:dyDescent="0.4">
      <c r="A30" s="43"/>
    </row>
    <row r="31" spans="1:1" x14ac:dyDescent="0.4">
      <c r="A31" s="43"/>
    </row>
  </sheetData>
  <autoFilter ref="A2:Q3"/>
  <mergeCells count="1">
    <mergeCell ref="E1:H1"/>
  </mergeCells>
  <phoneticPr fontId="3" type="noConversion"/>
  <conditionalFormatting sqref="G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{F1CE4DB6-3C70-48F3-8891-F69CA75119BC}</x14:id>
        </ext>
      </extLst>
    </cfRule>
  </conditionalFormatting>
  <conditionalFormatting sqref="P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{B1B75AB3-8ADA-404A-9A6C-BE75BF53D0CE}</x14:id>
        </ext>
      </extLst>
    </cfRule>
  </conditionalFormatting>
  <conditionalFormatting sqref="Q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{77159C98-9DFC-48EA-9D90-E13FD3DADDC5}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CE4DB6-3C70-48F3-8891-F69CA75119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</xm:sqref>
        </x14:conditionalFormatting>
        <x14:conditionalFormatting xmlns:xm="http://schemas.microsoft.com/office/excel/2006/main">
          <x14:cfRule type="dataBar" id="{B1B75AB3-8ADA-404A-9A6C-BE75BF53D0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</xm:sqref>
        </x14:conditionalFormatting>
        <x14:conditionalFormatting xmlns:xm="http://schemas.microsoft.com/office/excel/2006/main">
          <x14:cfRule type="dataBar" id="{77159C98-9DFC-48EA-9D90-E13FD3DAD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8"/>
  <sheetViews>
    <sheetView workbookViewId="0">
      <selection activeCell="F20" sqref="F20"/>
    </sheetView>
  </sheetViews>
  <sheetFormatPr defaultRowHeight="17.399999999999999" x14ac:dyDescent="0.4"/>
  <cols>
    <col min="4" max="4" width="27.19921875" customWidth="1"/>
  </cols>
  <sheetData>
    <row r="1" spans="4:5" x14ac:dyDescent="0.4">
      <c r="D1" t="s">
        <v>157</v>
      </c>
      <c r="E1">
        <v>4</v>
      </c>
    </row>
    <row r="2" spans="4:5" x14ac:dyDescent="0.4">
      <c r="D2" t="s">
        <v>148</v>
      </c>
      <c r="E2">
        <v>4</v>
      </c>
    </row>
    <row r="3" spans="4:5" x14ac:dyDescent="0.4">
      <c r="D3" t="s">
        <v>95</v>
      </c>
      <c r="E3">
        <v>1</v>
      </c>
    </row>
    <row r="4" spans="4:5" x14ac:dyDescent="0.4">
      <c r="D4" t="s">
        <v>152</v>
      </c>
      <c r="E4">
        <v>2</v>
      </c>
    </row>
    <row r="5" spans="4:5" x14ac:dyDescent="0.4">
      <c r="D5" t="s">
        <v>143</v>
      </c>
      <c r="E5">
        <v>4</v>
      </c>
    </row>
    <row r="6" spans="4:5" x14ac:dyDescent="0.4">
      <c r="D6" t="s">
        <v>130</v>
      </c>
      <c r="E6">
        <v>3</v>
      </c>
    </row>
    <row r="7" spans="4:5" x14ac:dyDescent="0.4">
      <c r="D7" t="s">
        <v>153</v>
      </c>
      <c r="E7">
        <v>2</v>
      </c>
    </row>
    <row r="8" spans="4:5" x14ac:dyDescent="0.4">
      <c r="D8" t="s">
        <v>78</v>
      </c>
      <c r="E8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LU</vt:lpstr>
      <vt:lpstr>양식</vt:lpstr>
      <vt:lpstr>총출고수량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CS</cp:lastModifiedBy>
  <dcterms:created xsi:type="dcterms:W3CDTF">2021-02-23T05:42:13Z</dcterms:created>
  <dcterms:modified xsi:type="dcterms:W3CDTF">2024-06-18T06:49:32Z</dcterms:modified>
</cp:coreProperties>
</file>