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"/>
    </mc:Choice>
  </mc:AlternateContent>
  <bookViews>
    <workbookView xWindow="0" yWindow="0" windowWidth="19200" windowHeight="7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<sst xmlns="http://schemas.openxmlformats.org/spreadsheetml/2006/main" count="55" uniqueCount="48">
  <si>
    <t>품번</t>
    <phoneticPr fontId="1" type="noConversion"/>
  </si>
  <si>
    <t>품명</t>
    <phoneticPr fontId="1" type="noConversion"/>
  </si>
  <si>
    <t>규격</t>
    <phoneticPr fontId="1" type="noConversion"/>
  </si>
  <si>
    <t>단가</t>
    <phoneticPr fontId="1" type="noConversion"/>
  </si>
  <si>
    <t>소요수량</t>
    <phoneticPr fontId="1" type="noConversion"/>
  </si>
  <si>
    <t>가격</t>
    <phoneticPr fontId="1" type="noConversion"/>
  </si>
  <si>
    <t>구매처</t>
    <phoneticPr fontId="1" type="noConversion"/>
  </si>
  <si>
    <t>링크</t>
    <phoneticPr fontId="1" type="noConversion"/>
  </si>
  <si>
    <t>엘레파츠</t>
    <phoneticPr fontId="1" type="noConversion"/>
  </si>
  <si>
    <t>INA333</t>
    <phoneticPr fontId="1" type="noConversion"/>
  </si>
  <si>
    <t>http://eleparts.co.kr/EPXC7WJF</t>
  </si>
  <si>
    <t>메인보드 소요부품명세서</t>
    <phoneticPr fontId="1" type="noConversion"/>
  </si>
  <si>
    <t>http://eleparts.co.kr/EPXBJPRF</t>
    <phoneticPr fontId="1" type="noConversion"/>
  </si>
  <si>
    <t>ADC121S021</t>
    <phoneticPr fontId="1" type="noConversion"/>
  </si>
  <si>
    <t>용도</t>
    <phoneticPr fontId="1" type="noConversion"/>
  </si>
  <si>
    <t>전류센서</t>
    <phoneticPr fontId="1" type="noConversion"/>
  </si>
  <si>
    <t>instrument amp</t>
    <phoneticPr fontId="1" type="noConversion"/>
  </si>
  <si>
    <t>ADC</t>
    <phoneticPr fontId="1" type="noConversion"/>
  </si>
  <si>
    <t>12bit, 250k</t>
    <phoneticPr fontId="1" type="noConversion"/>
  </si>
  <si>
    <t>rail, single</t>
    <phoneticPr fontId="1" type="noConversion"/>
  </si>
  <si>
    <t>http://eleparts.co.kr/EPXGTC76</t>
  </si>
  <si>
    <t>ACS723-10AU</t>
    <phoneticPr fontId="1" type="noConversion"/>
  </si>
  <si>
    <t>10A</t>
    <phoneticPr fontId="1" type="noConversion"/>
  </si>
  <si>
    <t>74HC125</t>
    <phoneticPr fontId="1" type="noConversion"/>
  </si>
  <si>
    <t>SPI MISO제어</t>
    <phoneticPr fontId="1" type="noConversion"/>
  </si>
  <si>
    <t>quad</t>
    <phoneticPr fontId="1" type="noConversion"/>
  </si>
  <si>
    <t>엘레파츠</t>
    <phoneticPr fontId="1" type="noConversion"/>
  </si>
  <si>
    <t>비고</t>
    <phoneticPr fontId="1" type="noConversion"/>
  </si>
  <si>
    <t>http://eleparts.co.kr/EPX7BLPM</t>
  </si>
  <si>
    <t>MOQ5</t>
    <phoneticPr fontId="1" type="noConversion"/>
  </si>
  <si>
    <t>여유</t>
    <phoneticPr fontId="1" type="noConversion"/>
  </si>
  <si>
    <t>http://eleparts.co.kr/EPX7BYDK</t>
    <phoneticPr fontId="1" type="noConversion"/>
  </si>
  <si>
    <t>50A</t>
    <phoneticPr fontId="1" type="noConversion"/>
  </si>
  <si>
    <t>HASS 50-S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</si>
  <si>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</si>
  <si>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</si>
  <si>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</si>
  <si>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http://eleparts.co.kr/EPX9N8H7</t>
  </si>
  <si>
    <t>12.1k</t>
    <phoneticPr fontId="1" type="noConversion"/>
  </si>
  <si>
    <t>10k</t>
    <phoneticPr fontId="1" type="noConversion"/>
  </si>
  <si>
    <t>분압저항</t>
    <phoneticPr fontId="1" type="noConversion"/>
  </si>
  <si>
    <t>http://eleparts.co.kr/EPX9N8CR</t>
  </si>
  <si>
    <t>http://eleparts.co.kr/EPX6YGPF</t>
  </si>
  <si>
    <t>2012저항</t>
    <phoneticPr fontId="1" type="noConversion"/>
  </si>
  <si>
    <t>Rg</t>
    <phoneticPr fontId="1" type="noConversion"/>
  </si>
  <si>
    <t>71.5k</t>
    <phoneticPr fontId="1" type="noConversion"/>
  </si>
  <si>
    <t>MOQ10</t>
    <phoneticPr fontId="1" type="noConversion"/>
  </si>
  <si>
    <t>전력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</si>
</sst>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41" fontId="0" fillId="2" borderId="0" xfId="0" applyNumberFormat="1" applyFill="1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leparts.co.kr/EPXBJPRF" TargetMode="External"/><Relationship Id="rId1" Type="http://schemas.openxmlformats.org/officeDocument/2006/relationships/hyperlink" Target="http://eleparts.co.kr/EPX7BY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17" sqref="E17"/>
    </sheetView>
  </sheetViews>
  <sheetFormatPr defaultRowHeight="17" x14ac:dyDescent="0.45"/>
  <cols>
    <col min="3" max="3" width="13.08203125" customWidth="1"/>
    <col min="4" max="4" width="14.5" customWidth="1"/>
    <col min="5" max="5" width="10.33203125" customWidth="1"/>
    <col min="6" max="6" width="8.6640625" style="1"/>
    <col min="9" max="9" width="9" style="1" bestFit="1" customWidth="1"/>
    <col min="11" max="11" width="27.08203125" customWidth="1"/>
    <col min="12" max="12" width="9.08203125" customWidth="1"/>
  </cols>
  <sheetData>
    <row r="1" spans="1:12" x14ac:dyDescent="0.45">
      <c r="B1" s="5" t="s">
        <v>11</v>
      </c>
      <c r="C1" s="5"/>
      <c r="D1" s="5"/>
      <c r="E1" s="5"/>
      <c r="F1" s="5"/>
      <c r="G1" s="5"/>
      <c r="H1" s="5"/>
      <c r="I1" s="5"/>
      <c r="J1" s="5"/>
      <c r="K1" s="5"/>
    </row>
    <row r="2" spans="1:12" x14ac:dyDescent="0.45">
      <c r="B2" s="5"/>
      <c r="C2" s="5"/>
      <c r="D2" s="5"/>
      <c r="E2" s="5"/>
      <c r="F2" s="5"/>
      <c r="G2" s="5"/>
      <c r="H2" s="5"/>
      <c r="I2" s="5"/>
      <c r="J2" s="5"/>
      <c r="K2" s="5"/>
    </row>
    <row r="6" spans="1:12" x14ac:dyDescent="0.45">
      <c r="B6" s="2" t="s">
        <v>0</v>
      </c>
      <c r="C6" s="2" t="s">
        <v>1</v>
      </c>
      <c r="D6" s="2" t="s">
        <v>14</v>
      </c>
      <c r="E6" s="2" t="s">
        <v>2</v>
      </c>
      <c r="F6" s="3" t="s">
        <v>3</v>
      </c>
      <c r="G6" s="2" t="s">
        <v>4</v>
      </c>
      <c r="H6" s="2" t="s">
        <v>30</v>
      </c>
      <c r="I6" s="3" t="s">
        <v>5</v>
      </c>
      <c r="J6" s="2" t="s">
        <v>6</v>
      </c>
      <c r="K6" s="2" t="s">
        <v>7</v>
      </c>
      <c r="L6" s="2" t="s">
        <v>27</v>
      </c>
    </row>
    <row r="7" spans="1:12" x14ac:dyDescent="0.45">
      <c r="A7" s="5" t="s">
        <v>47</v>
      </c>
      <c r="B7">
        <v>1</v>
      </c>
      <c r="C7" t="s">
        <v>33</v>
      </c>
      <c r="D7" t="s">
        <v>15</v>
      </c>
      <c r="E7" t="s">
        <v>32</v>
      </c>
      <c r="F7" s="1">
        <v>28120</v>
      </c>
      <c r="G7">
        <v>3</v>
      </c>
      <c r="H7">
        <v>0</v>
      </c>
      <c r="I7" s="1">
        <f>F7*(G7+H7)</f>
        <v>84360</v>
      </c>
      <c r="J7" t="s">
        <v>8</v>
      </c>
      <c r="K7" s="4" t="s">
        <v>31</v>
      </c>
    </row>
    <row r="8" spans="1:12" x14ac:dyDescent="0.45">
      <c r="A8" s="5"/>
      <c r="B8">
        <v>2</v>
      </c>
      <c r="C8" t="s">
        <v>21</v>
      </c>
      <c r="D8" t="s">
        <v>15</v>
      </c>
      <c r="E8" t="s">
        <v>22</v>
      </c>
      <c r="F8" s="1">
        <v>7740</v>
      </c>
      <c r="G8">
        <v>1</v>
      </c>
      <c r="H8">
        <v>1</v>
      </c>
      <c r="I8" s="1">
        <f t="shared" ref="I8:I14" si="0">F8*(G8+H8)</f>
        <v>15480</v>
      </c>
      <c r="J8" t="s">
        <v>8</v>
      </c>
      <c r="K8" s="4" t="s">
        <v>20</v>
      </c>
    </row>
    <row r="9" spans="1:12" x14ac:dyDescent="0.45">
      <c r="A9" s="5"/>
      <c r="B9">
        <v>3</v>
      </c>
      <c r="C9" t="s">
        <v>9</v>
      </c>
      <c r="D9" t="s">
        <v>16</v>
      </c>
      <c r="E9" t="s">
        <v>19</v>
      </c>
      <c r="F9" s="1">
        <v>4950</v>
      </c>
      <c r="G9">
        <v>4</v>
      </c>
      <c r="H9">
        <v>1</v>
      </c>
      <c r="I9" s="1">
        <f t="shared" si="0"/>
        <v>24750</v>
      </c>
      <c r="J9" t="s">
        <v>8</v>
      </c>
      <c r="K9" t="s">
        <v>10</v>
      </c>
    </row>
    <row r="10" spans="1:12" x14ac:dyDescent="0.45">
      <c r="A10" s="5"/>
      <c r="B10">
        <v>4</v>
      </c>
      <c r="C10" t="s">
        <v>13</v>
      </c>
      <c r="D10" t="s">
        <v>17</v>
      </c>
      <c r="E10" t="s">
        <v>18</v>
      </c>
      <c r="F10" s="1">
        <v>3180</v>
      </c>
      <c r="G10">
        <v>5</v>
      </c>
      <c r="H10">
        <v>1</v>
      </c>
      <c r="I10" s="1">
        <f t="shared" si="0"/>
        <v>19080</v>
      </c>
      <c r="J10" t="s">
        <v>8</v>
      </c>
      <c r="K10" s="4" t="s">
        <v>12</v>
      </c>
    </row>
    <row r="11" spans="1:12" x14ac:dyDescent="0.45">
      <c r="A11" s="5"/>
      <c r="B11">
        <v>5</v>
      </c>
      <c r="C11" t="s">
        <v>23</v>
      </c>
      <c r="D11" t="s">
        <v>24</v>
      </c>
      <c r="E11" t="s">
        <v>25</v>
      </c>
      <c r="F11" s="1">
        <v>347</v>
      </c>
      <c r="G11">
        <v>2</v>
      </c>
      <c r="H11">
        <v>3</v>
      </c>
      <c r="I11" s="1">
        <f t="shared" si="0"/>
        <v>1735</v>
      </c>
      <c r="J11" t="s">
        <v>26</v>
      </c>
      <c r="K11" t="s">
        <v>28</v>
      </c>
      <c r="L11" t="s">
        <v>29</v>
      </c>
    </row>
    <row r="12" spans="1:12" x14ac:dyDescent="0.45">
      <c r="A12" s="5"/>
      <c r="B12">
        <v>6</v>
      </c>
      <c r="C12" t="s">
        <v>34</v>
      </c>
      <c r="D12" t="s">
        <v>35</v>
      </c>
      <c r="E12" t="s">
        <v>38</v>
      </c>
      <c r="F12" s="1">
        <v>205</v>
      </c>
      <c r="G12">
        <v>3</v>
      </c>
      <c r="H12">
        <v>3</v>
      </c>
      <c r="I12" s="1">
        <f t="shared" si="0"/>
        <v>1230</v>
      </c>
      <c r="J12" t="s">
        <v>26</v>
      </c>
      <c r="K12" t="s">
        <v>37</v>
      </c>
    </row>
    <row r="13" spans="1:12" x14ac:dyDescent="0.45">
      <c r="A13" s="5"/>
      <c r="B13">
        <v>7</v>
      </c>
      <c r="C13" t="s">
        <v>36</v>
      </c>
      <c r="D13" t="s">
        <v>40</v>
      </c>
      <c r="E13" t="s">
        <v>39</v>
      </c>
      <c r="F13" s="1">
        <v>205</v>
      </c>
      <c r="G13">
        <v>3</v>
      </c>
      <c r="H13">
        <v>3</v>
      </c>
      <c r="I13" s="1">
        <f t="shared" si="0"/>
        <v>1230</v>
      </c>
      <c r="J13" t="s">
        <v>26</v>
      </c>
      <c r="K13" t="s">
        <v>41</v>
      </c>
    </row>
    <row r="14" spans="1:12" x14ac:dyDescent="0.45">
      <c r="A14" s="5"/>
      <c r="B14">
        <v>8</v>
      </c>
      <c r="C14" t="s">
        <v>43</v>
      </c>
      <c r="D14" t="s">
        <v>44</v>
      </c>
      <c r="E14" t="s">
        <v>45</v>
      </c>
      <c r="F14" s="1">
        <v>775</v>
      </c>
      <c r="G14">
        <v>3</v>
      </c>
      <c r="H14">
        <v>7</v>
      </c>
      <c r="I14" s="1">
        <f t="shared" si="0"/>
        <v>7750</v>
      </c>
      <c r="J14" t="s">
        <v>26</v>
      </c>
      <c r="K14" t="s">
        <v>42</v>
      </c>
      <c r="L14" t="s">
        <v>46</v>
      </c>
    </row>
  </sheetData>
  <mergeCells count="2">
    <mergeCell ref="B1:K2"/>
    <mergeCell ref="A7:A14"/>
  </mergeCells>
  <phoneticPr fontId="1" type="noConversion"/>
  <hyperlinks>
    <hyperlink ref="K7" r:id="rId1"/>
    <hyperlink ref="K1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2017-05-07T17:31:20Z</dcterms:created>
  <dcterms:modified xsi:type="dcterms:W3CDTF">2017-05-08T16:11:33Z</dcterms:modified>
</cp:coreProperties>
</file>