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엑셀 자료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2" i="1"/>
  <c r="J2" i="1" s="1"/>
  <c r="L6" i="1" l="1"/>
  <c r="L7" i="1"/>
  <c r="L8" i="1"/>
  <c r="L9" i="1"/>
  <c r="N9" i="1" s="1"/>
  <c r="L10" i="1"/>
  <c r="L11" i="1"/>
  <c r="L12" i="1"/>
  <c r="L13" i="1"/>
  <c r="N13" i="1" s="1"/>
  <c r="L14" i="1"/>
  <c r="L15" i="1"/>
  <c r="L16" i="1"/>
  <c r="L17" i="1"/>
  <c r="N17" i="1" s="1"/>
  <c r="L18" i="1"/>
  <c r="L19" i="1"/>
  <c r="L20" i="1"/>
  <c r="L21" i="1"/>
  <c r="N21" i="1" s="1"/>
  <c r="L22" i="1"/>
  <c r="L23" i="1"/>
  <c r="N23" i="1" s="1"/>
  <c r="L24" i="1"/>
  <c r="L25" i="1"/>
  <c r="N25" i="1" s="1"/>
  <c r="L26" i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5" i="1"/>
  <c r="N19" i="1"/>
  <c r="N15" i="1"/>
  <c r="N7" i="1"/>
  <c r="N8" i="1"/>
  <c r="N12" i="1"/>
  <c r="N16" i="1"/>
  <c r="N20" i="1"/>
  <c r="N28" i="1"/>
  <c r="N11" i="1"/>
  <c r="N24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N5" i="1"/>
  <c r="N6" i="1"/>
  <c r="N10" i="1"/>
  <c r="N14" i="1"/>
  <c r="N18" i="1"/>
  <c r="N22" i="1"/>
  <c r="N26" i="1"/>
  <c r="N30" i="1"/>
  <c r="N32" i="1"/>
  <c r="N3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6" i="1"/>
  <c r="P7" i="1"/>
  <c r="P8" i="1"/>
  <c r="P9" i="1"/>
  <c r="P10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6" i="1"/>
  <c r="E2" i="1"/>
  <c r="D2" i="1"/>
  <c r="B2" i="1"/>
</calcChain>
</file>

<file path=xl/sharedStrings.xml><?xml version="1.0" encoding="utf-8"?>
<sst xmlns="http://schemas.openxmlformats.org/spreadsheetml/2006/main" count="15" uniqueCount="15">
  <si>
    <t>바퀴당[m]</t>
    <phoneticPr fontId="1" type="noConversion"/>
  </si>
  <si>
    <t>펄스당[m]</t>
    <phoneticPr fontId="1" type="noConversion"/>
  </si>
  <si>
    <t>hz</t>
    <phoneticPr fontId="1" type="noConversion"/>
  </si>
  <si>
    <t>시속km</t>
    <phoneticPr fontId="1" type="noConversion"/>
  </si>
  <si>
    <t>시간</t>
    <phoneticPr fontId="1" type="noConversion"/>
  </si>
  <si>
    <t>타이머클럭</t>
    <phoneticPr fontId="1" type="noConversion"/>
  </si>
  <si>
    <t>분해능</t>
    <phoneticPr fontId="1" type="noConversion"/>
  </si>
  <si>
    <t>m/s</t>
    <phoneticPr fontId="1" type="noConversion"/>
  </si>
  <si>
    <t>Npulse</t>
    <phoneticPr fontId="1" type="noConversion"/>
  </si>
  <si>
    <t>km/h</t>
    <phoneticPr fontId="1" type="noConversion"/>
  </si>
  <si>
    <t>분해능</t>
    <phoneticPr fontId="1" type="noConversion"/>
  </si>
  <si>
    <t>pi</t>
    <phoneticPr fontId="1" type="noConversion"/>
  </si>
  <si>
    <t>직경</t>
    <phoneticPr fontId="1" type="noConversion"/>
  </si>
  <si>
    <t>K  m/s</t>
    <phoneticPr fontId="1" type="noConversion"/>
  </si>
  <si>
    <t>K   km/h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</si>
</sst>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0"/>
  <sheetViews>
    <sheetView tabSelected="1" workbookViewId="0">
      <selection activeCell="I9" sqref="I9"/>
    </sheetView>
  </sheetViews>
  <sheetFormatPr defaultRowHeight="16.5" x14ac:dyDescent="0.3"/>
  <cols>
    <col min="7" max="7" width="9.5" bestFit="1" customWidth="1"/>
    <col min="9" max="9" width="9.5" bestFit="1" customWidth="1"/>
    <col min="12" max="12" width="13.125" bestFit="1" customWidth="1"/>
    <col min="13" max="14" width="13.125" customWidth="1"/>
    <col min="15" max="15" width="13.125" bestFit="1" customWidth="1"/>
  </cols>
  <sheetData>
    <row r="1" spans="2:16" x14ac:dyDescent="0.3">
      <c r="B1" t="s">
        <v>11</v>
      </c>
      <c r="C1" t="s">
        <v>12</v>
      </c>
      <c r="D1" t="s">
        <v>0</v>
      </c>
      <c r="E1" t="s">
        <v>1</v>
      </c>
      <c r="G1" t="s">
        <v>5</v>
      </c>
      <c r="I1" t="s">
        <v>13</v>
      </c>
      <c r="J1" t="s">
        <v>14</v>
      </c>
    </row>
    <row r="2" spans="2:16" x14ac:dyDescent="0.3">
      <c r="B2">
        <f>PI()</f>
        <v>3.1415926535897931</v>
      </c>
      <c r="C2">
        <v>0.52400000000000002</v>
      </c>
      <c r="D2">
        <f>C2*B2</f>
        <v>1.6461945504810516</v>
      </c>
      <c r="E2">
        <f>D2/36</f>
        <v>4.5727626402251434E-2</v>
      </c>
      <c r="G2">
        <v>50000000</v>
      </c>
      <c r="I2">
        <f>E2*G2</f>
        <v>2286381.3201125716</v>
      </c>
      <c r="J2">
        <f>I2*3.6</f>
        <v>8230972.7524052579</v>
      </c>
    </row>
    <row r="4" spans="2:16" x14ac:dyDescent="0.3">
      <c r="F4" t="s">
        <v>2</v>
      </c>
      <c r="G4" t="s">
        <v>3</v>
      </c>
      <c r="H4" t="s">
        <v>4</v>
      </c>
      <c r="K4" t="s">
        <v>7</v>
      </c>
      <c r="L4" t="s">
        <v>6</v>
      </c>
      <c r="M4" t="s">
        <v>9</v>
      </c>
      <c r="N4" t="s">
        <v>10</v>
      </c>
      <c r="P4" t="s">
        <v>8</v>
      </c>
    </row>
    <row r="5" spans="2:16" x14ac:dyDescent="0.3">
      <c r="F5">
        <v>1</v>
      </c>
      <c r="G5">
        <v>0.16461945359999999</v>
      </c>
      <c r="H5">
        <f>1000/F5</f>
        <v>1000</v>
      </c>
      <c r="K5">
        <v>1</v>
      </c>
      <c r="L5">
        <f>K5*K5/$E$2/$G$2</f>
        <v>4.3737236269528487E-7</v>
      </c>
      <c r="M5">
        <f>K5*3.6</f>
        <v>3.6</v>
      </c>
      <c r="N5">
        <f>L5*3.6</f>
        <v>1.5745405057030255E-6</v>
      </c>
      <c r="P5">
        <f>$E$2*$G$2/K5</f>
        <v>2286381.3201125716</v>
      </c>
    </row>
    <row r="6" spans="2:16" x14ac:dyDescent="0.3">
      <c r="F6">
        <v>2</v>
      </c>
      <c r="G6">
        <f>$G$5*F6</f>
        <v>0.32923890719999999</v>
      </c>
      <c r="H6">
        <f t="shared" ref="H6:H40" si="0">1000/F6</f>
        <v>500</v>
      </c>
      <c r="K6">
        <v>2</v>
      </c>
      <c r="L6">
        <f t="shared" ref="L6:L34" si="1">K6*K6/$E$2/$G$2</f>
        <v>1.7494894507811395E-6</v>
      </c>
      <c r="M6">
        <f t="shared" ref="M6:N34" si="2">K6*3.6</f>
        <v>7.2</v>
      </c>
      <c r="N6">
        <f t="shared" si="2"/>
        <v>6.2981620228121019E-6</v>
      </c>
      <c r="P6">
        <f t="shared" ref="P6:P34" si="3">$E$2*$G$2/K6</f>
        <v>1143190.6600562858</v>
      </c>
    </row>
    <row r="7" spans="2:16" x14ac:dyDescent="0.3">
      <c r="F7">
        <v>3</v>
      </c>
      <c r="G7">
        <f t="shared" ref="G7:G33" si="4">$G$5*F7</f>
        <v>0.49385836080000001</v>
      </c>
      <c r="H7">
        <f t="shared" si="0"/>
        <v>333.33333333333331</v>
      </c>
      <c r="K7">
        <v>3</v>
      </c>
      <c r="L7">
        <f t="shared" si="1"/>
        <v>3.9363512642575644E-6</v>
      </c>
      <c r="M7">
        <f t="shared" si="2"/>
        <v>10.8</v>
      </c>
      <c r="N7">
        <f t="shared" si="2"/>
        <v>1.4170864551327232E-5</v>
      </c>
      <c r="P7">
        <f t="shared" si="3"/>
        <v>762127.10670419049</v>
      </c>
    </row>
    <row r="8" spans="2:16" x14ac:dyDescent="0.3">
      <c r="F8">
        <v>4</v>
      </c>
      <c r="G8">
        <f t="shared" si="4"/>
        <v>0.65847781439999997</v>
      </c>
      <c r="H8">
        <f t="shared" si="0"/>
        <v>250</v>
      </c>
      <c r="K8">
        <v>4</v>
      </c>
      <c r="L8">
        <f t="shared" si="1"/>
        <v>6.997957803124558E-6</v>
      </c>
      <c r="M8">
        <f t="shared" si="2"/>
        <v>14.4</v>
      </c>
      <c r="N8">
        <f t="shared" si="2"/>
        <v>2.5192648091248408E-5</v>
      </c>
      <c r="P8">
        <f t="shared" si="3"/>
        <v>571595.3300281429</v>
      </c>
    </row>
    <row r="9" spans="2:16" x14ac:dyDescent="0.3">
      <c r="F9">
        <v>5</v>
      </c>
      <c r="G9">
        <f t="shared" si="4"/>
        <v>0.82309726799999994</v>
      </c>
      <c r="H9">
        <f t="shared" si="0"/>
        <v>200</v>
      </c>
      <c r="I9">
        <f>G2/F9</f>
        <v>10000000</v>
      </c>
      <c r="K9">
        <v>5</v>
      </c>
      <c r="L9">
        <f t="shared" si="1"/>
        <v>1.0934309067382124E-5</v>
      </c>
      <c r="M9">
        <f t="shared" si="2"/>
        <v>18</v>
      </c>
      <c r="N9">
        <f t="shared" si="2"/>
        <v>3.936351264257565E-5</v>
      </c>
      <c r="P9">
        <f t="shared" si="3"/>
        <v>457276.26402251434</v>
      </c>
    </row>
    <row r="10" spans="2:16" x14ac:dyDescent="0.3">
      <c r="F10">
        <v>6</v>
      </c>
      <c r="G10">
        <f t="shared" si="4"/>
        <v>0.98771672160000001</v>
      </c>
      <c r="H10">
        <f t="shared" si="0"/>
        <v>166.66666666666666</v>
      </c>
      <c r="K10">
        <v>6</v>
      </c>
      <c r="L10">
        <f t="shared" si="1"/>
        <v>1.5745405057030258E-5</v>
      </c>
      <c r="M10">
        <f t="shared" si="2"/>
        <v>21.6</v>
      </c>
      <c r="N10">
        <f t="shared" si="2"/>
        <v>5.6683458205308927E-5</v>
      </c>
      <c r="P10">
        <f t="shared" si="3"/>
        <v>381063.55335209524</v>
      </c>
    </row>
    <row r="11" spans="2:16" x14ac:dyDescent="0.3">
      <c r="F11">
        <v>7</v>
      </c>
      <c r="G11">
        <f t="shared" si="4"/>
        <v>1.1523361751999999</v>
      </c>
      <c r="H11">
        <f t="shared" si="0"/>
        <v>142.85714285714286</v>
      </c>
      <c r="K11">
        <v>7</v>
      </c>
      <c r="L11">
        <f t="shared" si="1"/>
        <v>2.1431245772068962E-5</v>
      </c>
      <c r="M11">
        <f t="shared" si="2"/>
        <v>25.2</v>
      </c>
      <c r="N11">
        <f t="shared" si="2"/>
        <v>7.715248477944827E-5</v>
      </c>
      <c r="P11">
        <f t="shared" si="3"/>
        <v>326625.90287322452</v>
      </c>
    </row>
    <row r="12" spans="2:16" x14ac:dyDescent="0.3">
      <c r="F12">
        <v>8</v>
      </c>
      <c r="G12">
        <f t="shared" si="4"/>
        <v>1.3169556287999999</v>
      </c>
      <c r="H12">
        <f t="shared" si="0"/>
        <v>125</v>
      </c>
      <c r="K12">
        <v>8</v>
      </c>
      <c r="L12">
        <f t="shared" si="1"/>
        <v>2.7991831212498232E-5</v>
      </c>
      <c r="M12">
        <f t="shared" si="2"/>
        <v>28.8</v>
      </c>
      <c r="N12">
        <f t="shared" si="2"/>
        <v>1.0077059236499363E-4</v>
      </c>
      <c r="P12">
        <f t="shared" si="3"/>
        <v>285797.66501407145</v>
      </c>
    </row>
    <row r="13" spans="2:16" x14ac:dyDescent="0.3">
      <c r="F13">
        <v>9</v>
      </c>
      <c r="G13">
        <f t="shared" si="4"/>
        <v>1.4815750824</v>
      </c>
      <c r="H13">
        <f t="shared" si="0"/>
        <v>111.11111111111111</v>
      </c>
      <c r="K13">
        <v>9</v>
      </c>
      <c r="L13">
        <f t="shared" si="1"/>
        <v>3.5427161378318076E-5</v>
      </c>
      <c r="M13">
        <f t="shared" si="2"/>
        <v>32.4</v>
      </c>
      <c r="N13">
        <f t="shared" si="2"/>
        <v>1.2753778096194506E-4</v>
      </c>
      <c r="P13">
        <f t="shared" si="3"/>
        <v>254042.36890139684</v>
      </c>
    </row>
    <row r="14" spans="2:16" x14ac:dyDescent="0.3">
      <c r="F14">
        <v>10</v>
      </c>
      <c r="G14">
        <f t="shared" si="4"/>
        <v>1.6461945359999999</v>
      </c>
      <c r="H14">
        <f t="shared" si="0"/>
        <v>100</v>
      </c>
      <c r="K14">
        <v>10</v>
      </c>
      <c r="L14">
        <f t="shared" si="1"/>
        <v>4.3737236269528497E-5</v>
      </c>
      <c r="M14">
        <f t="shared" si="2"/>
        <v>36</v>
      </c>
      <c r="N14">
        <f t="shared" si="2"/>
        <v>1.574540505703026E-4</v>
      </c>
      <c r="P14">
        <f t="shared" si="3"/>
        <v>228638.13201125717</v>
      </c>
    </row>
    <row r="15" spans="2:16" x14ac:dyDescent="0.3">
      <c r="F15">
        <v>11</v>
      </c>
      <c r="G15">
        <f t="shared" si="4"/>
        <v>1.8108139896</v>
      </c>
      <c r="H15">
        <f t="shared" si="0"/>
        <v>90.909090909090907</v>
      </c>
      <c r="K15">
        <v>11</v>
      </c>
      <c r="L15">
        <f t="shared" si="1"/>
        <v>5.2922055886129477E-5</v>
      </c>
      <c r="M15">
        <f t="shared" si="2"/>
        <v>39.6</v>
      </c>
      <c r="N15">
        <f t="shared" si="2"/>
        <v>1.9051940119006611E-4</v>
      </c>
      <c r="P15">
        <f t="shared" si="3"/>
        <v>207852.84728296104</v>
      </c>
    </row>
    <row r="16" spans="2:16" x14ac:dyDescent="0.3">
      <c r="F16">
        <v>12</v>
      </c>
      <c r="G16">
        <f t="shared" si="4"/>
        <v>1.9754334432</v>
      </c>
      <c r="H16">
        <f t="shared" si="0"/>
        <v>83.333333333333329</v>
      </c>
      <c r="K16">
        <v>12</v>
      </c>
      <c r="L16">
        <f t="shared" si="1"/>
        <v>6.2981620228121031E-5</v>
      </c>
      <c r="M16">
        <f t="shared" si="2"/>
        <v>43.2</v>
      </c>
      <c r="N16">
        <f t="shared" si="2"/>
        <v>2.2673383282123571E-4</v>
      </c>
      <c r="P16">
        <f t="shared" si="3"/>
        <v>190531.77667604762</v>
      </c>
    </row>
    <row r="17" spans="6:16" x14ac:dyDescent="0.3">
      <c r="F17">
        <v>13</v>
      </c>
      <c r="G17">
        <f t="shared" si="4"/>
        <v>2.1400528967999999</v>
      </c>
      <c r="H17">
        <f t="shared" si="0"/>
        <v>76.92307692307692</v>
      </c>
      <c r="K17">
        <v>13</v>
      </c>
      <c r="L17">
        <f t="shared" si="1"/>
        <v>7.3915929295503152E-5</v>
      </c>
      <c r="M17">
        <f t="shared" si="2"/>
        <v>46.800000000000004</v>
      </c>
      <c r="N17">
        <f t="shared" si="2"/>
        <v>2.6609734546381134E-4</v>
      </c>
      <c r="P17">
        <f t="shared" si="3"/>
        <v>175875.48616250552</v>
      </c>
    </row>
    <row r="18" spans="6:16" x14ac:dyDescent="0.3">
      <c r="F18">
        <v>14</v>
      </c>
      <c r="G18">
        <f t="shared" si="4"/>
        <v>2.3046723503999997</v>
      </c>
      <c r="H18">
        <f t="shared" si="0"/>
        <v>71.428571428571431</v>
      </c>
      <c r="K18">
        <v>14</v>
      </c>
      <c r="L18">
        <f t="shared" si="1"/>
        <v>8.5724983088275846E-5</v>
      </c>
      <c r="M18">
        <f t="shared" si="2"/>
        <v>50.4</v>
      </c>
      <c r="N18">
        <f t="shared" si="2"/>
        <v>3.0860993911779308E-4</v>
      </c>
      <c r="P18">
        <f t="shared" si="3"/>
        <v>163312.95143661226</v>
      </c>
    </row>
    <row r="19" spans="6:16" x14ac:dyDescent="0.3">
      <c r="F19">
        <v>15</v>
      </c>
      <c r="G19">
        <f t="shared" si="4"/>
        <v>2.469291804</v>
      </c>
      <c r="H19">
        <f t="shared" si="0"/>
        <v>66.666666666666671</v>
      </c>
      <c r="K19">
        <v>15</v>
      </c>
      <c r="L19">
        <f t="shared" si="1"/>
        <v>9.84087816064391E-5</v>
      </c>
      <c r="M19">
        <f t="shared" si="2"/>
        <v>54</v>
      </c>
      <c r="N19">
        <f t="shared" si="2"/>
        <v>3.5427161378318077E-4</v>
      </c>
      <c r="P19">
        <f t="shared" si="3"/>
        <v>152425.4213408381</v>
      </c>
    </row>
    <row r="20" spans="6:16" x14ac:dyDescent="0.3">
      <c r="F20">
        <v>16</v>
      </c>
      <c r="G20">
        <f t="shared" si="4"/>
        <v>2.6339112575999999</v>
      </c>
      <c r="H20">
        <f t="shared" si="0"/>
        <v>62.5</v>
      </c>
      <c r="K20">
        <v>16</v>
      </c>
      <c r="L20">
        <f t="shared" si="1"/>
        <v>1.1196732484999293E-4</v>
      </c>
      <c r="M20">
        <f t="shared" si="2"/>
        <v>57.6</v>
      </c>
      <c r="N20">
        <f t="shared" si="2"/>
        <v>4.0308236945997452E-4</v>
      </c>
      <c r="P20">
        <f t="shared" si="3"/>
        <v>142898.83250703572</v>
      </c>
    </row>
    <row r="21" spans="6:16" x14ac:dyDescent="0.3">
      <c r="F21">
        <v>17</v>
      </c>
      <c r="G21">
        <f t="shared" si="4"/>
        <v>2.7985307111999997</v>
      </c>
      <c r="H21">
        <f t="shared" si="0"/>
        <v>58.823529411764703</v>
      </c>
      <c r="K21">
        <v>17</v>
      </c>
      <c r="L21">
        <f t="shared" si="1"/>
        <v>1.2640061281893734E-4</v>
      </c>
      <c r="M21">
        <f t="shared" si="2"/>
        <v>61.2</v>
      </c>
      <c r="N21">
        <f t="shared" si="2"/>
        <v>4.5504220614817444E-4</v>
      </c>
      <c r="P21">
        <f t="shared" si="3"/>
        <v>134493.01883015127</v>
      </c>
    </row>
    <row r="22" spans="6:16" x14ac:dyDescent="0.3">
      <c r="F22">
        <v>18</v>
      </c>
      <c r="G22">
        <f t="shared" si="4"/>
        <v>2.9631501648</v>
      </c>
      <c r="H22">
        <f t="shared" si="0"/>
        <v>55.555555555555557</v>
      </c>
      <c r="K22">
        <v>18</v>
      </c>
      <c r="L22">
        <f t="shared" si="1"/>
        <v>1.417086455132723E-4</v>
      </c>
      <c r="M22">
        <f t="shared" si="2"/>
        <v>64.8</v>
      </c>
      <c r="N22">
        <f t="shared" si="2"/>
        <v>5.1015112384778026E-4</v>
      </c>
      <c r="P22">
        <f t="shared" si="3"/>
        <v>127021.18445069842</v>
      </c>
    </row>
    <row r="23" spans="6:16" x14ac:dyDescent="0.3">
      <c r="F23">
        <v>19</v>
      </c>
      <c r="G23">
        <f t="shared" si="4"/>
        <v>3.1277696183999999</v>
      </c>
      <c r="H23">
        <f t="shared" si="0"/>
        <v>52.631578947368418</v>
      </c>
      <c r="K23">
        <v>19</v>
      </c>
      <c r="L23">
        <f t="shared" si="1"/>
        <v>1.5789142293299785E-4</v>
      </c>
      <c r="M23">
        <f t="shared" si="2"/>
        <v>68.400000000000006</v>
      </c>
      <c r="N23">
        <f t="shared" si="2"/>
        <v>5.684091225587923E-4</v>
      </c>
      <c r="P23">
        <f t="shared" si="3"/>
        <v>120335.85895329324</v>
      </c>
    </row>
    <row r="24" spans="6:16" x14ac:dyDescent="0.3">
      <c r="F24">
        <v>20</v>
      </c>
      <c r="G24">
        <f t="shared" si="4"/>
        <v>3.2923890719999998</v>
      </c>
      <c r="H24">
        <f t="shared" si="0"/>
        <v>50</v>
      </c>
      <c r="K24">
        <v>20</v>
      </c>
      <c r="L24">
        <f t="shared" si="1"/>
        <v>1.7494894507811399E-4</v>
      </c>
      <c r="M24">
        <f t="shared" si="2"/>
        <v>72</v>
      </c>
      <c r="N24">
        <f t="shared" si="2"/>
        <v>6.2981620228121039E-4</v>
      </c>
      <c r="P24">
        <f t="shared" si="3"/>
        <v>114319.06600562859</v>
      </c>
    </row>
    <row r="25" spans="6:16" x14ac:dyDescent="0.3">
      <c r="F25">
        <v>21</v>
      </c>
      <c r="G25">
        <f t="shared" si="4"/>
        <v>3.4570085256</v>
      </c>
      <c r="H25">
        <f t="shared" si="0"/>
        <v>47.61904761904762</v>
      </c>
      <c r="K25">
        <v>21</v>
      </c>
      <c r="L25">
        <f t="shared" si="1"/>
        <v>1.9288121194862065E-4</v>
      </c>
      <c r="M25">
        <f t="shared" si="2"/>
        <v>75.600000000000009</v>
      </c>
      <c r="N25">
        <f t="shared" si="2"/>
        <v>6.9437236301503433E-4</v>
      </c>
      <c r="P25">
        <f t="shared" si="3"/>
        <v>108875.30095774151</v>
      </c>
    </row>
    <row r="26" spans="6:16" x14ac:dyDescent="0.3">
      <c r="F26">
        <v>22</v>
      </c>
      <c r="G26">
        <f t="shared" si="4"/>
        <v>3.6216279791999999</v>
      </c>
      <c r="H26">
        <f t="shared" si="0"/>
        <v>45.454545454545453</v>
      </c>
      <c r="K26">
        <v>22</v>
      </c>
      <c r="L26">
        <f t="shared" si="1"/>
        <v>2.1168822354451791E-4</v>
      </c>
      <c r="M26">
        <f t="shared" si="2"/>
        <v>79.2</v>
      </c>
      <c r="N26">
        <f t="shared" si="2"/>
        <v>7.6207760476026444E-4</v>
      </c>
      <c r="P26">
        <f t="shared" si="3"/>
        <v>103926.42364148052</v>
      </c>
    </row>
    <row r="27" spans="6:16" x14ac:dyDescent="0.3">
      <c r="F27">
        <v>23</v>
      </c>
      <c r="G27">
        <f t="shared" si="4"/>
        <v>3.7862474327999998</v>
      </c>
      <c r="H27">
        <f t="shared" si="0"/>
        <v>43.478260869565219</v>
      </c>
      <c r="K27">
        <v>23</v>
      </c>
      <c r="L27">
        <f t="shared" si="1"/>
        <v>2.3136997986580572E-4</v>
      </c>
      <c r="M27">
        <f t="shared" si="2"/>
        <v>82.8</v>
      </c>
      <c r="N27">
        <f t="shared" si="2"/>
        <v>8.329319275169006E-4</v>
      </c>
      <c r="P27">
        <f t="shared" si="3"/>
        <v>99407.883483155281</v>
      </c>
    </row>
    <row r="28" spans="6:16" x14ac:dyDescent="0.3">
      <c r="F28">
        <v>24</v>
      </c>
      <c r="G28">
        <f t="shared" si="4"/>
        <v>3.9508668864000001</v>
      </c>
      <c r="H28">
        <f t="shared" si="0"/>
        <v>41.666666666666664</v>
      </c>
      <c r="K28">
        <v>24</v>
      </c>
      <c r="L28">
        <f t="shared" si="1"/>
        <v>2.5192648091248412E-4</v>
      </c>
      <c r="M28">
        <f t="shared" si="2"/>
        <v>86.4</v>
      </c>
      <c r="N28">
        <f t="shared" si="2"/>
        <v>9.0693533128494283E-4</v>
      </c>
      <c r="P28">
        <f t="shared" si="3"/>
        <v>95265.888338023811</v>
      </c>
    </row>
    <row r="29" spans="6:16" x14ac:dyDescent="0.3">
      <c r="F29">
        <v>25</v>
      </c>
      <c r="G29">
        <f t="shared" si="4"/>
        <v>4.1154863399999995</v>
      </c>
      <c r="H29">
        <f t="shared" si="0"/>
        <v>40</v>
      </c>
      <c r="K29">
        <v>25</v>
      </c>
      <c r="L29">
        <f t="shared" si="1"/>
        <v>2.7335772668455303E-4</v>
      </c>
      <c r="M29">
        <f t="shared" si="2"/>
        <v>90</v>
      </c>
      <c r="N29">
        <f t="shared" si="2"/>
        <v>9.84087816064391E-4</v>
      </c>
      <c r="P29">
        <f t="shared" si="3"/>
        <v>91455.252804502859</v>
      </c>
    </row>
    <row r="30" spans="6:16" x14ac:dyDescent="0.3">
      <c r="F30">
        <v>26</v>
      </c>
      <c r="G30">
        <f t="shared" si="4"/>
        <v>4.2801057935999998</v>
      </c>
      <c r="H30">
        <f t="shared" si="0"/>
        <v>38.46153846153846</v>
      </c>
      <c r="K30">
        <v>26</v>
      </c>
      <c r="L30">
        <f t="shared" si="1"/>
        <v>2.9566371718201261E-4</v>
      </c>
      <c r="M30">
        <f t="shared" si="2"/>
        <v>93.600000000000009</v>
      </c>
      <c r="N30">
        <f t="shared" si="2"/>
        <v>1.0643893818552453E-3</v>
      </c>
      <c r="P30">
        <f t="shared" si="3"/>
        <v>87937.74308125276</v>
      </c>
    </row>
    <row r="31" spans="6:16" x14ac:dyDescent="0.3">
      <c r="F31">
        <v>27</v>
      </c>
      <c r="G31">
        <f t="shared" si="4"/>
        <v>4.4447252472000001</v>
      </c>
      <c r="H31">
        <f t="shared" si="0"/>
        <v>37.037037037037038</v>
      </c>
      <c r="K31">
        <v>27</v>
      </c>
      <c r="L31">
        <f t="shared" si="1"/>
        <v>3.1884445240486269E-4</v>
      </c>
      <c r="M31">
        <f t="shared" si="2"/>
        <v>97.2</v>
      </c>
      <c r="N31">
        <f t="shared" si="2"/>
        <v>1.1478400286575056E-3</v>
      </c>
      <c r="P31">
        <f t="shared" si="3"/>
        <v>84680.789633798951</v>
      </c>
    </row>
    <row r="32" spans="6:16" x14ac:dyDescent="0.3">
      <c r="F32">
        <v>28</v>
      </c>
      <c r="G32">
        <f t="shared" si="4"/>
        <v>4.6093447007999995</v>
      </c>
      <c r="H32">
        <f t="shared" si="0"/>
        <v>35.714285714285715</v>
      </c>
      <c r="K32">
        <v>28</v>
      </c>
      <c r="L32">
        <f t="shared" si="1"/>
        <v>3.4289993235310338E-4</v>
      </c>
      <c r="M32">
        <f t="shared" si="2"/>
        <v>100.8</v>
      </c>
      <c r="N32">
        <f t="shared" si="2"/>
        <v>1.2344397564711723E-3</v>
      </c>
      <c r="P32">
        <f t="shared" si="3"/>
        <v>81656.47571830613</v>
      </c>
    </row>
    <row r="33" spans="6:16" x14ac:dyDescent="0.3">
      <c r="F33">
        <v>29</v>
      </c>
      <c r="G33">
        <f t="shared" si="4"/>
        <v>4.7739641543999998</v>
      </c>
      <c r="H33">
        <f t="shared" si="0"/>
        <v>34.482758620689658</v>
      </c>
      <c r="K33">
        <v>29</v>
      </c>
      <c r="L33">
        <f t="shared" si="1"/>
        <v>3.6783015702673459E-4</v>
      </c>
      <c r="M33">
        <f t="shared" si="2"/>
        <v>104.4</v>
      </c>
      <c r="N33">
        <f t="shared" si="2"/>
        <v>1.3241885652962445E-3</v>
      </c>
      <c r="P33">
        <f t="shared" si="3"/>
        <v>78840.735176295566</v>
      </c>
    </row>
    <row r="34" spans="6:16" x14ac:dyDescent="0.3">
      <c r="F34">
        <v>30</v>
      </c>
      <c r="G34">
        <f t="shared" ref="G34:G97" si="5">$G$5*F34</f>
        <v>4.9385836080000001</v>
      </c>
      <c r="H34">
        <f t="shared" si="0"/>
        <v>33.333333333333336</v>
      </c>
      <c r="K34">
        <v>30</v>
      </c>
      <c r="L34">
        <f t="shared" si="1"/>
        <v>3.936351264257564E-4</v>
      </c>
      <c r="M34">
        <f t="shared" si="2"/>
        <v>108</v>
      </c>
      <c r="N34">
        <f t="shared" si="2"/>
        <v>1.4170864551327231E-3</v>
      </c>
      <c r="P34">
        <f t="shared" si="3"/>
        <v>76212.710670419052</v>
      </c>
    </row>
    <row r="35" spans="6:16" x14ac:dyDescent="0.3">
      <c r="F35">
        <v>31</v>
      </c>
      <c r="G35">
        <f t="shared" si="5"/>
        <v>5.1032030615999995</v>
      </c>
      <c r="H35">
        <f t="shared" si="0"/>
        <v>32.258064516129032</v>
      </c>
    </row>
    <row r="36" spans="6:16" x14ac:dyDescent="0.3">
      <c r="F36">
        <v>32</v>
      </c>
      <c r="G36">
        <f t="shared" si="5"/>
        <v>5.2678225151999998</v>
      </c>
      <c r="H36">
        <f t="shared" si="0"/>
        <v>31.25</v>
      </c>
    </row>
    <row r="37" spans="6:16" x14ac:dyDescent="0.3">
      <c r="F37">
        <v>33</v>
      </c>
      <c r="G37">
        <f t="shared" si="5"/>
        <v>5.4324419688000001</v>
      </c>
      <c r="H37">
        <f t="shared" si="0"/>
        <v>30.303030303030305</v>
      </c>
    </row>
    <row r="38" spans="6:16" x14ac:dyDescent="0.3">
      <c r="F38">
        <v>34</v>
      </c>
      <c r="G38">
        <f t="shared" si="5"/>
        <v>5.5970614223999995</v>
      </c>
      <c r="H38">
        <f t="shared" si="0"/>
        <v>29.411764705882351</v>
      </c>
    </row>
    <row r="39" spans="6:16" x14ac:dyDescent="0.3">
      <c r="F39">
        <v>35</v>
      </c>
      <c r="G39">
        <f t="shared" si="5"/>
        <v>5.7616808759999998</v>
      </c>
      <c r="H39">
        <f t="shared" si="0"/>
        <v>28.571428571428573</v>
      </c>
    </row>
    <row r="40" spans="6:16" x14ac:dyDescent="0.3">
      <c r="F40">
        <v>36</v>
      </c>
      <c r="G40">
        <f t="shared" si="5"/>
        <v>5.9263003296000001</v>
      </c>
      <c r="H40">
        <f t="shared" si="0"/>
        <v>27.777777777777779</v>
      </c>
    </row>
    <row r="41" spans="6:16" x14ac:dyDescent="0.3">
      <c r="F41">
        <v>37</v>
      </c>
      <c r="G41">
        <f t="shared" si="5"/>
        <v>6.0909197831999995</v>
      </c>
      <c r="H41">
        <f t="shared" ref="H41:H104" si="6">1000/F41</f>
        <v>27.027027027027028</v>
      </c>
    </row>
    <row r="42" spans="6:16" x14ac:dyDescent="0.3">
      <c r="F42">
        <v>38</v>
      </c>
      <c r="G42">
        <f t="shared" si="5"/>
        <v>6.2555392367999998</v>
      </c>
      <c r="H42">
        <f t="shared" si="6"/>
        <v>26.315789473684209</v>
      </c>
    </row>
    <row r="43" spans="6:16" x14ac:dyDescent="0.3">
      <c r="F43">
        <v>39</v>
      </c>
      <c r="G43">
        <f t="shared" si="5"/>
        <v>6.4201586904000001</v>
      </c>
      <c r="H43">
        <f t="shared" si="6"/>
        <v>25.641025641025642</v>
      </c>
    </row>
    <row r="44" spans="6:16" x14ac:dyDescent="0.3">
      <c r="F44">
        <v>40</v>
      </c>
      <c r="G44">
        <f t="shared" si="5"/>
        <v>6.5847781439999995</v>
      </c>
      <c r="H44">
        <f t="shared" si="6"/>
        <v>25</v>
      </c>
    </row>
    <row r="45" spans="6:16" x14ac:dyDescent="0.3">
      <c r="F45">
        <v>41</v>
      </c>
      <c r="G45">
        <f t="shared" si="5"/>
        <v>6.7493975975999998</v>
      </c>
      <c r="H45">
        <f t="shared" si="6"/>
        <v>24.390243902439025</v>
      </c>
    </row>
    <row r="46" spans="6:16" x14ac:dyDescent="0.3">
      <c r="F46">
        <v>42</v>
      </c>
      <c r="G46">
        <f t="shared" si="5"/>
        <v>6.9140170512000001</v>
      </c>
      <c r="H46">
        <f t="shared" si="6"/>
        <v>23.80952380952381</v>
      </c>
    </row>
    <row r="47" spans="6:16" x14ac:dyDescent="0.3">
      <c r="F47">
        <v>43</v>
      </c>
      <c r="G47">
        <f t="shared" si="5"/>
        <v>7.0786365047999995</v>
      </c>
      <c r="H47">
        <f t="shared" si="6"/>
        <v>23.255813953488371</v>
      </c>
    </row>
    <row r="48" spans="6:16" x14ac:dyDescent="0.3">
      <c r="F48">
        <v>44</v>
      </c>
      <c r="G48">
        <f t="shared" si="5"/>
        <v>7.2432559583999998</v>
      </c>
      <c r="H48">
        <f t="shared" si="6"/>
        <v>22.727272727272727</v>
      </c>
    </row>
    <row r="49" spans="6:8" x14ac:dyDescent="0.3">
      <c r="F49">
        <v>45</v>
      </c>
      <c r="G49">
        <f t="shared" si="5"/>
        <v>7.4078754120000001</v>
      </c>
      <c r="H49">
        <f t="shared" si="6"/>
        <v>22.222222222222221</v>
      </c>
    </row>
    <row r="50" spans="6:8" x14ac:dyDescent="0.3">
      <c r="F50">
        <v>46</v>
      </c>
      <c r="G50">
        <f t="shared" si="5"/>
        <v>7.5724948655999995</v>
      </c>
      <c r="H50">
        <f t="shared" si="6"/>
        <v>21.739130434782609</v>
      </c>
    </row>
    <row r="51" spans="6:8" x14ac:dyDescent="0.3">
      <c r="F51">
        <v>47</v>
      </c>
      <c r="G51">
        <f t="shared" si="5"/>
        <v>7.7371143191999998</v>
      </c>
      <c r="H51">
        <f t="shared" si="6"/>
        <v>21.276595744680851</v>
      </c>
    </row>
    <row r="52" spans="6:8" x14ac:dyDescent="0.3">
      <c r="F52">
        <v>48</v>
      </c>
      <c r="G52">
        <f t="shared" si="5"/>
        <v>7.9017337728000001</v>
      </c>
      <c r="H52">
        <f t="shared" si="6"/>
        <v>20.833333333333332</v>
      </c>
    </row>
    <row r="53" spans="6:8" x14ac:dyDescent="0.3">
      <c r="F53">
        <v>49</v>
      </c>
      <c r="G53">
        <f t="shared" si="5"/>
        <v>8.0663532264000004</v>
      </c>
      <c r="H53">
        <f t="shared" si="6"/>
        <v>20.408163265306122</v>
      </c>
    </row>
    <row r="54" spans="6:8" x14ac:dyDescent="0.3">
      <c r="F54">
        <v>50</v>
      </c>
      <c r="G54">
        <f t="shared" si="5"/>
        <v>8.2309726799999989</v>
      </c>
      <c r="H54">
        <f t="shared" si="6"/>
        <v>20</v>
      </c>
    </row>
    <row r="55" spans="6:8" x14ac:dyDescent="0.3">
      <c r="F55">
        <v>51</v>
      </c>
      <c r="G55">
        <f t="shared" si="5"/>
        <v>8.3955921335999992</v>
      </c>
      <c r="H55">
        <f t="shared" si="6"/>
        <v>19.607843137254903</v>
      </c>
    </row>
    <row r="56" spans="6:8" x14ac:dyDescent="0.3">
      <c r="F56">
        <v>52</v>
      </c>
      <c r="G56">
        <f t="shared" si="5"/>
        <v>8.5602115871999995</v>
      </c>
      <c r="H56">
        <f t="shared" si="6"/>
        <v>19.23076923076923</v>
      </c>
    </row>
    <row r="57" spans="6:8" x14ac:dyDescent="0.3">
      <c r="F57">
        <v>53</v>
      </c>
      <c r="G57">
        <f t="shared" si="5"/>
        <v>8.7248310407999998</v>
      </c>
      <c r="H57">
        <f t="shared" si="6"/>
        <v>18.867924528301888</v>
      </c>
    </row>
    <row r="58" spans="6:8" x14ac:dyDescent="0.3">
      <c r="F58">
        <v>54</v>
      </c>
      <c r="G58">
        <f t="shared" si="5"/>
        <v>8.8894504944000001</v>
      </c>
      <c r="H58">
        <f t="shared" si="6"/>
        <v>18.518518518518519</v>
      </c>
    </row>
    <row r="59" spans="6:8" x14ac:dyDescent="0.3">
      <c r="F59">
        <v>55</v>
      </c>
      <c r="G59">
        <f t="shared" si="5"/>
        <v>9.0540699480000004</v>
      </c>
      <c r="H59">
        <f t="shared" si="6"/>
        <v>18.181818181818183</v>
      </c>
    </row>
    <row r="60" spans="6:8" x14ac:dyDescent="0.3">
      <c r="F60">
        <v>56</v>
      </c>
      <c r="G60">
        <f t="shared" si="5"/>
        <v>9.2186894015999989</v>
      </c>
      <c r="H60">
        <f t="shared" si="6"/>
        <v>17.857142857142858</v>
      </c>
    </row>
    <row r="61" spans="6:8" x14ac:dyDescent="0.3">
      <c r="F61">
        <v>57</v>
      </c>
      <c r="G61">
        <f t="shared" si="5"/>
        <v>9.3833088551999992</v>
      </c>
      <c r="H61">
        <f t="shared" si="6"/>
        <v>17.543859649122808</v>
      </c>
    </row>
    <row r="62" spans="6:8" x14ac:dyDescent="0.3">
      <c r="F62">
        <v>58</v>
      </c>
      <c r="G62">
        <f t="shared" si="5"/>
        <v>9.5479283087999995</v>
      </c>
      <c r="H62">
        <f t="shared" si="6"/>
        <v>17.241379310344829</v>
      </c>
    </row>
    <row r="63" spans="6:8" x14ac:dyDescent="0.3">
      <c r="F63">
        <v>59</v>
      </c>
      <c r="G63">
        <f t="shared" si="5"/>
        <v>9.7125477623999998</v>
      </c>
      <c r="H63">
        <f t="shared" si="6"/>
        <v>16.949152542372882</v>
      </c>
    </row>
    <row r="64" spans="6:8" x14ac:dyDescent="0.3">
      <c r="F64">
        <v>60</v>
      </c>
      <c r="G64">
        <f t="shared" si="5"/>
        <v>9.8771672160000001</v>
      </c>
      <c r="H64">
        <f t="shared" si="6"/>
        <v>16.666666666666668</v>
      </c>
    </row>
    <row r="65" spans="6:8" x14ac:dyDescent="0.3">
      <c r="F65">
        <v>61</v>
      </c>
      <c r="G65">
        <f t="shared" si="5"/>
        <v>10.0417866696</v>
      </c>
      <c r="H65">
        <f t="shared" si="6"/>
        <v>16.393442622950818</v>
      </c>
    </row>
    <row r="66" spans="6:8" x14ac:dyDescent="0.3">
      <c r="F66">
        <v>62</v>
      </c>
      <c r="G66">
        <f t="shared" si="5"/>
        <v>10.206406123199999</v>
      </c>
      <c r="H66">
        <f t="shared" si="6"/>
        <v>16.129032258064516</v>
      </c>
    </row>
    <row r="67" spans="6:8" x14ac:dyDescent="0.3">
      <c r="F67">
        <v>63</v>
      </c>
      <c r="G67">
        <f t="shared" si="5"/>
        <v>10.371025576799999</v>
      </c>
      <c r="H67">
        <f t="shared" si="6"/>
        <v>15.873015873015873</v>
      </c>
    </row>
    <row r="68" spans="6:8" x14ac:dyDescent="0.3">
      <c r="F68">
        <v>64</v>
      </c>
      <c r="G68">
        <f t="shared" si="5"/>
        <v>10.5356450304</v>
      </c>
      <c r="H68">
        <f t="shared" si="6"/>
        <v>15.625</v>
      </c>
    </row>
    <row r="69" spans="6:8" x14ac:dyDescent="0.3">
      <c r="F69">
        <v>65</v>
      </c>
      <c r="G69">
        <f t="shared" si="5"/>
        <v>10.700264484</v>
      </c>
      <c r="H69">
        <f t="shared" si="6"/>
        <v>15.384615384615385</v>
      </c>
    </row>
    <row r="70" spans="6:8" x14ac:dyDescent="0.3">
      <c r="F70">
        <v>66</v>
      </c>
      <c r="G70">
        <f t="shared" si="5"/>
        <v>10.8648839376</v>
      </c>
      <c r="H70">
        <f t="shared" si="6"/>
        <v>15.151515151515152</v>
      </c>
    </row>
    <row r="71" spans="6:8" x14ac:dyDescent="0.3">
      <c r="F71">
        <v>67</v>
      </c>
      <c r="G71">
        <f t="shared" si="5"/>
        <v>11.029503391199999</v>
      </c>
      <c r="H71">
        <f t="shared" si="6"/>
        <v>14.925373134328359</v>
      </c>
    </row>
    <row r="72" spans="6:8" x14ac:dyDescent="0.3">
      <c r="F72">
        <v>68</v>
      </c>
      <c r="G72">
        <f t="shared" si="5"/>
        <v>11.194122844799999</v>
      </c>
      <c r="H72">
        <f t="shared" si="6"/>
        <v>14.705882352941176</v>
      </c>
    </row>
    <row r="73" spans="6:8" x14ac:dyDescent="0.3">
      <c r="F73">
        <v>69</v>
      </c>
      <c r="G73">
        <f t="shared" si="5"/>
        <v>11.358742298399999</v>
      </c>
      <c r="H73">
        <f t="shared" si="6"/>
        <v>14.492753623188406</v>
      </c>
    </row>
    <row r="74" spans="6:8" x14ac:dyDescent="0.3">
      <c r="F74">
        <v>70</v>
      </c>
      <c r="G74">
        <f t="shared" si="5"/>
        <v>11.523361752</v>
      </c>
      <c r="H74">
        <f t="shared" si="6"/>
        <v>14.285714285714286</v>
      </c>
    </row>
    <row r="75" spans="6:8" x14ac:dyDescent="0.3">
      <c r="F75">
        <v>71</v>
      </c>
      <c r="G75">
        <f t="shared" si="5"/>
        <v>11.6879812056</v>
      </c>
      <c r="H75">
        <f t="shared" si="6"/>
        <v>14.084507042253522</v>
      </c>
    </row>
    <row r="76" spans="6:8" x14ac:dyDescent="0.3">
      <c r="F76">
        <v>72</v>
      </c>
      <c r="G76">
        <f t="shared" si="5"/>
        <v>11.8526006592</v>
      </c>
      <c r="H76">
        <f t="shared" si="6"/>
        <v>13.888888888888889</v>
      </c>
    </row>
    <row r="77" spans="6:8" x14ac:dyDescent="0.3">
      <c r="F77">
        <v>73</v>
      </c>
      <c r="G77">
        <f t="shared" si="5"/>
        <v>12.017220112799999</v>
      </c>
      <c r="H77">
        <f t="shared" si="6"/>
        <v>13.698630136986301</v>
      </c>
    </row>
    <row r="78" spans="6:8" x14ac:dyDescent="0.3">
      <c r="F78">
        <v>74</v>
      </c>
      <c r="G78">
        <f t="shared" si="5"/>
        <v>12.181839566399999</v>
      </c>
      <c r="H78">
        <f t="shared" si="6"/>
        <v>13.513513513513514</v>
      </c>
    </row>
    <row r="79" spans="6:8" x14ac:dyDescent="0.3">
      <c r="F79">
        <v>75</v>
      </c>
      <c r="G79">
        <f t="shared" si="5"/>
        <v>12.346459019999999</v>
      </c>
      <c r="H79">
        <f t="shared" si="6"/>
        <v>13.333333333333334</v>
      </c>
    </row>
    <row r="80" spans="6:8" x14ac:dyDescent="0.3">
      <c r="F80">
        <v>76</v>
      </c>
      <c r="G80">
        <f t="shared" si="5"/>
        <v>12.5110784736</v>
      </c>
      <c r="H80">
        <f t="shared" si="6"/>
        <v>13.157894736842104</v>
      </c>
    </row>
    <row r="81" spans="6:8" x14ac:dyDescent="0.3">
      <c r="F81">
        <v>77</v>
      </c>
      <c r="G81">
        <f t="shared" si="5"/>
        <v>12.6756979272</v>
      </c>
      <c r="H81">
        <f t="shared" si="6"/>
        <v>12.987012987012987</v>
      </c>
    </row>
    <row r="82" spans="6:8" x14ac:dyDescent="0.3">
      <c r="F82">
        <v>78</v>
      </c>
      <c r="G82">
        <f t="shared" si="5"/>
        <v>12.8403173808</v>
      </c>
      <c r="H82">
        <f t="shared" si="6"/>
        <v>12.820512820512821</v>
      </c>
    </row>
    <row r="83" spans="6:8" x14ac:dyDescent="0.3">
      <c r="F83">
        <v>79</v>
      </c>
      <c r="G83">
        <f t="shared" si="5"/>
        <v>13.004936834399999</v>
      </c>
      <c r="H83">
        <f t="shared" si="6"/>
        <v>12.658227848101266</v>
      </c>
    </row>
    <row r="84" spans="6:8" x14ac:dyDescent="0.3">
      <c r="F84">
        <v>80</v>
      </c>
      <c r="G84">
        <f t="shared" si="5"/>
        <v>13.169556287999999</v>
      </c>
      <c r="H84">
        <f t="shared" si="6"/>
        <v>12.5</v>
      </c>
    </row>
    <row r="85" spans="6:8" x14ac:dyDescent="0.3">
      <c r="F85">
        <v>81</v>
      </c>
      <c r="G85">
        <f t="shared" si="5"/>
        <v>13.334175741599999</v>
      </c>
      <c r="H85">
        <f t="shared" si="6"/>
        <v>12.345679012345679</v>
      </c>
    </row>
    <row r="86" spans="6:8" x14ac:dyDescent="0.3">
      <c r="F86">
        <v>82</v>
      </c>
      <c r="G86">
        <f t="shared" si="5"/>
        <v>13.4987951952</v>
      </c>
      <c r="H86">
        <f t="shared" si="6"/>
        <v>12.195121951219512</v>
      </c>
    </row>
    <row r="87" spans="6:8" x14ac:dyDescent="0.3">
      <c r="F87">
        <v>83</v>
      </c>
      <c r="G87">
        <f t="shared" si="5"/>
        <v>13.6634146488</v>
      </c>
      <c r="H87">
        <f t="shared" si="6"/>
        <v>12.048192771084338</v>
      </c>
    </row>
    <row r="88" spans="6:8" x14ac:dyDescent="0.3">
      <c r="F88">
        <v>84</v>
      </c>
      <c r="G88">
        <f t="shared" si="5"/>
        <v>13.8280341024</v>
      </c>
      <c r="H88">
        <f t="shared" si="6"/>
        <v>11.904761904761905</v>
      </c>
    </row>
    <row r="89" spans="6:8" x14ac:dyDescent="0.3">
      <c r="F89">
        <v>85</v>
      </c>
      <c r="G89">
        <f t="shared" si="5"/>
        <v>13.992653555999999</v>
      </c>
      <c r="H89">
        <f t="shared" si="6"/>
        <v>11.764705882352942</v>
      </c>
    </row>
    <row r="90" spans="6:8" x14ac:dyDescent="0.3">
      <c r="F90">
        <v>86</v>
      </c>
      <c r="G90">
        <f t="shared" si="5"/>
        <v>14.157273009599999</v>
      </c>
      <c r="H90">
        <f t="shared" si="6"/>
        <v>11.627906976744185</v>
      </c>
    </row>
    <row r="91" spans="6:8" x14ac:dyDescent="0.3">
      <c r="F91">
        <v>87</v>
      </c>
      <c r="G91">
        <f t="shared" si="5"/>
        <v>14.321892463199999</v>
      </c>
      <c r="H91">
        <f t="shared" si="6"/>
        <v>11.494252873563218</v>
      </c>
    </row>
    <row r="92" spans="6:8" x14ac:dyDescent="0.3">
      <c r="F92">
        <v>88</v>
      </c>
      <c r="G92">
        <f t="shared" si="5"/>
        <v>14.4865119168</v>
      </c>
      <c r="H92">
        <f t="shared" si="6"/>
        <v>11.363636363636363</v>
      </c>
    </row>
    <row r="93" spans="6:8" x14ac:dyDescent="0.3">
      <c r="F93">
        <v>89</v>
      </c>
      <c r="G93">
        <f t="shared" si="5"/>
        <v>14.6511313704</v>
      </c>
      <c r="H93">
        <f t="shared" si="6"/>
        <v>11.235955056179776</v>
      </c>
    </row>
    <row r="94" spans="6:8" x14ac:dyDescent="0.3">
      <c r="F94">
        <v>90</v>
      </c>
      <c r="G94">
        <f t="shared" si="5"/>
        <v>14.815750824</v>
      </c>
      <c r="H94">
        <f t="shared" si="6"/>
        <v>11.111111111111111</v>
      </c>
    </row>
    <row r="95" spans="6:8" x14ac:dyDescent="0.3">
      <c r="F95">
        <v>91</v>
      </c>
      <c r="G95">
        <f t="shared" si="5"/>
        <v>14.980370277599999</v>
      </c>
      <c r="H95">
        <f t="shared" si="6"/>
        <v>10.989010989010989</v>
      </c>
    </row>
    <row r="96" spans="6:8" x14ac:dyDescent="0.3">
      <c r="F96">
        <v>92</v>
      </c>
      <c r="G96">
        <f t="shared" si="5"/>
        <v>15.144989731199999</v>
      </c>
      <c r="H96">
        <f t="shared" si="6"/>
        <v>10.869565217391305</v>
      </c>
    </row>
    <row r="97" spans="6:8" x14ac:dyDescent="0.3">
      <c r="F97">
        <v>93</v>
      </c>
      <c r="G97">
        <f t="shared" si="5"/>
        <v>15.309609184799999</v>
      </c>
      <c r="H97">
        <f t="shared" si="6"/>
        <v>10.75268817204301</v>
      </c>
    </row>
    <row r="98" spans="6:8" x14ac:dyDescent="0.3">
      <c r="F98">
        <v>94</v>
      </c>
      <c r="G98">
        <f t="shared" ref="G98:G161" si="7">$G$5*F98</f>
        <v>15.4742286384</v>
      </c>
      <c r="H98">
        <f t="shared" si="6"/>
        <v>10.638297872340425</v>
      </c>
    </row>
    <row r="99" spans="6:8" x14ac:dyDescent="0.3">
      <c r="F99">
        <v>95</v>
      </c>
      <c r="G99">
        <f t="shared" si="7"/>
        <v>15.638848092</v>
      </c>
      <c r="H99">
        <f t="shared" si="6"/>
        <v>10.526315789473685</v>
      </c>
    </row>
    <row r="100" spans="6:8" x14ac:dyDescent="0.3">
      <c r="F100">
        <v>96</v>
      </c>
      <c r="G100">
        <f t="shared" si="7"/>
        <v>15.8034675456</v>
      </c>
      <c r="H100">
        <f t="shared" si="6"/>
        <v>10.416666666666666</v>
      </c>
    </row>
    <row r="101" spans="6:8" x14ac:dyDescent="0.3">
      <c r="F101">
        <v>97</v>
      </c>
      <c r="G101">
        <f t="shared" si="7"/>
        <v>15.968086999199999</v>
      </c>
      <c r="H101">
        <f t="shared" si="6"/>
        <v>10.309278350515465</v>
      </c>
    </row>
    <row r="102" spans="6:8" x14ac:dyDescent="0.3">
      <c r="F102">
        <v>98</v>
      </c>
      <c r="G102">
        <f t="shared" si="7"/>
        <v>16.132706452800001</v>
      </c>
      <c r="H102">
        <f t="shared" si="6"/>
        <v>10.204081632653061</v>
      </c>
    </row>
    <row r="103" spans="6:8" x14ac:dyDescent="0.3">
      <c r="F103">
        <v>99</v>
      </c>
      <c r="G103">
        <f t="shared" si="7"/>
        <v>16.297325906399998</v>
      </c>
      <c r="H103">
        <f t="shared" si="6"/>
        <v>10.1010101010101</v>
      </c>
    </row>
    <row r="104" spans="6:8" x14ac:dyDescent="0.3">
      <c r="F104">
        <v>100</v>
      </c>
      <c r="G104">
        <f t="shared" si="7"/>
        <v>16.461945359999998</v>
      </c>
      <c r="H104">
        <f t="shared" si="6"/>
        <v>10</v>
      </c>
    </row>
    <row r="105" spans="6:8" x14ac:dyDescent="0.3">
      <c r="F105">
        <v>101</v>
      </c>
      <c r="G105">
        <f t="shared" si="7"/>
        <v>16.626564813599998</v>
      </c>
      <c r="H105">
        <f t="shared" ref="H105:H168" si="8">1000/F105</f>
        <v>9.9009900990099009</v>
      </c>
    </row>
    <row r="106" spans="6:8" x14ac:dyDescent="0.3">
      <c r="F106">
        <v>102</v>
      </c>
      <c r="G106">
        <f t="shared" si="7"/>
        <v>16.791184267199998</v>
      </c>
      <c r="H106">
        <f t="shared" si="8"/>
        <v>9.8039215686274517</v>
      </c>
    </row>
    <row r="107" spans="6:8" x14ac:dyDescent="0.3">
      <c r="F107">
        <v>103</v>
      </c>
      <c r="G107">
        <f t="shared" si="7"/>
        <v>16.955803720799999</v>
      </c>
      <c r="H107">
        <f t="shared" si="8"/>
        <v>9.7087378640776691</v>
      </c>
    </row>
    <row r="108" spans="6:8" x14ac:dyDescent="0.3">
      <c r="F108">
        <v>104</v>
      </c>
      <c r="G108">
        <f t="shared" si="7"/>
        <v>17.120423174399999</v>
      </c>
      <c r="H108">
        <f t="shared" si="8"/>
        <v>9.615384615384615</v>
      </c>
    </row>
    <row r="109" spans="6:8" x14ac:dyDescent="0.3">
      <c r="F109">
        <v>105</v>
      </c>
      <c r="G109">
        <f t="shared" si="7"/>
        <v>17.285042627999999</v>
      </c>
      <c r="H109">
        <f t="shared" si="8"/>
        <v>9.5238095238095237</v>
      </c>
    </row>
    <row r="110" spans="6:8" x14ac:dyDescent="0.3">
      <c r="F110">
        <v>106</v>
      </c>
      <c r="G110">
        <f t="shared" si="7"/>
        <v>17.4496620816</v>
      </c>
      <c r="H110">
        <f t="shared" si="8"/>
        <v>9.433962264150944</v>
      </c>
    </row>
    <row r="111" spans="6:8" x14ac:dyDescent="0.3">
      <c r="F111">
        <v>107</v>
      </c>
      <c r="G111">
        <f t="shared" si="7"/>
        <v>17.6142815352</v>
      </c>
      <c r="H111">
        <f t="shared" si="8"/>
        <v>9.3457943925233646</v>
      </c>
    </row>
    <row r="112" spans="6:8" x14ac:dyDescent="0.3">
      <c r="F112">
        <v>108</v>
      </c>
      <c r="G112">
        <f t="shared" si="7"/>
        <v>17.7789009888</v>
      </c>
      <c r="H112">
        <f t="shared" si="8"/>
        <v>9.2592592592592595</v>
      </c>
    </row>
    <row r="113" spans="6:8" x14ac:dyDescent="0.3">
      <c r="F113">
        <v>109</v>
      </c>
      <c r="G113">
        <f t="shared" si="7"/>
        <v>17.943520442400001</v>
      </c>
      <c r="H113">
        <f t="shared" si="8"/>
        <v>9.1743119266055047</v>
      </c>
    </row>
    <row r="114" spans="6:8" x14ac:dyDescent="0.3">
      <c r="F114">
        <v>110</v>
      </c>
      <c r="G114">
        <f t="shared" si="7"/>
        <v>18.108139896000001</v>
      </c>
      <c r="H114">
        <f t="shared" si="8"/>
        <v>9.0909090909090917</v>
      </c>
    </row>
    <row r="115" spans="6:8" x14ac:dyDescent="0.3">
      <c r="F115">
        <v>111</v>
      </c>
      <c r="G115">
        <f t="shared" si="7"/>
        <v>18.272759349599998</v>
      </c>
      <c r="H115">
        <f t="shared" si="8"/>
        <v>9.0090090090090094</v>
      </c>
    </row>
    <row r="116" spans="6:8" x14ac:dyDescent="0.3">
      <c r="F116">
        <v>112</v>
      </c>
      <c r="G116">
        <f t="shared" si="7"/>
        <v>18.437378803199998</v>
      </c>
      <c r="H116">
        <f t="shared" si="8"/>
        <v>8.9285714285714288</v>
      </c>
    </row>
    <row r="117" spans="6:8" x14ac:dyDescent="0.3">
      <c r="F117">
        <v>113</v>
      </c>
      <c r="G117">
        <f t="shared" si="7"/>
        <v>18.601998256799998</v>
      </c>
      <c r="H117">
        <f t="shared" si="8"/>
        <v>8.8495575221238933</v>
      </c>
    </row>
    <row r="118" spans="6:8" x14ac:dyDescent="0.3">
      <c r="F118">
        <v>114</v>
      </c>
      <c r="G118">
        <f t="shared" si="7"/>
        <v>18.766617710399998</v>
      </c>
      <c r="H118">
        <f t="shared" si="8"/>
        <v>8.7719298245614041</v>
      </c>
    </row>
    <row r="119" spans="6:8" x14ac:dyDescent="0.3">
      <c r="F119">
        <v>115</v>
      </c>
      <c r="G119">
        <f t="shared" si="7"/>
        <v>18.931237163999999</v>
      </c>
      <c r="H119">
        <f t="shared" si="8"/>
        <v>8.695652173913043</v>
      </c>
    </row>
    <row r="120" spans="6:8" x14ac:dyDescent="0.3">
      <c r="F120">
        <v>116</v>
      </c>
      <c r="G120">
        <f t="shared" si="7"/>
        <v>19.095856617599999</v>
      </c>
      <c r="H120">
        <f t="shared" si="8"/>
        <v>8.6206896551724146</v>
      </c>
    </row>
    <row r="121" spans="6:8" x14ac:dyDescent="0.3">
      <c r="F121">
        <v>117</v>
      </c>
      <c r="G121">
        <f t="shared" si="7"/>
        <v>19.260476071199999</v>
      </c>
      <c r="H121">
        <f t="shared" si="8"/>
        <v>8.5470085470085468</v>
      </c>
    </row>
    <row r="122" spans="6:8" x14ac:dyDescent="0.3">
      <c r="F122">
        <v>118</v>
      </c>
      <c r="G122">
        <f t="shared" si="7"/>
        <v>19.4250955248</v>
      </c>
      <c r="H122">
        <f t="shared" si="8"/>
        <v>8.4745762711864412</v>
      </c>
    </row>
    <row r="123" spans="6:8" x14ac:dyDescent="0.3">
      <c r="F123">
        <v>119</v>
      </c>
      <c r="G123">
        <f t="shared" si="7"/>
        <v>19.5897149784</v>
      </c>
      <c r="H123">
        <f t="shared" si="8"/>
        <v>8.4033613445378155</v>
      </c>
    </row>
    <row r="124" spans="6:8" x14ac:dyDescent="0.3">
      <c r="F124">
        <v>120</v>
      </c>
      <c r="G124">
        <f t="shared" si="7"/>
        <v>19.754334432</v>
      </c>
      <c r="H124">
        <f t="shared" si="8"/>
        <v>8.3333333333333339</v>
      </c>
    </row>
    <row r="125" spans="6:8" x14ac:dyDescent="0.3">
      <c r="F125">
        <v>121</v>
      </c>
      <c r="G125">
        <f t="shared" si="7"/>
        <v>19.918953885600001</v>
      </c>
      <c r="H125">
        <f t="shared" si="8"/>
        <v>8.2644628099173545</v>
      </c>
    </row>
    <row r="126" spans="6:8" x14ac:dyDescent="0.3">
      <c r="F126">
        <v>122</v>
      </c>
      <c r="G126">
        <f t="shared" si="7"/>
        <v>20.083573339200001</v>
      </c>
      <c r="H126">
        <f t="shared" si="8"/>
        <v>8.1967213114754092</v>
      </c>
    </row>
    <row r="127" spans="6:8" x14ac:dyDescent="0.3">
      <c r="F127">
        <v>123</v>
      </c>
      <c r="G127">
        <f t="shared" si="7"/>
        <v>20.248192792799998</v>
      </c>
      <c r="H127">
        <f t="shared" si="8"/>
        <v>8.1300813008130088</v>
      </c>
    </row>
    <row r="128" spans="6:8" x14ac:dyDescent="0.3">
      <c r="F128">
        <v>124</v>
      </c>
      <c r="G128">
        <f t="shared" si="7"/>
        <v>20.412812246399998</v>
      </c>
      <c r="H128">
        <f t="shared" si="8"/>
        <v>8.064516129032258</v>
      </c>
    </row>
    <row r="129" spans="6:8" x14ac:dyDescent="0.3">
      <c r="F129">
        <v>125</v>
      </c>
      <c r="G129">
        <f t="shared" si="7"/>
        <v>20.577431699999998</v>
      </c>
      <c r="H129">
        <f t="shared" si="8"/>
        <v>8</v>
      </c>
    </row>
    <row r="130" spans="6:8" x14ac:dyDescent="0.3">
      <c r="F130">
        <v>126</v>
      </c>
      <c r="G130">
        <f t="shared" si="7"/>
        <v>20.742051153599999</v>
      </c>
      <c r="H130">
        <f t="shared" si="8"/>
        <v>7.9365079365079367</v>
      </c>
    </row>
    <row r="131" spans="6:8" x14ac:dyDescent="0.3">
      <c r="F131">
        <v>127</v>
      </c>
      <c r="G131">
        <f t="shared" si="7"/>
        <v>20.906670607199999</v>
      </c>
      <c r="H131">
        <f t="shared" si="8"/>
        <v>7.8740157480314963</v>
      </c>
    </row>
    <row r="132" spans="6:8" x14ac:dyDescent="0.3">
      <c r="F132">
        <v>128</v>
      </c>
      <c r="G132">
        <f t="shared" si="7"/>
        <v>21.071290060799999</v>
      </c>
      <c r="H132">
        <f t="shared" si="8"/>
        <v>7.8125</v>
      </c>
    </row>
    <row r="133" spans="6:8" x14ac:dyDescent="0.3">
      <c r="F133">
        <v>129</v>
      </c>
      <c r="G133">
        <f t="shared" si="7"/>
        <v>21.235909514399999</v>
      </c>
      <c r="H133">
        <f t="shared" si="8"/>
        <v>7.7519379844961236</v>
      </c>
    </row>
    <row r="134" spans="6:8" x14ac:dyDescent="0.3">
      <c r="F134">
        <v>130</v>
      </c>
      <c r="G134">
        <f t="shared" si="7"/>
        <v>21.400528968</v>
      </c>
      <c r="H134">
        <f t="shared" si="8"/>
        <v>7.6923076923076925</v>
      </c>
    </row>
    <row r="135" spans="6:8" x14ac:dyDescent="0.3">
      <c r="F135">
        <v>131</v>
      </c>
      <c r="G135">
        <f t="shared" si="7"/>
        <v>21.5651484216</v>
      </c>
      <c r="H135">
        <f t="shared" si="8"/>
        <v>7.6335877862595423</v>
      </c>
    </row>
    <row r="136" spans="6:8" x14ac:dyDescent="0.3">
      <c r="F136">
        <v>132</v>
      </c>
      <c r="G136">
        <f t="shared" si="7"/>
        <v>21.7297678752</v>
      </c>
      <c r="H136">
        <f t="shared" si="8"/>
        <v>7.5757575757575761</v>
      </c>
    </row>
    <row r="137" spans="6:8" x14ac:dyDescent="0.3">
      <c r="F137">
        <v>133</v>
      </c>
      <c r="G137">
        <f t="shared" si="7"/>
        <v>21.894387328800001</v>
      </c>
      <c r="H137">
        <f t="shared" si="8"/>
        <v>7.518796992481203</v>
      </c>
    </row>
    <row r="138" spans="6:8" x14ac:dyDescent="0.3">
      <c r="F138">
        <v>134</v>
      </c>
      <c r="G138">
        <f t="shared" si="7"/>
        <v>22.059006782399997</v>
      </c>
      <c r="H138">
        <f t="shared" si="8"/>
        <v>7.4626865671641793</v>
      </c>
    </row>
    <row r="139" spans="6:8" x14ac:dyDescent="0.3">
      <c r="F139">
        <v>135</v>
      </c>
      <c r="G139">
        <f t="shared" si="7"/>
        <v>22.223626235999998</v>
      </c>
      <c r="H139">
        <f t="shared" si="8"/>
        <v>7.4074074074074074</v>
      </c>
    </row>
    <row r="140" spans="6:8" x14ac:dyDescent="0.3">
      <c r="F140">
        <v>136</v>
      </c>
      <c r="G140">
        <f t="shared" si="7"/>
        <v>22.388245689599998</v>
      </c>
      <c r="H140">
        <f t="shared" si="8"/>
        <v>7.3529411764705879</v>
      </c>
    </row>
    <row r="141" spans="6:8" x14ac:dyDescent="0.3">
      <c r="F141">
        <v>137</v>
      </c>
      <c r="G141">
        <f t="shared" si="7"/>
        <v>22.552865143199998</v>
      </c>
      <c r="H141">
        <f t="shared" si="8"/>
        <v>7.2992700729927007</v>
      </c>
    </row>
    <row r="142" spans="6:8" x14ac:dyDescent="0.3">
      <c r="F142">
        <v>138</v>
      </c>
      <c r="G142">
        <f t="shared" si="7"/>
        <v>22.717484596799999</v>
      </c>
      <c r="H142">
        <f t="shared" si="8"/>
        <v>7.2463768115942031</v>
      </c>
    </row>
    <row r="143" spans="6:8" x14ac:dyDescent="0.3">
      <c r="F143">
        <v>139</v>
      </c>
      <c r="G143">
        <f t="shared" si="7"/>
        <v>22.882104050399999</v>
      </c>
      <c r="H143">
        <f t="shared" si="8"/>
        <v>7.1942446043165464</v>
      </c>
    </row>
    <row r="144" spans="6:8" x14ac:dyDescent="0.3">
      <c r="F144">
        <v>140</v>
      </c>
      <c r="G144">
        <f t="shared" si="7"/>
        <v>23.046723503999999</v>
      </c>
      <c r="H144">
        <f t="shared" si="8"/>
        <v>7.1428571428571432</v>
      </c>
    </row>
    <row r="145" spans="6:8" x14ac:dyDescent="0.3">
      <c r="F145">
        <v>141</v>
      </c>
      <c r="G145">
        <f t="shared" si="7"/>
        <v>23.211342957599999</v>
      </c>
      <c r="H145">
        <f t="shared" si="8"/>
        <v>7.0921985815602833</v>
      </c>
    </row>
    <row r="146" spans="6:8" x14ac:dyDescent="0.3">
      <c r="F146">
        <v>142</v>
      </c>
      <c r="G146">
        <f t="shared" si="7"/>
        <v>23.3759624112</v>
      </c>
      <c r="H146">
        <f t="shared" si="8"/>
        <v>7.042253521126761</v>
      </c>
    </row>
    <row r="147" spans="6:8" x14ac:dyDescent="0.3">
      <c r="F147">
        <v>143</v>
      </c>
      <c r="G147">
        <f t="shared" si="7"/>
        <v>23.5405818648</v>
      </c>
      <c r="H147">
        <f t="shared" si="8"/>
        <v>6.9930069930069934</v>
      </c>
    </row>
    <row r="148" spans="6:8" x14ac:dyDescent="0.3">
      <c r="F148">
        <v>144</v>
      </c>
      <c r="G148">
        <f t="shared" si="7"/>
        <v>23.7052013184</v>
      </c>
      <c r="H148">
        <f t="shared" si="8"/>
        <v>6.9444444444444446</v>
      </c>
    </row>
    <row r="149" spans="6:8" x14ac:dyDescent="0.3">
      <c r="F149">
        <v>145</v>
      </c>
      <c r="G149">
        <f t="shared" si="7"/>
        <v>23.869820772000001</v>
      </c>
      <c r="H149">
        <f t="shared" si="8"/>
        <v>6.8965517241379306</v>
      </c>
    </row>
    <row r="150" spans="6:8" x14ac:dyDescent="0.3">
      <c r="F150">
        <v>146</v>
      </c>
      <c r="G150">
        <f t="shared" si="7"/>
        <v>24.034440225599997</v>
      </c>
      <c r="H150">
        <f t="shared" si="8"/>
        <v>6.8493150684931505</v>
      </c>
    </row>
    <row r="151" spans="6:8" x14ac:dyDescent="0.3">
      <c r="F151">
        <v>147</v>
      </c>
      <c r="G151">
        <f t="shared" si="7"/>
        <v>24.199059679199998</v>
      </c>
      <c r="H151">
        <f t="shared" si="8"/>
        <v>6.8027210884353737</v>
      </c>
    </row>
    <row r="152" spans="6:8" x14ac:dyDescent="0.3">
      <c r="F152">
        <v>148</v>
      </c>
      <c r="G152">
        <f t="shared" si="7"/>
        <v>24.363679132799998</v>
      </c>
      <c r="H152">
        <f t="shared" si="8"/>
        <v>6.756756756756757</v>
      </c>
    </row>
    <row r="153" spans="6:8" x14ac:dyDescent="0.3">
      <c r="F153">
        <v>149</v>
      </c>
      <c r="G153">
        <f t="shared" si="7"/>
        <v>24.528298586399998</v>
      </c>
      <c r="H153">
        <f t="shared" si="8"/>
        <v>6.7114093959731544</v>
      </c>
    </row>
    <row r="154" spans="6:8" x14ac:dyDescent="0.3">
      <c r="F154">
        <v>150</v>
      </c>
      <c r="G154">
        <f t="shared" si="7"/>
        <v>24.692918039999999</v>
      </c>
      <c r="H154">
        <f t="shared" si="8"/>
        <v>6.666666666666667</v>
      </c>
    </row>
    <row r="155" spans="6:8" x14ac:dyDescent="0.3">
      <c r="F155">
        <v>151</v>
      </c>
      <c r="G155">
        <f t="shared" si="7"/>
        <v>24.857537493599999</v>
      </c>
      <c r="H155">
        <f t="shared" si="8"/>
        <v>6.6225165562913908</v>
      </c>
    </row>
    <row r="156" spans="6:8" x14ac:dyDescent="0.3">
      <c r="F156">
        <v>152</v>
      </c>
      <c r="G156">
        <f t="shared" si="7"/>
        <v>25.022156947199999</v>
      </c>
      <c r="H156">
        <f t="shared" si="8"/>
        <v>6.5789473684210522</v>
      </c>
    </row>
    <row r="157" spans="6:8" x14ac:dyDescent="0.3">
      <c r="F157">
        <v>153</v>
      </c>
      <c r="G157">
        <f t="shared" si="7"/>
        <v>25.186776400799999</v>
      </c>
      <c r="H157">
        <f t="shared" si="8"/>
        <v>6.5359477124183005</v>
      </c>
    </row>
    <row r="158" spans="6:8" x14ac:dyDescent="0.3">
      <c r="F158">
        <v>154</v>
      </c>
      <c r="G158">
        <f t="shared" si="7"/>
        <v>25.3513958544</v>
      </c>
      <c r="H158">
        <f t="shared" si="8"/>
        <v>6.4935064935064934</v>
      </c>
    </row>
    <row r="159" spans="6:8" x14ac:dyDescent="0.3">
      <c r="F159">
        <v>155</v>
      </c>
      <c r="G159">
        <f t="shared" si="7"/>
        <v>25.516015308</v>
      </c>
      <c r="H159">
        <f t="shared" si="8"/>
        <v>6.4516129032258061</v>
      </c>
    </row>
    <row r="160" spans="6:8" x14ac:dyDescent="0.3">
      <c r="F160">
        <v>156</v>
      </c>
      <c r="G160">
        <f t="shared" si="7"/>
        <v>25.6806347616</v>
      </c>
      <c r="H160">
        <f t="shared" si="8"/>
        <v>6.4102564102564106</v>
      </c>
    </row>
    <row r="161" spans="6:8" x14ac:dyDescent="0.3">
      <c r="F161">
        <v>157</v>
      </c>
      <c r="G161">
        <f t="shared" si="7"/>
        <v>25.845254215200001</v>
      </c>
      <c r="H161">
        <f t="shared" si="8"/>
        <v>6.369426751592357</v>
      </c>
    </row>
    <row r="162" spans="6:8" x14ac:dyDescent="0.3">
      <c r="F162">
        <v>158</v>
      </c>
      <c r="G162">
        <f t="shared" ref="G162:G225" si="9">$G$5*F162</f>
        <v>26.009873668799997</v>
      </c>
      <c r="H162">
        <f t="shared" si="8"/>
        <v>6.3291139240506329</v>
      </c>
    </row>
    <row r="163" spans="6:8" x14ac:dyDescent="0.3">
      <c r="F163">
        <v>159</v>
      </c>
      <c r="G163">
        <f t="shared" si="9"/>
        <v>26.174493122399998</v>
      </c>
      <c r="H163">
        <f t="shared" si="8"/>
        <v>6.2893081761006293</v>
      </c>
    </row>
    <row r="164" spans="6:8" x14ac:dyDescent="0.3">
      <c r="F164">
        <v>160</v>
      </c>
      <c r="G164">
        <f t="shared" si="9"/>
        <v>26.339112575999998</v>
      </c>
      <c r="H164">
        <f t="shared" si="8"/>
        <v>6.25</v>
      </c>
    </row>
    <row r="165" spans="6:8" x14ac:dyDescent="0.3">
      <c r="F165">
        <v>161</v>
      </c>
      <c r="G165">
        <f t="shared" si="9"/>
        <v>26.503732029599998</v>
      </c>
      <c r="H165">
        <f t="shared" si="8"/>
        <v>6.2111801242236027</v>
      </c>
    </row>
    <row r="166" spans="6:8" x14ac:dyDescent="0.3">
      <c r="F166">
        <v>162</v>
      </c>
      <c r="G166">
        <f t="shared" si="9"/>
        <v>26.668351483199999</v>
      </c>
      <c r="H166">
        <f t="shared" si="8"/>
        <v>6.1728395061728394</v>
      </c>
    </row>
    <row r="167" spans="6:8" x14ac:dyDescent="0.3">
      <c r="F167">
        <v>163</v>
      </c>
      <c r="G167">
        <f t="shared" si="9"/>
        <v>26.832970936799999</v>
      </c>
      <c r="H167">
        <f t="shared" si="8"/>
        <v>6.1349693251533743</v>
      </c>
    </row>
    <row r="168" spans="6:8" x14ac:dyDescent="0.3">
      <c r="F168">
        <v>164</v>
      </c>
      <c r="G168">
        <f t="shared" si="9"/>
        <v>26.997590390399999</v>
      </c>
      <c r="H168">
        <f t="shared" si="8"/>
        <v>6.0975609756097562</v>
      </c>
    </row>
    <row r="169" spans="6:8" x14ac:dyDescent="0.3">
      <c r="F169">
        <v>165</v>
      </c>
      <c r="G169">
        <f t="shared" si="9"/>
        <v>27.162209843999999</v>
      </c>
      <c r="H169">
        <f t="shared" ref="H169:H230" si="10">1000/F169</f>
        <v>6.0606060606060606</v>
      </c>
    </row>
    <row r="170" spans="6:8" x14ac:dyDescent="0.3">
      <c r="F170">
        <v>166</v>
      </c>
      <c r="G170">
        <f t="shared" si="9"/>
        <v>27.3268292976</v>
      </c>
      <c r="H170">
        <f t="shared" si="10"/>
        <v>6.024096385542169</v>
      </c>
    </row>
    <row r="171" spans="6:8" x14ac:dyDescent="0.3">
      <c r="F171">
        <v>167</v>
      </c>
      <c r="G171">
        <f t="shared" si="9"/>
        <v>27.4914487512</v>
      </c>
      <c r="H171">
        <f t="shared" si="10"/>
        <v>5.9880239520958085</v>
      </c>
    </row>
    <row r="172" spans="6:8" x14ac:dyDescent="0.3">
      <c r="F172">
        <v>168</v>
      </c>
      <c r="G172">
        <f t="shared" si="9"/>
        <v>27.6560682048</v>
      </c>
      <c r="H172">
        <f t="shared" si="10"/>
        <v>5.9523809523809526</v>
      </c>
    </row>
    <row r="173" spans="6:8" x14ac:dyDescent="0.3">
      <c r="F173">
        <v>169</v>
      </c>
      <c r="G173">
        <f t="shared" si="9"/>
        <v>27.820687658399997</v>
      </c>
      <c r="H173">
        <f t="shared" si="10"/>
        <v>5.9171597633136095</v>
      </c>
    </row>
    <row r="174" spans="6:8" x14ac:dyDescent="0.3">
      <c r="F174">
        <v>170</v>
      </c>
      <c r="G174">
        <f t="shared" si="9"/>
        <v>27.985307111999997</v>
      </c>
      <c r="H174">
        <f t="shared" si="10"/>
        <v>5.882352941176471</v>
      </c>
    </row>
    <row r="175" spans="6:8" x14ac:dyDescent="0.3">
      <c r="F175">
        <v>171</v>
      </c>
      <c r="G175">
        <f t="shared" si="9"/>
        <v>28.149926565599998</v>
      </c>
      <c r="H175">
        <f t="shared" si="10"/>
        <v>5.8479532163742691</v>
      </c>
    </row>
    <row r="176" spans="6:8" x14ac:dyDescent="0.3">
      <c r="F176">
        <v>172</v>
      </c>
      <c r="G176">
        <f t="shared" si="9"/>
        <v>28.314546019199998</v>
      </c>
      <c r="H176">
        <f t="shared" si="10"/>
        <v>5.8139534883720927</v>
      </c>
    </row>
    <row r="177" spans="6:8" x14ac:dyDescent="0.3">
      <c r="F177">
        <v>173</v>
      </c>
      <c r="G177">
        <f t="shared" si="9"/>
        <v>28.479165472799998</v>
      </c>
      <c r="H177">
        <f t="shared" si="10"/>
        <v>5.7803468208092488</v>
      </c>
    </row>
    <row r="178" spans="6:8" x14ac:dyDescent="0.3">
      <c r="F178">
        <v>174</v>
      </c>
      <c r="G178">
        <f t="shared" si="9"/>
        <v>28.643784926399999</v>
      </c>
      <c r="H178">
        <f t="shared" si="10"/>
        <v>5.7471264367816088</v>
      </c>
    </row>
    <row r="179" spans="6:8" x14ac:dyDescent="0.3">
      <c r="F179">
        <v>175</v>
      </c>
      <c r="G179">
        <f t="shared" si="9"/>
        <v>28.808404379999999</v>
      </c>
      <c r="H179">
        <f t="shared" si="10"/>
        <v>5.7142857142857144</v>
      </c>
    </row>
    <row r="180" spans="6:8" x14ac:dyDescent="0.3">
      <c r="F180">
        <v>176</v>
      </c>
      <c r="G180">
        <f t="shared" si="9"/>
        <v>28.973023833599999</v>
      </c>
      <c r="H180">
        <f t="shared" si="10"/>
        <v>5.6818181818181817</v>
      </c>
    </row>
    <row r="181" spans="6:8" x14ac:dyDescent="0.3">
      <c r="F181">
        <v>177</v>
      </c>
      <c r="G181">
        <f t="shared" si="9"/>
        <v>29.1376432872</v>
      </c>
      <c r="H181">
        <f t="shared" si="10"/>
        <v>5.6497175141242941</v>
      </c>
    </row>
    <row r="182" spans="6:8" x14ac:dyDescent="0.3">
      <c r="F182">
        <v>178</v>
      </c>
      <c r="G182">
        <f t="shared" si="9"/>
        <v>29.3022627408</v>
      </c>
      <c r="H182">
        <f t="shared" si="10"/>
        <v>5.617977528089888</v>
      </c>
    </row>
    <row r="183" spans="6:8" x14ac:dyDescent="0.3">
      <c r="F183">
        <v>179</v>
      </c>
      <c r="G183">
        <f t="shared" si="9"/>
        <v>29.4668821944</v>
      </c>
      <c r="H183">
        <f t="shared" si="10"/>
        <v>5.5865921787709496</v>
      </c>
    </row>
    <row r="184" spans="6:8" x14ac:dyDescent="0.3">
      <c r="F184">
        <v>180</v>
      </c>
      <c r="G184">
        <f t="shared" si="9"/>
        <v>29.631501648</v>
      </c>
      <c r="H184">
        <f t="shared" si="10"/>
        <v>5.5555555555555554</v>
      </c>
    </row>
    <row r="185" spans="6:8" x14ac:dyDescent="0.3">
      <c r="F185">
        <v>181</v>
      </c>
      <c r="G185">
        <f t="shared" si="9"/>
        <v>29.796121101599997</v>
      </c>
      <c r="H185">
        <f t="shared" si="10"/>
        <v>5.5248618784530388</v>
      </c>
    </row>
    <row r="186" spans="6:8" x14ac:dyDescent="0.3">
      <c r="F186">
        <v>182</v>
      </c>
      <c r="G186">
        <f t="shared" si="9"/>
        <v>29.960740555199997</v>
      </c>
      <c r="H186">
        <f t="shared" si="10"/>
        <v>5.4945054945054945</v>
      </c>
    </row>
    <row r="187" spans="6:8" x14ac:dyDescent="0.3">
      <c r="F187">
        <v>183</v>
      </c>
      <c r="G187">
        <f t="shared" si="9"/>
        <v>30.125360008799998</v>
      </c>
      <c r="H187">
        <f t="shared" si="10"/>
        <v>5.4644808743169397</v>
      </c>
    </row>
    <row r="188" spans="6:8" x14ac:dyDescent="0.3">
      <c r="F188">
        <v>184</v>
      </c>
      <c r="G188">
        <f t="shared" si="9"/>
        <v>30.289979462399998</v>
      </c>
      <c r="H188">
        <f t="shared" si="10"/>
        <v>5.4347826086956523</v>
      </c>
    </row>
    <row r="189" spans="6:8" x14ac:dyDescent="0.3">
      <c r="F189">
        <v>185</v>
      </c>
      <c r="G189">
        <f t="shared" si="9"/>
        <v>30.454598915999998</v>
      </c>
      <c r="H189">
        <f t="shared" si="10"/>
        <v>5.4054054054054053</v>
      </c>
    </row>
    <row r="190" spans="6:8" x14ac:dyDescent="0.3">
      <c r="F190">
        <v>186</v>
      </c>
      <c r="G190">
        <f t="shared" si="9"/>
        <v>30.619218369599999</v>
      </c>
      <c r="H190">
        <f t="shared" si="10"/>
        <v>5.376344086021505</v>
      </c>
    </row>
    <row r="191" spans="6:8" x14ac:dyDescent="0.3">
      <c r="F191">
        <v>187</v>
      </c>
      <c r="G191">
        <f t="shared" si="9"/>
        <v>30.783837823199999</v>
      </c>
      <c r="H191">
        <f t="shared" si="10"/>
        <v>5.3475935828877006</v>
      </c>
    </row>
    <row r="192" spans="6:8" x14ac:dyDescent="0.3">
      <c r="F192">
        <v>188</v>
      </c>
      <c r="G192">
        <f t="shared" si="9"/>
        <v>30.948457276799999</v>
      </c>
      <c r="H192">
        <f t="shared" si="10"/>
        <v>5.3191489361702127</v>
      </c>
    </row>
    <row r="193" spans="6:8" x14ac:dyDescent="0.3">
      <c r="F193">
        <v>189</v>
      </c>
      <c r="G193">
        <f t="shared" si="9"/>
        <v>31.1130767304</v>
      </c>
      <c r="H193">
        <f t="shared" si="10"/>
        <v>5.2910052910052912</v>
      </c>
    </row>
    <row r="194" spans="6:8" x14ac:dyDescent="0.3">
      <c r="F194">
        <v>190</v>
      </c>
      <c r="G194">
        <f t="shared" si="9"/>
        <v>31.277696184</v>
      </c>
      <c r="H194">
        <f t="shared" si="10"/>
        <v>5.2631578947368425</v>
      </c>
    </row>
    <row r="195" spans="6:8" x14ac:dyDescent="0.3">
      <c r="F195">
        <v>191</v>
      </c>
      <c r="G195">
        <f t="shared" si="9"/>
        <v>31.4423156376</v>
      </c>
      <c r="H195">
        <f t="shared" si="10"/>
        <v>5.2356020942408374</v>
      </c>
    </row>
    <row r="196" spans="6:8" x14ac:dyDescent="0.3">
      <c r="F196">
        <v>192</v>
      </c>
      <c r="G196">
        <f t="shared" si="9"/>
        <v>31.6069350912</v>
      </c>
      <c r="H196">
        <f t="shared" si="10"/>
        <v>5.208333333333333</v>
      </c>
    </row>
    <row r="197" spans="6:8" x14ac:dyDescent="0.3">
      <c r="F197">
        <v>193</v>
      </c>
      <c r="G197">
        <f t="shared" si="9"/>
        <v>31.771554544799997</v>
      </c>
      <c r="H197">
        <f t="shared" si="10"/>
        <v>5.1813471502590671</v>
      </c>
    </row>
    <row r="198" spans="6:8" x14ac:dyDescent="0.3">
      <c r="F198">
        <v>194</v>
      </c>
      <c r="G198">
        <f t="shared" si="9"/>
        <v>31.936173998399997</v>
      </c>
      <c r="H198">
        <f t="shared" si="10"/>
        <v>5.1546391752577323</v>
      </c>
    </row>
    <row r="199" spans="6:8" x14ac:dyDescent="0.3">
      <c r="F199">
        <v>195</v>
      </c>
      <c r="G199">
        <f t="shared" si="9"/>
        <v>32.100793451999998</v>
      </c>
      <c r="H199">
        <f t="shared" si="10"/>
        <v>5.1282051282051286</v>
      </c>
    </row>
    <row r="200" spans="6:8" x14ac:dyDescent="0.3">
      <c r="F200">
        <v>196</v>
      </c>
      <c r="G200">
        <f t="shared" si="9"/>
        <v>32.265412905600002</v>
      </c>
      <c r="H200">
        <f t="shared" si="10"/>
        <v>5.1020408163265305</v>
      </c>
    </row>
    <row r="201" spans="6:8" x14ac:dyDescent="0.3">
      <c r="F201">
        <v>197</v>
      </c>
      <c r="G201">
        <f t="shared" si="9"/>
        <v>32.430032359199998</v>
      </c>
      <c r="H201">
        <f t="shared" si="10"/>
        <v>5.0761421319796955</v>
      </c>
    </row>
    <row r="202" spans="6:8" x14ac:dyDescent="0.3">
      <c r="F202">
        <v>198</v>
      </c>
      <c r="G202">
        <f t="shared" si="9"/>
        <v>32.594651812799995</v>
      </c>
      <c r="H202">
        <f t="shared" si="10"/>
        <v>5.0505050505050502</v>
      </c>
    </row>
    <row r="203" spans="6:8" x14ac:dyDescent="0.3">
      <c r="F203">
        <v>199</v>
      </c>
      <c r="G203">
        <f t="shared" si="9"/>
        <v>32.759271266399999</v>
      </c>
      <c r="H203">
        <f t="shared" si="10"/>
        <v>5.025125628140704</v>
      </c>
    </row>
    <row r="204" spans="6:8" x14ac:dyDescent="0.3">
      <c r="F204">
        <v>200</v>
      </c>
      <c r="G204">
        <f t="shared" si="9"/>
        <v>32.923890719999996</v>
      </c>
      <c r="H204">
        <f t="shared" si="10"/>
        <v>5</v>
      </c>
    </row>
    <row r="205" spans="6:8" x14ac:dyDescent="0.3">
      <c r="F205">
        <v>201</v>
      </c>
      <c r="G205">
        <f t="shared" si="9"/>
        <v>33.0885101736</v>
      </c>
      <c r="H205">
        <f t="shared" si="10"/>
        <v>4.9751243781094523</v>
      </c>
    </row>
    <row r="206" spans="6:8" x14ac:dyDescent="0.3">
      <c r="F206">
        <v>202</v>
      </c>
      <c r="G206">
        <f t="shared" si="9"/>
        <v>33.253129627199996</v>
      </c>
      <c r="H206">
        <f t="shared" si="10"/>
        <v>4.9504950495049505</v>
      </c>
    </row>
    <row r="207" spans="6:8" x14ac:dyDescent="0.3">
      <c r="F207">
        <v>203</v>
      </c>
      <c r="G207">
        <f t="shared" si="9"/>
        <v>33.4177490808</v>
      </c>
      <c r="H207">
        <f t="shared" si="10"/>
        <v>4.9261083743842367</v>
      </c>
    </row>
    <row r="208" spans="6:8" x14ac:dyDescent="0.3">
      <c r="F208">
        <v>204</v>
      </c>
      <c r="G208">
        <f t="shared" si="9"/>
        <v>33.582368534399997</v>
      </c>
      <c r="H208">
        <f t="shared" si="10"/>
        <v>4.9019607843137258</v>
      </c>
    </row>
    <row r="209" spans="6:8" x14ac:dyDescent="0.3">
      <c r="F209">
        <v>205</v>
      </c>
      <c r="G209">
        <f t="shared" si="9"/>
        <v>33.746987988000001</v>
      </c>
      <c r="H209">
        <f t="shared" si="10"/>
        <v>4.8780487804878048</v>
      </c>
    </row>
    <row r="210" spans="6:8" x14ac:dyDescent="0.3">
      <c r="F210">
        <v>206</v>
      </c>
      <c r="G210">
        <f t="shared" si="9"/>
        <v>33.911607441599998</v>
      </c>
      <c r="H210">
        <f t="shared" si="10"/>
        <v>4.8543689320388346</v>
      </c>
    </row>
    <row r="211" spans="6:8" x14ac:dyDescent="0.3">
      <c r="F211">
        <v>207</v>
      </c>
      <c r="G211">
        <f t="shared" si="9"/>
        <v>34.076226895200001</v>
      </c>
      <c r="H211">
        <f t="shared" si="10"/>
        <v>4.8309178743961354</v>
      </c>
    </row>
    <row r="212" spans="6:8" x14ac:dyDescent="0.3">
      <c r="F212">
        <v>208</v>
      </c>
      <c r="G212">
        <f t="shared" si="9"/>
        <v>34.240846348799998</v>
      </c>
      <c r="H212">
        <f t="shared" si="10"/>
        <v>4.8076923076923075</v>
      </c>
    </row>
    <row r="213" spans="6:8" x14ac:dyDescent="0.3">
      <c r="F213">
        <v>209</v>
      </c>
      <c r="G213">
        <f t="shared" si="9"/>
        <v>34.405465802400002</v>
      </c>
      <c r="H213">
        <f t="shared" si="10"/>
        <v>4.7846889952153111</v>
      </c>
    </row>
    <row r="214" spans="6:8" x14ac:dyDescent="0.3">
      <c r="F214">
        <v>210</v>
      </c>
      <c r="G214">
        <f t="shared" si="9"/>
        <v>34.570085255999999</v>
      </c>
      <c r="H214">
        <f t="shared" si="10"/>
        <v>4.7619047619047619</v>
      </c>
    </row>
    <row r="215" spans="6:8" x14ac:dyDescent="0.3">
      <c r="F215">
        <v>211</v>
      </c>
      <c r="G215">
        <f t="shared" si="9"/>
        <v>34.734704709599995</v>
      </c>
      <c r="H215">
        <f t="shared" si="10"/>
        <v>4.7393364928909953</v>
      </c>
    </row>
    <row r="216" spans="6:8" x14ac:dyDescent="0.3">
      <c r="F216">
        <v>212</v>
      </c>
      <c r="G216">
        <f t="shared" si="9"/>
        <v>34.899324163199999</v>
      </c>
      <c r="H216">
        <f t="shared" si="10"/>
        <v>4.716981132075472</v>
      </c>
    </row>
    <row r="217" spans="6:8" x14ac:dyDescent="0.3">
      <c r="F217">
        <v>213</v>
      </c>
      <c r="G217">
        <f t="shared" si="9"/>
        <v>35.063943616799996</v>
      </c>
      <c r="H217">
        <f t="shared" si="10"/>
        <v>4.694835680751174</v>
      </c>
    </row>
    <row r="218" spans="6:8" x14ac:dyDescent="0.3">
      <c r="F218">
        <v>214</v>
      </c>
      <c r="G218">
        <f t="shared" si="9"/>
        <v>35.2285630704</v>
      </c>
      <c r="H218">
        <f t="shared" si="10"/>
        <v>4.6728971962616823</v>
      </c>
    </row>
    <row r="219" spans="6:8" x14ac:dyDescent="0.3">
      <c r="F219">
        <v>215</v>
      </c>
      <c r="G219">
        <f t="shared" si="9"/>
        <v>35.393182523999997</v>
      </c>
      <c r="H219">
        <f t="shared" si="10"/>
        <v>4.6511627906976747</v>
      </c>
    </row>
    <row r="220" spans="6:8" x14ac:dyDescent="0.3">
      <c r="F220">
        <v>216</v>
      </c>
      <c r="G220">
        <f t="shared" si="9"/>
        <v>35.5578019776</v>
      </c>
      <c r="H220">
        <f t="shared" si="10"/>
        <v>4.6296296296296298</v>
      </c>
    </row>
    <row r="221" spans="6:8" x14ac:dyDescent="0.3">
      <c r="F221">
        <v>217</v>
      </c>
      <c r="G221">
        <f t="shared" si="9"/>
        <v>35.722421431199997</v>
      </c>
      <c r="H221">
        <f t="shared" si="10"/>
        <v>4.6082949308755756</v>
      </c>
    </row>
    <row r="222" spans="6:8" x14ac:dyDescent="0.3">
      <c r="F222">
        <v>218</v>
      </c>
      <c r="G222">
        <f t="shared" si="9"/>
        <v>35.887040884800001</v>
      </c>
      <c r="H222">
        <f t="shared" si="10"/>
        <v>4.5871559633027523</v>
      </c>
    </row>
    <row r="223" spans="6:8" x14ac:dyDescent="0.3">
      <c r="F223">
        <v>219</v>
      </c>
      <c r="G223">
        <f t="shared" si="9"/>
        <v>36.051660338399998</v>
      </c>
      <c r="H223">
        <f t="shared" si="10"/>
        <v>4.5662100456621006</v>
      </c>
    </row>
    <row r="224" spans="6:8" x14ac:dyDescent="0.3">
      <c r="F224">
        <v>220</v>
      </c>
      <c r="G224">
        <f t="shared" si="9"/>
        <v>36.216279792000002</v>
      </c>
      <c r="H224">
        <f t="shared" si="10"/>
        <v>4.5454545454545459</v>
      </c>
    </row>
    <row r="225" spans="6:8" x14ac:dyDescent="0.3">
      <c r="F225">
        <v>221</v>
      </c>
      <c r="G225">
        <f t="shared" si="9"/>
        <v>36.380899245599998</v>
      </c>
      <c r="H225">
        <f t="shared" si="10"/>
        <v>4.5248868778280542</v>
      </c>
    </row>
    <row r="226" spans="6:8" x14ac:dyDescent="0.3">
      <c r="F226">
        <v>222</v>
      </c>
      <c r="G226">
        <f t="shared" ref="G226:G230" si="11">$G$5*F226</f>
        <v>36.545518699199995</v>
      </c>
      <c r="H226">
        <f t="shared" si="10"/>
        <v>4.5045045045045047</v>
      </c>
    </row>
    <row r="227" spans="6:8" x14ac:dyDescent="0.3">
      <c r="F227">
        <v>223</v>
      </c>
      <c r="G227">
        <f t="shared" si="11"/>
        <v>36.710138152799999</v>
      </c>
      <c r="H227">
        <f t="shared" si="10"/>
        <v>4.4843049327354256</v>
      </c>
    </row>
    <row r="228" spans="6:8" x14ac:dyDescent="0.3">
      <c r="F228">
        <v>224</v>
      </c>
      <c r="G228">
        <f t="shared" si="11"/>
        <v>36.874757606399996</v>
      </c>
      <c r="H228">
        <f t="shared" si="10"/>
        <v>4.4642857142857144</v>
      </c>
    </row>
    <row r="229" spans="6:8" x14ac:dyDescent="0.3">
      <c r="F229">
        <v>225</v>
      </c>
      <c r="G229">
        <f t="shared" si="11"/>
        <v>37.03937706</v>
      </c>
      <c r="H229">
        <f t="shared" si="10"/>
        <v>4.4444444444444446</v>
      </c>
    </row>
    <row r="230" spans="6:8" x14ac:dyDescent="0.3">
      <c r="F230">
        <v>226</v>
      </c>
      <c r="G230">
        <f t="shared" si="11"/>
        <v>37.203996513599996</v>
      </c>
      <c r="H230">
        <f t="shared" si="10"/>
        <v>4.4247787610619467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2017-07-11T15:53:41Z</dcterms:created>
  <dcterms:modified xsi:type="dcterms:W3CDTF">2017-07-11T17:19:08Z</dcterms:modified>
</cp:coreProperties>
</file>