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_Repo\MTree.Halla\Doc\"/>
    </mc:Choice>
  </mc:AlternateContent>
  <bookViews>
    <workbookView xWindow="0" yWindow="0" windowWidth="25200" windowHeight="13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H8" i="1" s="1"/>
  <c r="J8" i="1"/>
</calcChain>
</file>

<file path=xl/sharedStrings.xml><?xml version="1.0" encoding="utf-8"?>
<sst xmlns="http://schemas.openxmlformats.org/spreadsheetml/2006/main" count="16" uniqueCount="16">
  <si>
    <t>KRX</t>
    <phoneticPr fontId="2" type="noConversion"/>
  </si>
  <si>
    <t>Site</t>
    <phoneticPr fontId="2" type="noConversion"/>
  </si>
  <si>
    <t>현재가</t>
    <phoneticPr fontId="2" type="noConversion"/>
  </si>
  <si>
    <t>PER</t>
    <phoneticPr fontId="2" type="noConversion"/>
  </si>
  <si>
    <t>PBR</t>
    <phoneticPr fontId="2" type="noConversion"/>
  </si>
  <si>
    <t>Naver</t>
    <phoneticPr fontId="2" type="noConversion"/>
  </si>
  <si>
    <t>Kiwoom</t>
    <phoneticPr fontId="2" type="noConversion"/>
  </si>
  <si>
    <t>동화약품</t>
    <phoneticPr fontId="2" type="noConversion"/>
  </si>
  <si>
    <t>BPS</t>
    <phoneticPr fontId="2" type="noConversion"/>
  </si>
  <si>
    <t>EPS</t>
    <phoneticPr fontId="2" type="noConversion"/>
  </si>
  <si>
    <t>Daishin</t>
    <phoneticPr fontId="2" type="noConversion"/>
  </si>
  <si>
    <t>당기순이익</t>
    <phoneticPr fontId="2" type="noConversion"/>
  </si>
  <si>
    <t>계산</t>
    <phoneticPr fontId="2" type="noConversion"/>
  </si>
  <si>
    <t>ShareVolume</t>
    <phoneticPr fontId="2" type="noConversion"/>
  </si>
  <si>
    <t>자산</t>
    <phoneticPr fontId="2" type="noConversion"/>
  </si>
  <si>
    <t>Ebeset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</si>
</sst>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41" fontId="0" fillId="2" borderId="0" xfId="1" applyFont="1" applyFill="1">
      <alignment vertical="center"/>
    </xf>
    <xf numFmtId="41" fontId="0" fillId="2" borderId="0" xfId="0" applyNumberFormat="1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D8" sqref="D8"/>
    </sheetView>
  </sheetViews>
  <sheetFormatPr defaultRowHeight="16.5" x14ac:dyDescent="0.3"/>
  <cols>
    <col min="2" max="2" width="8.375" bestFit="1" customWidth="1"/>
    <col min="3" max="3" width="9.25" bestFit="1" customWidth="1"/>
    <col min="8" max="8" width="16.75" bestFit="1" customWidth="1"/>
    <col min="9" max="9" width="17.875" customWidth="1"/>
    <col min="10" max="10" width="15.875" customWidth="1"/>
    <col min="11" max="11" width="13.125" bestFit="1" customWidth="1"/>
  </cols>
  <sheetData>
    <row r="2" spans="1:10" x14ac:dyDescent="0.3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8</v>
      </c>
      <c r="G2" t="s">
        <v>9</v>
      </c>
      <c r="H2" t="s">
        <v>14</v>
      </c>
      <c r="I2" t="s">
        <v>13</v>
      </c>
      <c r="J2" t="s">
        <v>11</v>
      </c>
    </row>
    <row r="3" spans="1:10" x14ac:dyDescent="0.3">
      <c r="B3" t="s">
        <v>0</v>
      </c>
      <c r="C3" s="1">
        <v>8010</v>
      </c>
      <c r="D3" s="2">
        <v>45.25</v>
      </c>
      <c r="E3" s="2">
        <v>0.97</v>
      </c>
      <c r="F3" s="2"/>
      <c r="G3" s="2"/>
      <c r="H3" s="2"/>
    </row>
    <row r="4" spans="1:10" x14ac:dyDescent="0.3">
      <c r="B4" t="s">
        <v>6</v>
      </c>
      <c r="C4" s="1">
        <v>8010</v>
      </c>
      <c r="D4" s="3">
        <v>45.25</v>
      </c>
      <c r="E4" s="3">
        <v>0.97</v>
      </c>
      <c r="F4" s="3">
        <v>8225</v>
      </c>
      <c r="G4" s="3">
        <v>177</v>
      </c>
      <c r="I4">
        <v>27931</v>
      </c>
      <c r="J4">
        <v>49</v>
      </c>
    </row>
    <row r="5" spans="1:10" x14ac:dyDescent="0.3">
      <c r="B5" t="s">
        <v>15</v>
      </c>
      <c r="C5" s="1"/>
      <c r="D5">
        <v>45.25</v>
      </c>
    </row>
    <row r="6" spans="1:10" x14ac:dyDescent="0.3">
      <c r="B6" t="s">
        <v>5</v>
      </c>
      <c r="I6" s="1">
        <v>27931470</v>
      </c>
    </row>
    <row r="7" spans="1:10" x14ac:dyDescent="0.3">
      <c r="B7" t="s">
        <v>10</v>
      </c>
      <c r="D7">
        <v>54</v>
      </c>
      <c r="I7" s="4">
        <v>27931470</v>
      </c>
    </row>
    <row r="8" spans="1:10" x14ac:dyDescent="0.3">
      <c r="B8" t="s">
        <v>12</v>
      </c>
      <c r="F8">
        <f>C4/E4</f>
        <v>8257.7319587628863</v>
      </c>
      <c r="G8">
        <f>C4/D4</f>
        <v>177.01657458563537</v>
      </c>
      <c r="H8" s="5">
        <f>F8*I7</f>
        <v>230650592474.22681</v>
      </c>
      <c r="J8" s="4">
        <f>G4*I7</f>
        <v>4943870190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LeeHojun</dc:creator>
  <cp:lastModifiedBy>LeeHojun</cp:lastModifiedBy>
  <dcterms:created xsi:type="dcterms:W3CDTF">2016-03-11T15:58:29Z</dcterms:created>
  <dcterms:modified xsi:type="dcterms:W3CDTF">2016-03-13T14:36:22Z</dcterms:modified>
</cp:coreProperties>
</file>